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815" tabRatio="675"/>
  </bookViews>
  <sheets>
    <sheet name="Consolidado" sheetId="1" r:id="rId1"/>
    <sheet name="Comp. 1" sheetId="3" r:id="rId2"/>
    <sheet name="Comp. 2" sheetId="2" r:id="rId3"/>
    <sheet name="Comp. 3" sheetId="6" r:id="rId4"/>
    <sheet name="MyE" sheetId="7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7" l="1"/>
  <c r="E7" i="7"/>
  <c r="F7" i="7"/>
  <c r="G7" i="7"/>
</calcChain>
</file>

<file path=xl/comments1.xml><?xml version="1.0" encoding="utf-8"?>
<comments xmlns="http://schemas.openxmlformats.org/spreadsheetml/2006/main">
  <authors>
    <author>F. Grafe</author>
  </authors>
  <commentList>
    <comment ref="D6" authorId="0">
      <text>
        <r>
          <rPr>
            <b/>
            <sz val="9"/>
            <color indexed="81"/>
            <rFont val="Tahoma"/>
            <family val="2"/>
          </rPr>
          <t>F. Grafe:</t>
        </r>
        <r>
          <rPr>
            <sz val="9"/>
            <color indexed="81"/>
            <rFont val="Tahoma"/>
            <family val="2"/>
          </rPr>
          <t xml:space="preserve">
Ojo: contiene una corrección manual</t>
        </r>
      </text>
    </comment>
  </commentList>
</comments>
</file>

<file path=xl/sharedStrings.xml><?xml version="1.0" encoding="utf-8"?>
<sst xmlns="http://schemas.openxmlformats.org/spreadsheetml/2006/main" count="61" uniqueCount="41">
  <si>
    <t>Total</t>
  </si>
  <si>
    <t>Contratación de consultorías</t>
  </si>
  <si>
    <t>Sistemas de información y equipamiento informático</t>
  </si>
  <si>
    <t>Cantidad</t>
  </si>
  <si>
    <t>A. Estudios sobre áreas de política pública que requieren mejoras para elevar la calidad de los servicios al ciudadano</t>
  </si>
  <si>
    <t>B. Desarrollo e implantación de instrumentos de diagnóstico y diseño de proyectos de mejora de la gestión</t>
  </si>
  <si>
    <t>C. Estudios y desarrollos para el diseño de intervenciones que mejoren la entrega de servicios al ciudadano</t>
  </si>
  <si>
    <t>D. Mejora de los instrumentos centrales para la planificación, seguimiento y evaluación del desempeño de las entidades responsables por servicios (lo que podría incluir instrumentos como las ECG , las EP y la ENDC)</t>
  </si>
  <si>
    <t>E. Generación de conocimiento relativo a la gestión de servicios y capacitación de funcionarios</t>
  </si>
  <si>
    <t xml:space="preserve">Componente 3: Desarrollo de instrumentos para el apoyo de proyectos de mejora </t>
  </si>
  <si>
    <t>Contratación de servicios (capacitación, talleres, etc.)</t>
  </si>
  <si>
    <t>Total componente 3</t>
  </si>
  <si>
    <t>Costo unitario</t>
  </si>
  <si>
    <t>Costo total</t>
  </si>
  <si>
    <t>BID</t>
  </si>
  <si>
    <t>Local</t>
  </si>
  <si>
    <t>A. Preparación proyectos</t>
  </si>
  <si>
    <t>A. Actividades de Monitoreo y Evaluación</t>
  </si>
  <si>
    <t>B. Administración del programa</t>
  </si>
  <si>
    <t>Total componentes</t>
  </si>
  <si>
    <t>Componente 1: Fortalecimiento de entidades responsables de funciones rectoras (n=5)</t>
  </si>
  <si>
    <t>Componente 2: Fortalecimiento de entidades responsables de la entrega de servicios (n=7)</t>
  </si>
  <si>
    <t>B. Ejecución (n = 5)</t>
  </si>
  <si>
    <t>B. Ejecución (n = 7)</t>
  </si>
  <si>
    <t>Total componente 1</t>
  </si>
  <si>
    <t>Total componente 2</t>
  </si>
  <si>
    <t xml:space="preserve">Componente 1. Fortalecimiento de entidades responsables de funciones rectoras </t>
  </si>
  <si>
    <t xml:space="preserve">Componente 2. Fortalecimiento de entidades responsables de la entrega de servicios </t>
  </si>
  <si>
    <t>PRESUPUESTO TOTAL DEL PROGRAMA</t>
  </si>
  <si>
    <t>Consultores</t>
  </si>
  <si>
    <t>Pasajes</t>
  </si>
  <si>
    <t>Viáticos</t>
  </si>
  <si>
    <t>Talleres/seminarios</t>
  </si>
  <si>
    <t>TOTAL</t>
  </si>
  <si>
    <t>Monitoreo</t>
  </si>
  <si>
    <t>Evaluación</t>
  </si>
  <si>
    <t>Consultoría</t>
  </si>
  <si>
    <t>Pasajes y viáticos</t>
  </si>
  <si>
    <t>Talleres y seminarios</t>
  </si>
  <si>
    <t>Enlace Electrónico Opcional 2</t>
  </si>
  <si>
    <t>Prespuesto Detallado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</si>
</sst>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3" fontId="1" fillId="2" borderId="0" xfId="0" applyNumberFormat="1" applyFont="1" applyFill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3" fontId="0" fillId="0" borderId="0" xfId="0" applyNumberFormat="1" applyAlignment="1">
      <alignment wrapText="1"/>
    </xf>
    <xf numFmtId="3" fontId="0" fillId="0" borderId="0" xfId="0" applyNumberFormat="1" applyAlignment="1"/>
    <xf numFmtId="0" fontId="1" fillId="0" borderId="0" xfId="0" applyFont="1" applyAlignment="1"/>
    <xf numFmtId="0" fontId="1" fillId="2" borderId="0" xfId="0" applyFont="1" applyFill="1" applyAlignment="1">
      <alignment horizontal="center"/>
    </xf>
    <xf numFmtId="3" fontId="1" fillId="0" borderId="0" xfId="0" applyNumberFormat="1" applyFont="1" applyAlignment="1"/>
    <xf numFmtId="0" fontId="1" fillId="3" borderId="0" xfId="0" applyFont="1" applyFill="1"/>
    <xf numFmtId="0" fontId="0" fillId="3" borderId="0" xfId="0" applyFill="1"/>
    <xf numFmtId="0" fontId="1" fillId="3" borderId="0" xfId="0" applyFont="1" applyFill="1" applyAlignment="1"/>
    <xf numFmtId="0" fontId="0" fillId="2" borderId="0" xfId="0" applyFill="1"/>
    <xf numFmtId="3" fontId="1" fillId="0" borderId="0" xfId="0" applyNumberFormat="1" applyFont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1" fillId="0" borderId="0" xfId="0" applyNumberFormat="1" applyFont="1" applyAlignment="1">
      <alignment horizontal="center" wrapText="1"/>
    </xf>
    <xf numFmtId="3" fontId="0" fillId="0" borderId="0" xfId="0" applyNumberFormat="1" applyFill="1"/>
    <xf numFmtId="3" fontId="1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A31" sqref="A31"/>
    </sheetView>
  </sheetViews>
  <sheetFormatPr defaultColWidth="12" defaultRowHeight="12" x14ac:dyDescent="0.2"/>
  <cols>
    <col min="1" max="1" width="112.1640625" bestFit="1" customWidth="1"/>
    <col min="2" max="2" width="14.5" customWidth="1"/>
    <col min="3" max="3" width="17" customWidth="1"/>
    <col min="4" max="4" width="15" customWidth="1"/>
  </cols>
  <sheetData>
    <row r="1" spans="1:8" ht="15.75" x14ac:dyDescent="0.25">
      <c r="A1" s="23" t="s">
        <v>39</v>
      </c>
      <c r="B1" s="23"/>
      <c r="C1" s="23"/>
      <c r="D1" s="23"/>
    </row>
    <row r="2" spans="1:8" ht="15.75" x14ac:dyDescent="0.25">
      <c r="A2" s="23" t="s">
        <v>40</v>
      </c>
      <c r="B2" s="23"/>
      <c r="C2" s="23"/>
      <c r="D2" s="23"/>
    </row>
    <row r="5" spans="1:8" x14ac:dyDescent="0.2">
      <c r="A5" s="14" t="s">
        <v>28</v>
      </c>
    </row>
    <row r="6" spans="1:8" x14ac:dyDescent="0.2">
      <c r="B6" s="12" t="s">
        <v>14</v>
      </c>
      <c r="C6" s="12" t="s">
        <v>15</v>
      </c>
      <c r="D6" s="12" t="s">
        <v>0</v>
      </c>
    </row>
    <row r="7" spans="1:8" x14ac:dyDescent="0.2">
      <c r="A7" s="8" t="s">
        <v>20</v>
      </c>
      <c r="B7" s="2">
        <v>13455000</v>
      </c>
      <c r="C7" s="2">
        <v>13455000</v>
      </c>
      <c r="D7" s="2">
        <v>26910000</v>
      </c>
    </row>
    <row r="8" spans="1:8" x14ac:dyDescent="0.2">
      <c r="A8" t="s">
        <v>16</v>
      </c>
      <c r="B8" s="1">
        <v>205000</v>
      </c>
      <c r="C8" s="1">
        <v>205000</v>
      </c>
      <c r="D8" s="1">
        <v>410000</v>
      </c>
    </row>
    <row r="9" spans="1:8" x14ac:dyDescent="0.2">
      <c r="A9" t="s">
        <v>22</v>
      </c>
      <c r="B9" s="1">
        <v>13250000</v>
      </c>
      <c r="C9" s="1">
        <v>13250000</v>
      </c>
      <c r="D9" s="1">
        <v>26500000</v>
      </c>
      <c r="H9" s="1"/>
    </row>
    <row r="11" spans="1:8" x14ac:dyDescent="0.2">
      <c r="A11" s="11" t="s">
        <v>21</v>
      </c>
      <c r="B11" s="2">
        <v>26712000</v>
      </c>
      <c r="C11" s="2">
        <v>26712000</v>
      </c>
      <c r="D11" s="2">
        <v>53424000</v>
      </c>
      <c r="H11" s="1"/>
    </row>
    <row r="12" spans="1:8" x14ac:dyDescent="0.2">
      <c r="A12" s="7" t="s">
        <v>16</v>
      </c>
      <c r="B12" s="1">
        <v>287000</v>
      </c>
      <c r="C12" s="1">
        <v>287000</v>
      </c>
      <c r="D12" s="1">
        <v>574000</v>
      </c>
    </row>
    <row r="13" spans="1:8" x14ac:dyDescent="0.2">
      <c r="A13" s="7" t="s">
        <v>23</v>
      </c>
      <c r="B13" s="1">
        <v>26425000</v>
      </c>
      <c r="C13" s="1">
        <v>26425000</v>
      </c>
      <c r="D13" s="1">
        <v>52850000</v>
      </c>
      <c r="H13" s="1"/>
    </row>
    <row r="15" spans="1:8" x14ac:dyDescent="0.2">
      <c r="A15" s="11" t="s">
        <v>9</v>
      </c>
      <c r="B15" s="2">
        <v>5000000</v>
      </c>
      <c r="C15" s="2">
        <v>5000000</v>
      </c>
      <c r="D15" s="2">
        <v>10000000</v>
      </c>
    </row>
    <row r="16" spans="1:8" x14ac:dyDescent="0.2">
      <c r="A16" s="10" t="s">
        <v>4</v>
      </c>
      <c r="B16" s="1">
        <v>606000</v>
      </c>
      <c r="C16" s="1">
        <v>606000</v>
      </c>
      <c r="D16" s="1">
        <v>1212000</v>
      </c>
    </row>
    <row r="17" spans="1:8" ht="12" customHeight="1" x14ac:dyDescent="0.2">
      <c r="A17" s="10" t="s">
        <v>5</v>
      </c>
      <c r="B17" s="1">
        <v>1382000</v>
      </c>
      <c r="C17" s="1">
        <v>1382000</v>
      </c>
      <c r="D17" s="1">
        <v>2764000</v>
      </c>
    </row>
    <row r="18" spans="1:8" ht="12.75" customHeight="1" x14ac:dyDescent="0.2">
      <c r="A18" s="10" t="s">
        <v>6</v>
      </c>
      <c r="B18" s="1">
        <v>942000</v>
      </c>
      <c r="C18" s="1">
        <v>942000</v>
      </c>
      <c r="D18" s="1">
        <v>1884000</v>
      </c>
    </row>
    <row r="19" spans="1:8" ht="24" x14ac:dyDescent="0.2">
      <c r="A19" s="9" t="s">
        <v>7</v>
      </c>
      <c r="B19" s="1">
        <v>1740000</v>
      </c>
      <c r="C19" s="1">
        <v>1740000</v>
      </c>
      <c r="D19" s="1">
        <v>3480000</v>
      </c>
    </row>
    <row r="20" spans="1:8" ht="12.75" customHeight="1" x14ac:dyDescent="0.2">
      <c r="A20" s="10" t="s">
        <v>8</v>
      </c>
      <c r="B20" s="1">
        <v>330000</v>
      </c>
      <c r="C20" s="1">
        <v>330000</v>
      </c>
      <c r="D20" s="1">
        <v>660000</v>
      </c>
    </row>
    <row r="21" spans="1:8" ht="12.75" customHeight="1" x14ac:dyDescent="0.2">
      <c r="A21" s="10"/>
      <c r="B21" s="1"/>
      <c r="C21" s="1"/>
      <c r="D21" s="1"/>
    </row>
    <row r="22" spans="1:8" ht="12.75" customHeight="1" x14ac:dyDescent="0.2">
      <c r="A22" s="13" t="s">
        <v>19</v>
      </c>
      <c r="B22" s="2">
        <v>45167000</v>
      </c>
      <c r="C22" s="2">
        <v>45167000</v>
      </c>
      <c r="D22" s="2">
        <v>90334000</v>
      </c>
    </row>
    <row r="24" spans="1:8" x14ac:dyDescent="0.2">
      <c r="A24" t="s">
        <v>17</v>
      </c>
      <c r="B24" s="1">
        <v>333000</v>
      </c>
      <c r="C24" s="1">
        <v>333000</v>
      </c>
      <c r="D24" s="1">
        <v>666000</v>
      </c>
      <c r="H24" s="2"/>
    </row>
    <row r="25" spans="1:8" x14ac:dyDescent="0.2">
      <c r="A25" t="s">
        <v>18</v>
      </c>
      <c r="B25" s="1">
        <v>2500000</v>
      </c>
      <c r="C25" s="1">
        <v>2500000</v>
      </c>
      <c r="D25" s="1">
        <v>5000000</v>
      </c>
    </row>
    <row r="27" spans="1:8" x14ac:dyDescent="0.2">
      <c r="A27" s="5" t="s">
        <v>0</v>
      </c>
      <c r="B27" s="6">
        <v>48000000</v>
      </c>
      <c r="C27" s="6">
        <v>48000000</v>
      </c>
      <c r="D27" s="6">
        <v>96000000</v>
      </c>
      <c r="H27" s="1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&amp;L&amp;"Calibri,Negrita"PRESUPUESTO TOTAL DEL PROGRAMA</oddHead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A5" sqref="A5:D12"/>
    </sheetView>
  </sheetViews>
  <sheetFormatPr defaultColWidth="12" defaultRowHeight="12" x14ac:dyDescent="0.2"/>
  <cols>
    <col min="1" max="1" width="50.6640625" customWidth="1"/>
    <col min="2" max="2" width="10.83203125" customWidth="1"/>
    <col min="3" max="3" width="16.1640625" customWidth="1"/>
  </cols>
  <sheetData>
    <row r="2" spans="1:7" x14ac:dyDescent="0.2">
      <c r="A2" s="14" t="s">
        <v>26</v>
      </c>
      <c r="B2" s="15"/>
      <c r="C2" s="15"/>
      <c r="D2" s="15"/>
    </row>
    <row r="3" spans="1:7" x14ac:dyDescent="0.2">
      <c r="A3" s="3"/>
    </row>
    <row r="4" spans="1:7" x14ac:dyDescent="0.2">
      <c r="B4" s="12" t="s">
        <v>3</v>
      </c>
      <c r="C4" s="12" t="s">
        <v>12</v>
      </c>
      <c r="D4" s="12" t="s">
        <v>13</v>
      </c>
    </row>
    <row r="5" spans="1:7" x14ac:dyDescent="0.2">
      <c r="A5" s="3" t="s">
        <v>16</v>
      </c>
      <c r="B5" s="3">
        <v>5</v>
      </c>
      <c r="C5" s="2">
        <v>82000</v>
      </c>
      <c r="D5" s="2">
        <v>410000</v>
      </c>
    </row>
    <row r="6" spans="1:7" x14ac:dyDescent="0.2">
      <c r="C6" s="1"/>
      <c r="D6" s="1"/>
    </row>
    <row r="7" spans="1:7" x14ac:dyDescent="0.2">
      <c r="A7" s="3" t="s">
        <v>22</v>
      </c>
      <c r="B7" s="3">
        <v>5</v>
      </c>
      <c r="C7" s="2">
        <v>5300000</v>
      </c>
      <c r="D7" s="2">
        <v>26500000</v>
      </c>
    </row>
    <row r="8" spans="1:7" x14ac:dyDescent="0.2">
      <c r="A8" t="s">
        <v>1</v>
      </c>
      <c r="B8">
        <v>5</v>
      </c>
      <c r="C8" s="1">
        <v>2900000</v>
      </c>
      <c r="D8" s="1">
        <v>14500000</v>
      </c>
    </row>
    <row r="9" spans="1:7" x14ac:dyDescent="0.2">
      <c r="A9" t="s">
        <v>10</v>
      </c>
      <c r="B9">
        <v>5</v>
      </c>
      <c r="C9" s="1">
        <v>1000000</v>
      </c>
      <c r="D9" s="1">
        <v>5000000</v>
      </c>
    </row>
    <row r="10" spans="1:7" x14ac:dyDescent="0.2">
      <c r="A10" t="s">
        <v>2</v>
      </c>
      <c r="B10">
        <v>5</v>
      </c>
      <c r="C10" s="1">
        <v>1400000</v>
      </c>
      <c r="D10" s="1">
        <v>7000000</v>
      </c>
      <c r="G10" s="1"/>
    </row>
    <row r="11" spans="1:7" x14ac:dyDescent="0.2">
      <c r="D11" s="1"/>
    </row>
    <row r="12" spans="1:7" x14ac:dyDescent="0.2">
      <c r="A12" s="5" t="s">
        <v>24</v>
      </c>
      <c r="B12" s="5">
        <v>5</v>
      </c>
      <c r="C12" s="6">
        <v>5382000</v>
      </c>
      <c r="D12" s="6">
        <v>26910000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2"/>
  <sheetViews>
    <sheetView workbookViewId="0">
      <selection activeCell="A4" sqref="A4:D11"/>
    </sheetView>
  </sheetViews>
  <sheetFormatPr defaultColWidth="12" defaultRowHeight="12" x14ac:dyDescent="0.2"/>
  <cols>
    <col min="1" max="1" width="50.83203125" bestFit="1" customWidth="1"/>
    <col min="3" max="3" width="14" bestFit="1" customWidth="1"/>
  </cols>
  <sheetData>
    <row r="1" spans="1:4" x14ac:dyDescent="0.2">
      <c r="A1" s="14" t="s">
        <v>27</v>
      </c>
      <c r="B1" s="14"/>
      <c r="C1" s="14"/>
      <c r="D1" s="14"/>
    </row>
    <row r="2" spans="1:4" x14ac:dyDescent="0.2">
      <c r="C2" s="4"/>
      <c r="D2" s="4"/>
    </row>
    <row r="3" spans="1:4" x14ac:dyDescent="0.2">
      <c r="B3" s="12" t="s">
        <v>3</v>
      </c>
      <c r="C3" s="12" t="s">
        <v>12</v>
      </c>
      <c r="D3" s="12" t="s">
        <v>13</v>
      </c>
    </row>
    <row r="4" spans="1:4" x14ac:dyDescent="0.2">
      <c r="A4" s="3" t="s">
        <v>16</v>
      </c>
      <c r="B4" s="3">
        <v>7</v>
      </c>
      <c r="C4" s="2">
        <v>82000</v>
      </c>
      <c r="D4" s="2">
        <v>574000</v>
      </c>
    </row>
    <row r="5" spans="1:4" x14ac:dyDescent="0.2">
      <c r="C5" s="1"/>
      <c r="D5" s="1"/>
    </row>
    <row r="6" spans="1:4" x14ac:dyDescent="0.2">
      <c r="A6" s="3" t="s">
        <v>23</v>
      </c>
      <c r="B6" s="3">
        <v>7</v>
      </c>
      <c r="C6" s="2">
        <v>7550000</v>
      </c>
      <c r="D6" s="2">
        <v>52850000</v>
      </c>
    </row>
    <row r="7" spans="1:4" x14ac:dyDescent="0.2">
      <c r="A7" t="s">
        <v>1</v>
      </c>
      <c r="B7">
        <v>7</v>
      </c>
      <c r="C7" s="1">
        <v>2650000</v>
      </c>
      <c r="D7" s="1">
        <v>18550000</v>
      </c>
    </row>
    <row r="8" spans="1:4" x14ac:dyDescent="0.2">
      <c r="A8" t="s">
        <v>10</v>
      </c>
      <c r="B8">
        <v>7</v>
      </c>
      <c r="C8" s="1">
        <v>1900000</v>
      </c>
      <c r="D8" s="1">
        <v>13300000</v>
      </c>
    </row>
    <row r="9" spans="1:4" x14ac:dyDescent="0.2">
      <c r="A9" t="s">
        <v>2</v>
      </c>
      <c r="B9">
        <v>7</v>
      </c>
      <c r="C9" s="1">
        <v>3000000</v>
      </c>
      <c r="D9" s="1">
        <v>21000000</v>
      </c>
    </row>
    <row r="10" spans="1:4" x14ac:dyDescent="0.2">
      <c r="D10" s="1"/>
    </row>
    <row r="11" spans="1:4" x14ac:dyDescent="0.2">
      <c r="A11" s="5" t="s">
        <v>25</v>
      </c>
      <c r="B11" s="17"/>
      <c r="C11" s="6">
        <v>7632000</v>
      </c>
      <c r="D11" s="6">
        <v>53424000</v>
      </c>
    </row>
    <row r="12" spans="1:4" x14ac:dyDescent="0.2">
      <c r="D12" s="1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16" sqref="A16"/>
    </sheetView>
  </sheetViews>
  <sheetFormatPr defaultColWidth="12" defaultRowHeight="12" x14ac:dyDescent="0.2"/>
  <cols>
    <col min="1" max="1" width="107.1640625" customWidth="1"/>
  </cols>
  <sheetData>
    <row r="1" spans="1:2" x14ac:dyDescent="0.2">
      <c r="A1" s="16" t="s">
        <v>9</v>
      </c>
      <c r="B1" s="15"/>
    </row>
    <row r="2" spans="1:2" x14ac:dyDescent="0.2">
      <c r="B2" s="12" t="s">
        <v>0</v>
      </c>
    </row>
    <row r="3" spans="1:2" ht="24" x14ac:dyDescent="0.2">
      <c r="A3" s="9" t="s">
        <v>4</v>
      </c>
      <c r="B3" s="1">
        <v>1212000</v>
      </c>
    </row>
    <row r="4" spans="1:2" x14ac:dyDescent="0.2">
      <c r="A4" s="9" t="s">
        <v>5</v>
      </c>
      <c r="B4" s="1">
        <v>2764000</v>
      </c>
    </row>
    <row r="5" spans="1:2" x14ac:dyDescent="0.2">
      <c r="A5" s="9" t="s">
        <v>6</v>
      </c>
      <c r="B5" s="1">
        <v>1884000</v>
      </c>
    </row>
    <row r="6" spans="1:2" ht="24" x14ac:dyDescent="0.2">
      <c r="A6" s="9" t="s">
        <v>7</v>
      </c>
      <c r="B6" s="1">
        <v>3480000</v>
      </c>
    </row>
    <row r="7" spans="1:2" x14ac:dyDescent="0.2">
      <c r="A7" s="9" t="s">
        <v>8</v>
      </c>
      <c r="B7" s="1">
        <v>660000</v>
      </c>
    </row>
    <row r="8" spans="1:2" x14ac:dyDescent="0.2">
      <c r="A8" s="9"/>
      <c r="B8" s="1"/>
    </row>
    <row r="9" spans="1:2" x14ac:dyDescent="0.2">
      <c r="A9" s="5" t="s">
        <v>11</v>
      </c>
      <c r="B9" s="6">
        <v>10000000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C19" sqref="C19"/>
    </sheetView>
  </sheetViews>
  <sheetFormatPr defaultColWidth="12" defaultRowHeight="12" x14ac:dyDescent="0.2"/>
  <cols>
    <col min="1" max="1" width="24" bestFit="1" customWidth="1"/>
  </cols>
  <sheetData>
    <row r="3" spans="1:8" ht="24" x14ac:dyDescent="0.2">
      <c r="A3" s="2" t="s">
        <v>29</v>
      </c>
      <c r="B3" s="19" t="s">
        <v>36</v>
      </c>
      <c r="C3" s="18" t="s">
        <v>30</v>
      </c>
      <c r="D3" s="18" t="s">
        <v>31</v>
      </c>
      <c r="E3" s="22" t="s">
        <v>37</v>
      </c>
      <c r="F3" s="20" t="s">
        <v>32</v>
      </c>
      <c r="G3" s="18" t="s">
        <v>33</v>
      </c>
    </row>
    <row r="4" spans="1:8" x14ac:dyDescent="0.2">
      <c r="A4" s="1" t="s">
        <v>34</v>
      </c>
      <c r="B4" s="21">
        <v>198000</v>
      </c>
      <c r="C4" s="21">
        <v>3000</v>
      </c>
      <c r="D4" s="21">
        <v>2500</v>
      </c>
      <c r="E4" s="21">
        <v>5500</v>
      </c>
      <c r="F4" s="21"/>
      <c r="G4" s="21">
        <v>203500</v>
      </c>
    </row>
    <row r="5" spans="1:8" x14ac:dyDescent="0.2">
      <c r="A5" s="1" t="s">
        <v>35</v>
      </c>
      <c r="B5" s="21">
        <v>396000</v>
      </c>
      <c r="C5" s="21">
        <v>3000</v>
      </c>
      <c r="D5" s="21">
        <v>2500</v>
      </c>
      <c r="E5" s="21">
        <v>5500</v>
      </c>
      <c r="F5" s="21"/>
      <c r="G5" s="21">
        <v>401500</v>
      </c>
    </row>
    <row r="6" spans="1:8" x14ac:dyDescent="0.2">
      <c r="A6" s="1" t="s">
        <v>38</v>
      </c>
      <c r="B6" s="21"/>
      <c r="C6" s="21"/>
      <c r="D6" s="21"/>
      <c r="E6" s="21"/>
      <c r="F6" s="21">
        <v>61000</v>
      </c>
      <c r="G6" s="21">
        <v>61000</v>
      </c>
    </row>
    <row r="7" spans="1:8" x14ac:dyDescent="0.2">
      <c r="A7" s="5" t="s">
        <v>0</v>
      </c>
      <c r="B7" s="6">
        <f t="shared" ref="B7" si="0">SUM(B4:B6)</f>
        <v>594000</v>
      </c>
      <c r="C7" s="6"/>
      <c r="D7" s="6"/>
      <c r="E7" s="6">
        <f>SUM(E4:E6)</f>
        <v>11000</v>
      </c>
      <c r="F7" s="6">
        <f>SUM(F4:F6)</f>
        <v>61000</v>
      </c>
      <c r="G7" s="6">
        <f>SUM(G4:G6)</f>
        <v>666000</v>
      </c>
      <c r="H7" s="1"/>
    </row>
    <row r="9" spans="1:8" x14ac:dyDescent="0.2">
      <c r="B9" s="21"/>
      <c r="C9" s="21"/>
      <c r="D9" s="21"/>
      <c r="E9" s="21"/>
      <c r="F9" s="21"/>
      <c r="G9" s="21"/>
    </row>
    <row r="10" spans="1:8" x14ac:dyDescent="0.2">
      <c r="G10" s="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79A232E787A1147AED3627E1FB59D1E" ma:contentTypeVersion="0" ma:contentTypeDescription="A content type to manage public (operations) IDB documents" ma:contentTypeScope="" ma:versionID="89360002b6fa88c0162a9a5af4ec841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cef9acc7f5f2c21ae68466fda6a47c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c09f7d02-9c79-4040-8fb6-60e7837b3d3f}" ma:internalName="TaxCatchAll" ma:showField="CatchAllData" ma:web="e5f1387b-93c4-4727-9a71-194fef630f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c09f7d02-9c79-4040-8fb6-60e7837b3d3f}" ma:internalName="TaxCatchAllLabel" ma:readOnly="true" ma:showField="CatchAllDataLabel" ma:web="e5f1387b-93c4-4727-9a71-194fef630f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38956668</IDBDocs_x0020_Number>
    <Document_x0020_Author xmlns="9c571b2f-e523-4ab2-ba2e-09e151a03ef4">Cortazar, Juan Carlos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CH-L1085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Proposal&lt;/USER_STAGE&gt;&lt;PD_OBJ_TYPE&gt;0&lt;/PD_OBJ_TYPE&gt;&lt;MAKERECORD&gt;N&lt;/MAKERECORD&gt;&lt;PD_FILEPT_NO&gt;PO-CH-L1085-Anl&lt;/PD_FILEPT_NO&gt;&lt;/Data&gt;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RM-GIP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B91B0A24-962C-4778-A6C5-EA66A0D26D54}"/>
</file>

<file path=customXml/itemProps2.xml><?xml version="1.0" encoding="utf-8"?>
<ds:datastoreItem xmlns:ds="http://schemas.openxmlformats.org/officeDocument/2006/customXml" ds:itemID="{3F4202BB-ECEA-4406-AA2C-5EA1D20CE5B1}"/>
</file>

<file path=customXml/itemProps3.xml><?xml version="1.0" encoding="utf-8"?>
<ds:datastoreItem xmlns:ds="http://schemas.openxmlformats.org/officeDocument/2006/customXml" ds:itemID="{3BD83C5E-7EBE-4380-8E82-84F160CE5448}"/>
</file>

<file path=customXml/itemProps4.xml><?xml version="1.0" encoding="utf-8"?>
<ds:datastoreItem xmlns:ds="http://schemas.openxmlformats.org/officeDocument/2006/customXml" ds:itemID="{0FC5CC7C-0A8D-45BC-8910-5FF03D75638D}"/>
</file>

<file path=customXml/itemProps5.xml><?xml version="1.0" encoding="utf-8"?>
<ds:datastoreItem xmlns:ds="http://schemas.openxmlformats.org/officeDocument/2006/customXml" ds:itemID="{53035D24-99DB-43AF-B51C-EBBA1E6467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Consolidado</vt:lpstr>
      <vt:lpstr>Comp. 1</vt:lpstr>
      <vt:lpstr>Comp. 2</vt:lpstr>
      <vt:lpstr>Comp. 3</vt:lpstr>
      <vt:lpstr>MyE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Opcional 2 - Presupuesto Detallado</dc:title>
  <dc:creator>F. Grafe</dc:creator>
  <cp:lastModifiedBy>IADB</cp:lastModifiedBy>
  <cp:lastPrinted>2014-07-23T21:07:42Z</cp:lastPrinted>
  <dcterms:created xsi:type="dcterms:W3CDTF">2014-07-21T04:33:29Z</dcterms:created>
  <dcterms:modified xsi:type="dcterms:W3CDTF">2014-08-01T18:07:34Z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0x01010046CF21643EE8D14686A648AA6DAD089200B79A232E787A1147AED3627E1FB59D1E</vt:lpwstr>
  </property>
  <property fmtid="{D5CDD505-2E9C-101B-9397-08002B2CF9AE}" pid="5" name="TaxKeywordTaxHTField">
    <vt:lpwstr/>
  </property>
  <property fmtid="{D5CDD505-2E9C-101B-9397-08002B2CF9AE}" pid="6" name="Series Operations IDB">
    <vt:lpwstr>4;#Loan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5;#Project Preparation, Planning and Design|29ca0c72-1fc4-435f-a09c-28585cb5eac9</vt:lpwstr>
  </property>
</Properties>
</file>