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21315" windowHeight="9750"/>
  </bookViews>
  <sheets>
    <sheet name="Detalles por Emp 2013-2014" sheetId="1" r:id="rId1"/>
    <sheet name="Res Emp 2013-2014" sheetId="2" r:id="rId2"/>
    <sheet name="Sheet1" sheetId="3" r:id="rId3"/>
  </sheets>
  <externalReferences>
    <externalReference r:id="rId4"/>
  </externalReferences>
  <definedNames>
    <definedName name="_xlnm._FilterDatabase" localSheetId="1" hidden="1">'Res Emp 2013-2014'!$B$3:$E$3</definedName>
    <definedName name="DropAlimentador">[1]Catálogos!$BM$12:$BM$87</definedName>
    <definedName name="DropSubestacion">[1]Catálogos!$F$12:$F$34</definedName>
    <definedName name="DropTipoArea">[1]Catálogos!$AA$12:$AA$13</definedName>
  </definedNames>
  <calcPr calcId="145621"/>
</workbook>
</file>

<file path=xl/calcChain.xml><?xml version="1.0" encoding="utf-8"?>
<calcChain xmlns="http://schemas.openxmlformats.org/spreadsheetml/2006/main">
  <c r="E24" i="3" l="1"/>
  <c r="G22" i="3" s="1"/>
  <c r="G21" i="3"/>
  <c r="G18" i="3"/>
  <c r="G15" i="3"/>
  <c r="G10" i="3"/>
  <c r="G7" i="3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11" i="3" l="1"/>
  <c r="G19" i="3"/>
  <c r="G6" i="3"/>
  <c r="G14" i="3"/>
  <c r="G4" i="3"/>
  <c r="G8" i="3"/>
  <c r="G12" i="3"/>
  <c r="G16" i="3"/>
  <c r="G20" i="3"/>
  <c r="G5" i="3"/>
  <c r="G9" i="3"/>
  <c r="G13" i="3"/>
  <c r="G17" i="3"/>
  <c r="E24" i="2"/>
  <c r="E186" i="1"/>
  <c r="E170" i="1"/>
  <c r="E161" i="1"/>
  <c r="E153" i="1"/>
  <c r="E137" i="1"/>
  <c r="E124" i="1"/>
  <c r="E118" i="1"/>
  <c r="E106" i="1"/>
  <c r="E95" i="1"/>
  <c r="E90" i="1"/>
  <c r="E81" i="1"/>
  <c r="E75" i="1"/>
  <c r="E66" i="1"/>
  <c r="E57" i="1"/>
  <c r="E43" i="1"/>
  <c r="E35" i="1"/>
  <c r="E26" i="1"/>
  <c r="E18" i="1"/>
  <c r="E12" i="1"/>
</calcChain>
</file>

<file path=xl/sharedStrings.xml><?xml version="1.0" encoding="utf-8"?>
<sst xmlns="http://schemas.openxmlformats.org/spreadsheetml/2006/main" count="636" uniqueCount="183">
  <si>
    <t>Distribuidora</t>
  </si>
  <si>
    <t>NombreProyecto</t>
  </si>
  <si>
    <t>Programa Inversión Descripcion</t>
  </si>
  <si>
    <t>Inversion 2013-2014</t>
  </si>
  <si>
    <t>Observaciones</t>
  </si>
  <si>
    <t>CNEL-Bolivar</t>
  </si>
  <si>
    <t>REMODELACIÓN LINEAS Y REDESBARRIO LA COMUNIDAD</t>
  </si>
  <si>
    <t>PMD</t>
  </si>
  <si>
    <t>REMODELACIÓN LINEAS Y REDES SICOTO</t>
  </si>
  <si>
    <t>REMODELACIÓN LINEAS Y REDES DE EL CENSO</t>
  </si>
  <si>
    <t>REMODELACIÓN LINEAS Y REDES DE CABECERAS DE CALUMA</t>
  </si>
  <si>
    <t>REMODELACIÓN LINEAS Y REDES DE LA HUMBELINA EL PARNAZO</t>
  </si>
  <si>
    <t>REMODELACIÓN LINEAS Y REDES DE EL SALTO</t>
  </si>
  <si>
    <t>REMODELACIÓN LINEAS Y REDES TIANDIAGOTE</t>
  </si>
  <si>
    <t>SISTEMA DE RADIOCOMUNICACIÓN DIGITAL</t>
  </si>
  <si>
    <t>INSTALACIÓN DE ACOMETIDAS Y MEDIDORES PARA ATENCIÓN DE CRECIMIENTO VEGETATIVO</t>
  </si>
  <si>
    <t>Reforzamiento del Sistema de Subtransmisión, Distribución y Acometidas</t>
  </si>
  <si>
    <t>CNEL-El Oro</t>
  </si>
  <si>
    <t>SATISFACCION DEL CRECIMIENTO VEGETATIVO DE LA DEMANDA A USUARIOS DE CNEL EL ORO</t>
  </si>
  <si>
    <t xml:space="preserve">REPOTENCIACION DE LA SUBESTACION MACHALA </t>
  </si>
  <si>
    <t>CONSTRUCCION DE LINEA DE MEDIA VOLTAJE A 13,8KV, TENGUEL A SECTOR GUAYAS</t>
  </si>
  <si>
    <t>CONSTRUCCION DE LINEA DE MEDIO VOLTAJE TRIFASICA DESDE S/E ARENILLAS HASTA EL REDONDEL DE LAS LAJAS</t>
  </si>
  <si>
    <t>CNEL-Esmeraldas</t>
  </si>
  <si>
    <t>DOTACIÓN Y MONTAJE DE BANCOS DE CAPACITORES PARA MEJORAMIENTO EL FACTOR DE POTENCIA</t>
  </si>
  <si>
    <t>DOTACIÓN DE ANALIZADORES DE CALIDAD DE ENERGÍA EN CUMPLIMIENTO DE LA REGULACIÓN CONELEC 004/01</t>
  </si>
  <si>
    <t>DOTACIÓN DE TRANSFORMADORES PARA ATENCIÓN DE DEMANDA DE CLIENTES POR CRECIMIENTO VEGETATIVO</t>
  </si>
  <si>
    <t>CONSTRUCCION DE LA LINEA DE SUBTRANSMISIÓN WINCHELE - ROCAFUERTE</t>
  </si>
  <si>
    <t>CONSTRUCCION DE LA LINEA DE SUBTRANSMISIÓNTACHINA- LAS PALMAS Y SUBESTACION TACHINA 69 KV</t>
  </si>
  <si>
    <t>CONSTRUCCION DE LA LINEA DE SUBTRANSMISIÓN PROPICIA - SANTAS VAINAS</t>
  </si>
  <si>
    <t>CNEL-Guayas Los Ríos</t>
  </si>
  <si>
    <t>Seccionamiento Quevedo Sur 69 KV.</t>
  </si>
  <si>
    <t>SUBESTACION MOCACHE 10/12.5  MVA 69/13.8 KV.</t>
  </si>
  <si>
    <t>Línea de Subtransmisión Quevedo Sur - Mocache</t>
  </si>
  <si>
    <t>Línea de Subtransmisión Pascuales - Manglero</t>
  </si>
  <si>
    <t>Instalación Nuevos Servicios en la Unidad de Negocio Guayas-Los Ríos</t>
  </si>
  <si>
    <t>Ampliaciones y readecuaciones menores</t>
  </si>
  <si>
    <t>CNEL UN Guayas-Los Ríos</t>
  </si>
  <si>
    <t>L/ST SAN LUIS MOCACHE</t>
  </si>
  <si>
    <t>CNEL-Los Ríos</t>
  </si>
  <si>
    <t>CONSTRUCCION LINEA 2  A 69 KV DESDE  SUBESTACION BABAHOYO 2 - LINEA A SUBESTACION CENTRO INDUSTRIAL Y CAMBIO DE CONDUCTOR DE LÍN</t>
  </si>
  <si>
    <t>CONSTRUCCION POSICION 69 KV SUBESTACION CENTRO INDUSTRIAL</t>
  </si>
  <si>
    <t>CONSTRUCCION LINEA 1  A 69 KV DESDE  SUBESTACION BABAHOYO 2 - SUBESTACION CENTRO INDUSTRIAL</t>
  </si>
  <si>
    <t>CNEL UN Los Ríos</t>
  </si>
  <si>
    <t>SE 69/13,8 KV PALENQUE</t>
  </si>
  <si>
    <t>LINEA 69 KV VINCES PALENQUE</t>
  </si>
  <si>
    <t>POSICION 69 KV SE VINCES</t>
  </si>
  <si>
    <t>CNEL-Manabí</t>
  </si>
  <si>
    <t>CONSTRUCCIÓN LÍNEA DE SUBTRANSMISIÓN MANTA 2 - JARAMIJO</t>
  </si>
  <si>
    <t>CONSTRUCCIÓN DE LA SUBESTACIÓN JARAMIJO</t>
  </si>
  <si>
    <t>Incremento de la facturación mediante la instalación de medidores monofásico a nuevos servicios de acuerdo a la tasa de crecimie</t>
  </si>
  <si>
    <t>CONSTRUCCIÓN POSICIÓN DE ENLACE  Y SUBESTACIÓN CAZA LAGARTO</t>
  </si>
  <si>
    <t>CNEL UN Manabí</t>
  </si>
  <si>
    <t>CONSTRUCCIÓN DE S/E MONTECRISTI 2 Y POSICIÓN DE ENLACE A 69 KV</t>
  </si>
  <si>
    <t>Distribución</t>
  </si>
  <si>
    <t>REUBICACIÓN DE ALIMENTADORES Y LÍNEAS DE GENERACIÓN DE LA CASA DE MÁQUINAS C/T MIRAFLORES AL PATIO DE MANIOBRA DE LA S/E MANTA 1 Y OBRAS COMPLEMENTARIAS</t>
  </si>
  <si>
    <t>CNEL-Milagro</t>
  </si>
  <si>
    <t>TAP 69KV SUBESTACION BODEGA</t>
  </si>
  <si>
    <t>INTEGRACION DE CINCO RECONECTADORES SIEMENS DE LA SE SUR AL SISTEMA SCADA</t>
  </si>
  <si>
    <t>INTEGRACION DE CINCO RECONECTADORES SIEMENS DE LA SE CENTRAL DIESEL AL SISTEMA SCADA</t>
  </si>
  <si>
    <t>ADQUISICIÓN DE EQUIPOS DE MEDICIÓN Y ACOMETIDA CRECIMIENTO VEGETATIVO</t>
  </si>
  <si>
    <t>IMPLEMETACION DE SISTEMAS DE MEDICIÓN DE ENERGIA PARA NUEVOS CLIENTES</t>
  </si>
  <si>
    <t xml:space="preserve">MEJORAMIENTO DE LA OPERATIVIDAD DE LÍNEAS DE SUBTRANSMISIÓN, MEDIANTE LA IMPLEMENTACION DE 9 JUEGOS DE SECCIONADORES TRIPOLARES </t>
  </si>
  <si>
    <t>CONSTRUCCION ALIMENTADORES NUEVA SE SUR(subterraneos)</t>
  </si>
  <si>
    <t>CNEL-Sta. Elena</t>
  </si>
  <si>
    <t>CONSTRUCCIÓN DE LINEA DE SUBTRANSMISIÓN S/E'S CAPAES - COLONCHE (ESTUDIO Y DISEÑOS)</t>
  </si>
  <si>
    <t>REPOTENCIACION DE ALIMENTADORES DE DISTRUCION DIVISION PLAYAS</t>
  </si>
  <si>
    <t>REPOTENCIACION DE ALIMENTADORES DE DISTRIBUCION CANTON SANTA ELENA</t>
  </si>
  <si>
    <t>REPOTENCIACION DE ALIMENTADORES DE DISTRIBUCION CANTON LA LIBERTAD</t>
  </si>
  <si>
    <t>REPOTENCIACION DE ALIMENTADORES DE DISTRIBUCION CANTON SALINAS</t>
  </si>
  <si>
    <t>DOTACION DE 45 RECONECTADORES DE 13.8kV</t>
  </si>
  <si>
    <t>CNEL UN Santa Elena</t>
  </si>
  <si>
    <t>CONSTRUCCION S/E PECHICHE 3,75 MVA 69/13,8</t>
  </si>
  <si>
    <t>CNEL-Sto. Domingo</t>
  </si>
  <si>
    <t>CONSTRUCCIÓN DEL CIERRE DEL ANILLO A 69 KV EN LA CIUDAD DE SANTO DOMINGO</t>
  </si>
  <si>
    <t>REPOTENCIACIÓN DE LA SUBESTACIÓN QUEVEDO.</t>
  </si>
  <si>
    <t>REPOTENCIACIÓN DEL ALIMENTADOR DE ENERGÍA ELÉCTRICA PUERTO QUITO POR NUEVA TECNOLOGÍA ANTITRAKING</t>
  </si>
  <si>
    <t>INSTALACIÓN DE ACOMETIDAS Y MEDIDORES CLIENTES NUEVOS EN LA ZONA NORTE DE MANABÍ</t>
  </si>
  <si>
    <t>CNEL-Sucumbíos</t>
  </si>
  <si>
    <t>Repotenciación Subestación Lago Agrio.</t>
  </si>
  <si>
    <t>ELABORACION DE ESTUDIOS Y DISEÑOS DE PREINVERSION PARA EL MEJORAMIENTO DE LAS LINEAS DE SUBTRANSMISION</t>
  </si>
  <si>
    <t>REPOTENCIACION ALIMENTADOR SACHA CENTRO, 1132 USUARIOS</t>
  </si>
  <si>
    <t>REPOTENCIACION ALIMENTADOR SACHA - ENOKANKI, 1575 USUARIOS</t>
  </si>
  <si>
    <t>REPOTENCIACION ALIMENTADOR SACHA - YANAYACU, 1921 USUARIOS</t>
  </si>
  <si>
    <t>REMODELACION REDES PUERTO EL CARMEN, 399 USUARIOS</t>
  </si>
  <si>
    <t>m</t>
  </si>
  <si>
    <t>REMODELACION REDES TIPUTINI, 345 USUARIOS</t>
  </si>
  <si>
    <t>E.E. Azogues</t>
  </si>
  <si>
    <t>Construcción Alimentadores de la Subestación Azogues 2</t>
  </si>
  <si>
    <t>Proyecto bianual</t>
  </si>
  <si>
    <t>INCREMENTAR NIVEL DE ATENCION DE SERVICIOS NUEVOS DENTRO DEL AREA DE CONCESION DE LA EMPRESA</t>
  </si>
  <si>
    <t>Construcción e implementación de nuevas redes en baja y media tensión la Villa - Déleg</t>
  </si>
  <si>
    <t>E.E. CENTRO SUR</t>
  </si>
  <si>
    <t>INSTALACIÓN DE ACOMETIDAS Y MEDIDORES NUEVOS SERVICIOS AZUAY Y CAÑAR</t>
  </si>
  <si>
    <t>Equipo de seguridad y herramientas - en Área de Concesión</t>
  </si>
  <si>
    <t>Equipo de laboratorio e ingeniería - en Área de Concesión</t>
  </si>
  <si>
    <t>Sistemas informaticos para la CENTROSUR</t>
  </si>
  <si>
    <t>GENERADOR TRIFÁSICO, A DIESEL, DE 30 kVA, S/E 08</t>
  </si>
  <si>
    <t>S/E06 NUEVA S/E 24/32 MVA</t>
  </si>
  <si>
    <t>Construcción de redes eléctricas en acceso Sur Huambi para incrementar la cobertura y mejorar el servicio</t>
  </si>
  <si>
    <t>LA TRONCAL</t>
  </si>
  <si>
    <t>INSTALACIÓN DE ACOM Y MED NUEVOS</t>
  </si>
  <si>
    <t>E.E. Cotopaxi</t>
  </si>
  <si>
    <t>CONSTRUCCION S/E SAQUISILI 69/13,8 KV  5 MVA</t>
  </si>
  <si>
    <t>CONSTRUCCION LINEA 69 KV PUJILI - SAQUISILI 8 KM</t>
  </si>
  <si>
    <t>REMODELACION DE REDES RUMIPAMBA DE ESPINOZAS</t>
  </si>
  <si>
    <t>REMODELACION RED LA LAGUNA CALLE SINCHALAGUA Y ATACAZO</t>
  </si>
  <si>
    <t>REMODELACION RED CALVARIO PUJILI</t>
  </si>
  <si>
    <t>REMODELACION RED EN LA PROVINCIA BAJA MULALILLO</t>
  </si>
  <si>
    <t>REMODELACION REDES PASAJE ELOY ALBERTO SANCHEZ</t>
  </si>
  <si>
    <t>IMPLEMENTACION TRANSFORMADOR S/E SAN RAFAEL 16/20 MVA</t>
  </si>
  <si>
    <t>IMPLEMENTACION INTERRUPTORES DE 69 KV S/E SALCEDO Y  S/E LAIGUA</t>
  </si>
  <si>
    <t>IMPLEMENTACION SECCIONADORES DE 69 KV S/E SALCEDO Y  S/E LAIGUA</t>
  </si>
  <si>
    <t>E.E. Norte</t>
  </si>
  <si>
    <t>Instalación de acometidas y medidores en EMELNORTE</t>
  </si>
  <si>
    <t>Valor del crecimiento vegetativo estimado de un 5%</t>
  </si>
  <si>
    <t>CONSTRUCCIÓN SE ATUNTAQUI</t>
  </si>
  <si>
    <t>READECUACION DE ALIMENTADOR LA MERCED-ANDRADE MARIN</t>
  </si>
  <si>
    <t>READECUACIÓN DEL ALIMENTADOR N.2 S/E CAYAMBE</t>
  </si>
  <si>
    <t>E.E. Quito</t>
  </si>
  <si>
    <t>Instalación de acometidas y medidores nuevos servicios - Provincia de Pichincha</t>
  </si>
  <si>
    <t>Instalación de nuevos servicios - Provincia de Napo</t>
  </si>
  <si>
    <t>Construcción de la Línea El Quinche 138 kV- Tababela</t>
  </si>
  <si>
    <t>Construcción de la Subestación Gualo</t>
  </si>
  <si>
    <t>CABLE SEMI AISLADO PARA SALIDA PRIMARIOS S/E OLIMPICO</t>
  </si>
  <si>
    <t>Construcción e implementación de nuevas redes en baja y media tensión VALLE DEL RIO CINTO</t>
  </si>
  <si>
    <t>Remodelación de redes en media tensión PRIMARIO ESPERANZA-MASHPI</t>
  </si>
  <si>
    <t>Remodelación de redes en baja tensión GUALEA</t>
  </si>
  <si>
    <t>Remodelación de redes en baja tensión SANTA TERESITA BAJA</t>
  </si>
  <si>
    <t>Construcción e implementación de nuevas redes en baja y media tensión BARRIO IGUIÑARO</t>
  </si>
  <si>
    <t>CONSTRUCCIÓN E IMPLEMENTACIÓN DE NUEVAS REDES EN MEDIA Y BAJA TENSIÓN CIPRIANO FUENTES</t>
  </si>
  <si>
    <t>E.E. Riobamba</t>
  </si>
  <si>
    <t>Repotenciación de la Línea de subtransmisión  Gatazo Guamote.</t>
  </si>
  <si>
    <t>Nuevos Servicios</t>
  </si>
  <si>
    <t>Repotenciación de la subestación Chunchi con un transformador de 5 MVA y un  interruptor de 69 KV con su respectivo control, pro</t>
  </si>
  <si>
    <t>Adquisición y Montaje de un interruptor de 69 KV con su respectivo control, protección y medición para la subestación Multitud.</t>
  </si>
  <si>
    <t>COMUNIDAD SHUID BAJO</t>
  </si>
  <si>
    <t>COMUNIDAD SANTA LUCIA BRAVO</t>
  </si>
  <si>
    <t>SAN FRANCISCO DE CHAMBO</t>
  </si>
  <si>
    <t xml:space="preserve">EL OBROAJE FLORES </t>
  </si>
  <si>
    <t>BARRIO GUABULUG ALTO</t>
  </si>
  <si>
    <t>SHOBOL GUADALUPE</t>
  </si>
  <si>
    <t>ASOCIACIÓN RUMIÑAHUI-GUAYLLABAMBA</t>
  </si>
  <si>
    <t>COMUNIDAD PAJON SHULCAN</t>
  </si>
  <si>
    <t>COMUNIDAD CRUZ DEL HUESO</t>
  </si>
  <si>
    <t>COMUNIDAD SAN VICENTE DE TABLILLAS</t>
  </si>
  <si>
    <t>E.E. Sur</t>
  </si>
  <si>
    <t>CONSTRUCCIÓN DE LA SUBESTACIÓN DE DISTRIBUCIÓN DE ENERGÍA ELÉCTRICA 69/13800 kv "AMALUZA"</t>
  </si>
  <si>
    <t>CONSTRUCCIÓN DE REDES ELÉCTRICAS EN EL BARRIO EL CHORRO-EL API</t>
  </si>
  <si>
    <t>RED DE MT Y CT PARA EL COLEGIO MANUELA SÁENZ</t>
  </si>
  <si>
    <t>CONSTRUCCIÓN DE LA LÍNEA DE SUBTRANSMISIÓN A 69 Kv CATACOCHA-EL EMPALME</t>
  </si>
  <si>
    <t>Atención de nuevos servicios en el área de concesión</t>
  </si>
  <si>
    <t>REPOTENCIACIÓN DEL ALIMENTADOR CUMBARATZA-YANZATZA</t>
  </si>
  <si>
    <t>Eléctrica de Guayaquil</t>
  </si>
  <si>
    <t>Construcción del TAP a 69 kV para energizar a la nueva subestación Lotes con Servicio Alegría</t>
  </si>
  <si>
    <t>Construcción de la nueva subestación de reducción 69/13,8 kV Lotes con Servicio Alegría # 1</t>
  </si>
  <si>
    <t>Construcción de la Alimentadora a 13,8 kV "Lotes con Servicio # 1"</t>
  </si>
  <si>
    <t>Construccion de la Alimentadora a 13.8 kV "Lotes con Servicio #2"</t>
  </si>
  <si>
    <t>Construcción de la Alimentadora a 13.8 kV "Alborada # 7"</t>
  </si>
  <si>
    <t>Construcción del TAP a 69 kV para energizar a la nueva subestación Mucho Lote</t>
  </si>
  <si>
    <t>Construcción de la nueva subestación de reducción 69/13,8 kV Mucho Lote</t>
  </si>
  <si>
    <t>E.E.GALÁPAGOS</t>
  </si>
  <si>
    <t>Asignación arrastre 2013</t>
  </si>
  <si>
    <t>INCREMENTAR LA SATISFACCIÓN DE NUESTRO CLIENTES MEDIANTE LA REMODELACIÓN DEL CENTRO DE ATENCIÓN AL PÚBLICO Y RECAUDACIÓN DE LA AGENCIA SANTA CRUZ</t>
  </si>
  <si>
    <t>REMODELACIÓN DE REDES DE DISTRIBUCIÓN DE MEDIA Y BAJA TENSIÓN DE LA CABECERA DE LOS ALIMENTADORES 1 Y 2 DE PUERTO BAQUERIZO MORENO, CANTÓN SAN CRISTÓBAL</t>
  </si>
  <si>
    <t>REGULACION DE NUEVOS CLIENTES MEDIANTE LA INSTALACION DE  ACOMETIDAS Y MEDIDORES NUEVOS EN EL AREA DE CONCESIÓN DE ELECGALAPAGOS S.A.</t>
  </si>
  <si>
    <t>REDUCCIÓN DE PERIODOS DE INTERRUPCIÓN DE SERVICIO IMPLEMENTANDO VEHÍCULO ACOPLADO PARA OPERACIÓN Y MANTENIMIENTO DE REDES ENERGIZADAS EN LA ISLA SANTA CRUZ</t>
  </si>
  <si>
    <t>REDUCCIÓN DE PERIODOS DE INTERRUPCIÓN DE SERVICIO IMPLEMENTANDO VEHÍCULO ACOPLADO PARA OPERACIÓN Y MANTENIMIENTO DE REDES ENERGIZADAS EN LA ISLA ISABELA</t>
  </si>
  <si>
    <t xml:space="preserve">REDUCCIÓN DE LOS TIEMPOS DE RESPUESTA A LOS RECLAMOS TÉCNICOS MEDIANTE LA CONSTRUCCIÓN Y EQUIPAMIENTO DE UNA OFICINA TÉCNICA EN LA CENTRAL SANTA CRUZ DE LA CIUDAD DE PUERTO AYORA. </t>
  </si>
  <si>
    <t>ESTABILIZACIÓN DE LOS NIVELES DE VOLTAJE MEDIANTE EL MEJORAMIENTO DEL SISTEMA DE PUESTA A TIERRA EN LOS CENTROS DE DISTRIBUCIÓN DE LOS ALIMENTADORES 1 Y 2  DE SANTA CRUZ</t>
  </si>
  <si>
    <t>EXPANSIÓN DE COBERTURA MEDIANTE LA CONSTRUCCIÓN DE NUEVA RED DE DISTRIBUCIÓN EN EL CANAL DE ITABACA, ISLA BALTRA.</t>
  </si>
  <si>
    <t xml:space="preserve">EXPANSIÓN DE LA REDES DE DISTRIBUCIÓN EN EL SECTOR DE LOS TALLERES ARTESANALES, EN PUERTO VILLAMIL </t>
  </si>
  <si>
    <t xml:space="preserve">REPOTENCIACIÓN DE TRANSFORMADORES DE DISTRIBUCIÓN Y RECONFIGURACIÓN DE LA RED EN BT, EN EL PARQUE ARTESANAL-INDUSTRIAL, UBICADO EN LA ZONA RURAL DE SANTA CRUZ  </t>
  </si>
  <si>
    <t>MEJORAMIENTO Y EXPANSIÓN DE LA RED DE DISTRIBUCIÓN, MEDIANTE LA CONSTRUCCIÓN DE UN NUEVO ALIMENTADOR Y LA INFRAESTRUCTURA ELÉCTRICA EN EL BARRIO EL MIRADOR EN PUERTO AYORA</t>
  </si>
  <si>
    <t>CONSTRUCCIÓN DE UN CENTRO DE MANEJO AMBIENTAL DE DESECHOS PELIGROSOS PROVENIENTES DE LAS FASES DE GENERACIÓN Y DISTRIBUCIÓN DE ENERGÍA ELÉCTRICA EN LA CENTRAL DE BIOCOMBUSTIBLES FLOREANA, CANTÓN SAN CRISTÓBAL, PROVINCIA DE GALÁPAGOS.</t>
  </si>
  <si>
    <t>REMODELACIÓN DE REDES DE DISTRIBUCIÓN DE BAJA TENSIÓN DEL SECTOR DE CERRO MUNDO, PARROQUIA EL PROGRESO, CANTÓN SAN CRISTÓBAL</t>
  </si>
  <si>
    <t>TOTAL</t>
  </si>
  <si>
    <t>Total</t>
  </si>
  <si>
    <t>Prioridades pre-definidas</t>
  </si>
  <si>
    <t>Distribucion de proyectos por EED (%)</t>
  </si>
  <si>
    <t xml:space="preserve">Reforzamiento del Sistema de Subtransmisión, Distribución </t>
  </si>
  <si>
    <t>Reforzamiento del Sistema de Subtransmisión, Distribución</t>
  </si>
  <si>
    <t>Distribuidoras</t>
  </si>
  <si>
    <t>Nombre Proyecto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</si>
</sst>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8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.00_-;\-* #,##0.00_-;_-* &quot;-&quot;??_-;_-@_-"/>
    <numFmt numFmtId="165" formatCode="_(&quot;$&quot;\ * #,##0.00_);_(&quot;$&quot;\ * \(#,##0.00\);_(&quot;$&quot;\ * &quot;-&quot;??_);_(@_)"/>
    <numFmt numFmtId="166" formatCode="_ [$€]* #,##0.0_ ;_ [$€]* \-#,##0.0_ ;_ [$€]* &quot;-&quot;??_ ;_ @_ "/>
    <numFmt numFmtId="167" formatCode="\$#.00"/>
    <numFmt numFmtId="168" formatCode="m\o\n\th\ d\,\ yyyy"/>
    <numFmt numFmtId="169" formatCode="_-* #\ ###\ ##0.00_-;\-* #\ ###\ ##0.00_-;_-* &quot;-&quot;??_-;_-@_-"/>
    <numFmt numFmtId="170" formatCode="_ * #,###,###,##0.00_ ;_ * \-#,###,###,##0.00_ ;_ * &quot;-&quot;?_ ;_ @_ "/>
    <numFmt numFmtId="171" formatCode="_ * #,##0.00_ ;_ * \-#,##0.00_ ;_ * &quot;-&quot;??_ ;_ @_ "/>
    <numFmt numFmtId="172" formatCode="_ &quot;S/&quot;* #,##0.00_ ;_ &quot;S/&quot;* \-#,##0.00_ ;_ &quot;S/&quot;* &quot;-&quot;??_ ;_ @_ "/>
    <numFmt numFmtId="173" formatCode="_ [$€]* #,##0.00_ ;_ [$€]* \-#,##0.00_ ;_ [$€]* &quot;-&quot;??_ ;_ @_ "/>
    <numFmt numFmtId="174" formatCode="_([$€]* #,##0.00_);_([$€]* \(#,##0.00\);_([$€]* &quot;-&quot;??_);_(@_)"/>
    <numFmt numFmtId="175" formatCode="[$€]#,##0.00\ ;\-[$€]#,##0.00\ ;[$€]\-#\ "/>
    <numFmt numFmtId="176" formatCode="_-[$€-2]* #,##0.00_-;\-[$€-2]* #,##0.00_-;_-[$€-2]* &quot;-&quot;??_-"/>
    <numFmt numFmtId="177" formatCode="#,##0.00\ ;&quot; (&quot;#,##0.00\);&quot; -&quot;#\ ;@\ "/>
    <numFmt numFmtId="178" formatCode="_ &quot;$&quot;\ * #,##0.00_ ;_ &quot;$&quot;\ * \-#,##0.00_ ;_ &quot;$&quot;\ * &quot;-&quot;??_ ;_ @_ "/>
    <numFmt numFmtId="179" formatCode="&quot; $ &quot;#,##0.00\ ;&quot; $ (&quot;#,##0.00\);&quot; $ -&quot;#\ ;@\ "/>
    <numFmt numFmtId="180" formatCode="[$-409]dd\-mmm\-yy;@"/>
    <numFmt numFmtId="181" formatCode="#.##0,"/>
    <numFmt numFmtId="182" formatCode="#.00"/>
    <numFmt numFmtId="183" formatCode="#."/>
    <numFmt numFmtId="184" formatCode="#,##0\ ;&quot; (&quot;#,##0\);&quot; - &quot;;@\ "/>
    <numFmt numFmtId="185" formatCode="###\ ###\ ##0.00"/>
    <numFmt numFmtId="186" formatCode="_-* #,##0.00\ _€_-;\-* #,##0.00\ _€_-;_-* &quot;-&quot;??\ _€_-;_-@_-"/>
    <numFmt numFmtId="187" formatCode="_ * #,##0_ ;_ * \-#,##0_ ;_ * &quot;-&quot;??_ ;_ @_ "/>
    <numFmt numFmtId="188" formatCode="_ * #,##0.0_ ;_ * \-#,##0.0_ ;_ * &quot;-&quot;??_ ;_ @_ "/>
    <numFmt numFmtId="189" formatCode="_(* #,##0_);_(* \(#,##0\);_(* &quot;-&quot;??_);_(@_)"/>
    <numFmt numFmtId="190" formatCode="#,##0.00_ ;\-#,##0.00\ "/>
    <numFmt numFmtId="191" formatCode="\ \ \ \ \ \ "/>
    <numFmt numFmtId="192" formatCode="#,##0.00\ &quot;€&quot;;\-#,##0.00\ &quot;€&quot;"/>
    <numFmt numFmtId="193" formatCode="0.000"/>
    <numFmt numFmtId="194" formatCode="0.0000"/>
    <numFmt numFmtId="195" formatCode="#,##0.0_);\(#,##0.0\)"/>
    <numFmt numFmtId="196" formatCode="_-* #,##0.00\ _$_-;\-* #,##0.00\ _$_-;_-* &quot;-&quot;??\ _$_-;_-@_-"/>
    <numFmt numFmtId="197" formatCode="#,##0\ &quot;€&quot;;[Red]\-#,##0\ &quot;€&quot;"/>
    <numFmt numFmtId="198" formatCode="#\ ##0"/>
    <numFmt numFmtId="199" formatCode="#,##0.00\ ;&quot; -&quot;#,##0.00\ ;&quot; -&quot;#\ ;@\ "/>
    <numFmt numFmtId="200" formatCode="#,##0.0"/>
    <numFmt numFmtId="201" formatCode="_-* #,##0.00\ _P_t_a_-;\-* #,##0.00\ _P_t_a_-;_-* &quot;-&quot;??\ _P_t_a_-;_-@_-"/>
    <numFmt numFmtId="202" formatCode="#,##0\ ;&quot; -&quot;#,##0\ ;&quot; -&quot;#\ ;@\ "/>
    <numFmt numFmtId="203" formatCode="_-* #,##0.00\ &quot;€&quot;_-;\-* #,##0.00\ &quot;€&quot;_-;_-* &quot;-&quot;??\ &quot;€&quot;_-;_-@_-"/>
    <numFmt numFmtId="204" formatCode="_ * #,##0.00_ ;_ * \-#,##0.00_ ;_ * &quot;-&quot;_ ;_ @_ "/>
    <numFmt numFmtId="205" formatCode="_ * #,##0.000_ ;_ * \-#,##0.000_ ;_ * &quot;-&quot;??_ ;_ @_ "/>
    <numFmt numFmtId="206" formatCode="_(* #,##0.0_);_(* \(#,##0.0\);_(* &quot;-&quot;??_);_(@_)"/>
    <numFmt numFmtId="207" formatCode="%#.00"/>
    <numFmt numFmtId="208" formatCode="0.0"/>
  </numFmts>
  <fonts count="5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color theme="1"/>
      <name val="Arial Narrow"/>
      <family val="2"/>
    </font>
    <font>
      <sz val="8"/>
      <color theme="1"/>
      <name val="Arial Narrow"/>
      <family val="2"/>
    </font>
    <font>
      <sz val="11"/>
      <name val="Cambria"/>
      <family val="1"/>
      <scheme val="maj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name val="Arial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"/>
      <color indexed="8"/>
      <name val="Courier"/>
      <family val="3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b/>
      <sz val="10"/>
      <color theme="0"/>
      <name val="Tahoma"/>
      <family val="2"/>
    </font>
    <font>
      <sz val="10"/>
      <name val="Mangal"/>
      <family val="2"/>
    </font>
    <font>
      <sz val="1"/>
      <color indexed="16"/>
      <name val="Courier"/>
      <family val="3"/>
    </font>
    <font>
      <i/>
      <sz val="1"/>
      <color indexed="16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u/>
      <sz val="8.15"/>
      <color theme="10"/>
      <name val="Calibri"/>
      <family val="2"/>
    </font>
    <font>
      <u/>
      <sz val="11"/>
      <color indexed="12"/>
      <name val="Calibri"/>
      <family val="2"/>
    </font>
    <font>
      <u/>
      <sz val="9.35"/>
      <color theme="10"/>
      <name val="Calibri"/>
      <family val="2"/>
    </font>
    <font>
      <u/>
      <sz val="9.9"/>
      <color theme="10"/>
      <name val="Calibri"/>
      <family val="2"/>
    </font>
    <font>
      <u/>
      <sz val="11"/>
      <color theme="10"/>
      <name val="Calibri"/>
      <family val="2"/>
    </font>
    <font>
      <sz val="11"/>
      <color indexed="20"/>
      <name val="Calibri"/>
      <family val="2"/>
    </font>
    <font>
      <sz val="10"/>
      <color theme="1"/>
      <name val="Tahoma"/>
      <family val="2"/>
    </font>
    <font>
      <sz val="10"/>
      <color theme="1"/>
      <name val="Arial"/>
      <family val="2"/>
    </font>
    <font>
      <sz val="10"/>
      <name val="Verdana"/>
      <family val="2"/>
    </font>
    <font>
      <sz val="10"/>
      <color indexed="8"/>
      <name val="Arial"/>
      <family val="2"/>
    </font>
    <font>
      <sz val="11"/>
      <color indexed="8"/>
      <name val="Book Antiqua"/>
      <family val="2"/>
    </font>
    <font>
      <sz val="10"/>
      <name val="Calibri"/>
      <family val="2"/>
    </font>
    <font>
      <sz val="11"/>
      <color theme="1"/>
      <name val="Arial"/>
      <family val="2"/>
    </font>
    <font>
      <sz val="10"/>
      <name val="Times New Roman"/>
      <family val="1"/>
    </font>
    <font>
      <sz val="11"/>
      <color theme="1"/>
      <name val="Tahoma"/>
      <family val="2"/>
    </font>
    <font>
      <sz val="11"/>
      <color indexed="60"/>
      <name val="Calibri"/>
      <family val="2"/>
    </font>
    <font>
      <sz val="10"/>
      <name val="Arial CE"/>
    </font>
    <font>
      <sz val="11"/>
      <color theme="1"/>
      <name val="Book Antiqua"/>
      <family val="2"/>
    </font>
    <font>
      <sz val="10"/>
      <color theme="1"/>
      <name val="Arial Narrow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2"/>
      <color theme="1"/>
      <name val="Calibri"/>
      <family val="2"/>
      <scheme val="minor"/>
    </font>
    <font>
      <sz val="12"/>
      <color theme="1"/>
      <name val="Arial Narrow"/>
      <family val="2"/>
    </font>
    <font>
      <b/>
      <sz val="14"/>
      <color theme="0"/>
      <name val="Arial Narrow"/>
      <family val="2"/>
    </font>
    <font>
      <sz val="14"/>
      <color theme="0"/>
      <name val="Calibri"/>
      <family val="2"/>
      <scheme val="minor"/>
    </font>
  </fonts>
  <fills count="3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7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6" tint="-0.499984740745262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/>
      <bottom/>
      <diagonal/>
    </border>
  </borders>
  <cellStyleXfs count="5310">
    <xf numFmtId="0" fontId="0" fillId="0" borderId="0"/>
    <xf numFmtId="165" fontId="1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7" borderId="0" applyNumberFormat="0" applyBorder="0" applyAlignment="0" applyProtection="0"/>
    <xf numFmtId="166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166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166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166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166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166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166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166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166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166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166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166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166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166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166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166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166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66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0" borderId="0" applyNumberFormat="0" applyBorder="0" applyAlignment="0" applyProtection="0"/>
    <xf numFmtId="166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166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166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166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6" borderId="0" applyNumberFormat="0" applyBorder="0" applyAlignment="0" applyProtection="0"/>
    <xf numFmtId="166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166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8" fillId="17" borderId="0" applyNumberFormat="0" applyBorder="0" applyAlignment="0" applyProtection="0"/>
    <xf numFmtId="166" fontId="8" fillId="17" borderId="0" applyNumberFormat="0" applyBorder="0" applyAlignment="0" applyProtection="0"/>
    <xf numFmtId="0" fontId="8" fillId="17" borderId="0" applyNumberFormat="0" applyBorder="0" applyAlignment="0" applyProtection="0"/>
    <xf numFmtId="166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4" borderId="0" applyNumberFormat="0" applyBorder="0" applyAlignment="0" applyProtection="0"/>
    <xf numFmtId="166" fontId="8" fillId="14" borderId="0" applyNumberFormat="0" applyBorder="0" applyAlignment="0" applyProtection="0"/>
    <xf numFmtId="0" fontId="8" fillId="14" borderId="0" applyNumberFormat="0" applyBorder="0" applyAlignment="0" applyProtection="0"/>
    <xf numFmtId="166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166" fontId="8" fillId="15" borderId="0" applyNumberFormat="0" applyBorder="0" applyAlignment="0" applyProtection="0"/>
    <xf numFmtId="0" fontId="8" fillId="15" borderId="0" applyNumberFormat="0" applyBorder="0" applyAlignment="0" applyProtection="0"/>
    <xf numFmtId="166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8" borderId="0" applyNumberFormat="0" applyBorder="0" applyAlignment="0" applyProtection="0"/>
    <xf numFmtId="166" fontId="8" fillId="18" borderId="0" applyNumberFormat="0" applyBorder="0" applyAlignment="0" applyProtection="0"/>
    <xf numFmtId="0" fontId="8" fillId="18" borderId="0" applyNumberFormat="0" applyBorder="0" applyAlignment="0" applyProtection="0"/>
    <xf numFmtId="166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166" fontId="8" fillId="19" borderId="0" applyNumberFormat="0" applyBorder="0" applyAlignment="0" applyProtection="0"/>
    <xf numFmtId="0" fontId="8" fillId="19" borderId="0" applyNumberFormat="0" applyBorder="0" applyAlignment="0" applyProtection="0"/>
    <xf numFmtId="166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166" fontId="8" fillId="20" borderId="0" applyNumberFormat="0" applyBorder="0" applyAlignment="0" applyProtection="0"/>
    <xf numFmtId="0" fontId="8" fillId="20" borderId="0" applyNumberFormat="0" applyBorder="0" applyAlignment="0" applyProtection="0"/>
    <xf numFmtId="166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166" fontId="9" fillId="0" borderId="0" applyNumberFormat="0" applyFill="0" applyBorder="0" applyAlignment="0" applyProtection="0"/>
    <xf numFmtId="166" fontId="9" fillId="0" borderId="0" applyNumberFormat="0" applyFill="0" applyBorder="0" applyAlignment="0" applyProtection="0"/>
    <xf numFmtId="166" fontId="9" fillId="0" borderId="0" applyNumberFormat="0" applyFill="0" applyBorder="0" applyAlignment="0" applyProtection="0"/>
    <xf numFmtId="0" fontId="10" fillId="9" borderId="0" applyNumberFormat="0" applyBorder="0" applyAlignment="0" applyProtection="0"/>
    <xf numFmtId="166" fontId="10" fillId="9" borderId="0" applyNumberFormat="0" applyBorder="0" applyAlignment="0" applyProtection="0"/>
    <xf numFmtId="0" fontId="10" fillId="9" borderId="0" applyNumberFormat="0" applyBorder="0" applyAlignment="0" applyProtection="0"/>
    <xf numFmtId="166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1" fillId="21" borderId="5" applyNumberFormat="0" applyAlignment="0" applyProtection="0"/>
    <xf numFmtId="0" fontId="11" fillId="21" borderId="5" applyNumberFormat="0" applyAlignment="0" applyProtection="0"/>
    <xf numFmtId="166" fontId="11" fillId="21" borderId="5" applyNumberFormat="0" applyAlignment="0" applyProtection="0"/>
    <xf numFmtId="0" fontId="11" fillId="21" borderId="5" applyNumberFormat="0" applyAlignment="0" applyProtection="0"/>
    <xf numFmtId="0" fontId="11" fillId="21" borderId="5" applyNumberFormat="0" applyAlignment="0" applyProtection="0"/>
    <xf numFmtId="0" fontId="11" fillId="21" borderId="5" applyNumberFormat="0" applyAlignment="0" applyProtection="0"/>
    <xf numFmtId="0" fontId="11" fillId="21" borderId="5" applyNumberFormat="0" applyAlignment="0" applyProtection="0"/>
    <xf numFmtId="0" fontId="11" fillId="21" borderId="5" applyNumberFormat="0" applyAlignment="0" applyProtection="0"/>
    <xf numFmtId="166" fontId="11" fillId="21" borderId="5" applyNumberFormat="0" applyAlignment="0" applyProtection="0"/>
    <xf numFmtId="0" fontId="11" fillId="21" borderId="5" applyNumberFormat="0" applyAlignment="0" applyProtection="0"/>
    <xf numFmtId="0" fontId="11" fillId="21" borderId="5" applyNumberFormat="0" applyAlignment="0" applyProtection="0"/>
    <xf numFmtId="0" fontId="11" fillId="21" borderId="5" applyNumberFormat="0" applyAlignment="0" applyProtection="0"/>
    <xf numFmtId="0" fontId="11" fillId="21" borderId="5" applyNumberFormat="0" applyAlignment="0" applyProtection="0"/>
    <xf numFmtId="0" fontId="11" fillId="21" borderId="5" applyNumberFormat="0" applyAlignment="0" applyProtection="0"/>
    <xf numFmtId="0" fontId="11" fillId="21" borderId="5" applyNumberFormat="0" applyAlignment="0" applyProtection="0"/>
    <xf numFmtId="0" fontId="11" fillId="21" borderId="5" applyNumberFormat="0" applyAlignment="0" applyProtection="0"/>
    <xf numFmtId="0" fontId="11" fillId="21" borderId="5" applyNumberFormat="0" applyAlignment="0" applyProtection="0"/>
    <xf numFmtId="0" fontId="11" fillId="21" borderId="5" applyNumberFormat="0" applyAlignment="0" applyProtection="0"/>
    <xf numFmtId="0" fontId="11" fillId="21" borderId="5" applyNumberFormat="0" applyAlignment="0" applyProtection="0"/>
    <xf numFmtId="0" fontId="11" fillId="21" borderId="5" applyNumberFormat="0" applyAlignment="0" applyProtection="0"/>
    <xf numFmtId="0" fontId="11" fillId="21" borderId="5" applyNumberFormat="0" applyAlignment="0" applyProtection="0"/>
    <xf numFmtId="0" fontId="11" fillId="21" borderId="5" applyNumberFormat="0" applyAlignment="0" applyProtection="0"/>
    <xf numFmtId="0" fontId="11" fillId="21" borderId="5" applyNumberFormat="0" applyAlignment="0" applyProtection="0"/>
    <xf numFmtId="0" fontId="11" fillId="21" borderId="5" applyNumberFormat="0" applyAlignment="0" applyProtection="0"/>
    <xf numFmtId="0" fontId="11" fillId="21" borderId="5" applyNumberFormat="0" applyAlignment="0" applyProtection="0"/>
    <xf numFmtId="0" fontId="11" fillId="21" borderId="5" applyNumberFormat="0" applyAlignment="0" applyProtection="0"/>
    <xf numFmtId="0" fontId="11" fillId="21" borderId="5" applyNumberFormat="0" applyAlignment="0" applyProtection="0"/>
    <xf numFmtId="0" fontId="12" fillId="22" borderId="6" applyNumberFormat="0" applyAlignment="0" applyProtection="0"/>
    <xf numFmtId="166" fontId="12" fillId="22" borderId="6" applyNumberFormat="0" applyAlignment="0" applyProtection="0"/>
    <xf numFmtId="0" fontId="12" fillId="22" borderId="6" applyNumberFormat="0" applyAlignment="0" applyProtection="0"/>
    <xf numFmtId="166" fontId="12" fillId="22" borderId="6" applyNumberFormat="0" applyAlignment="0" applyProtection="0"/>
    <xf numFmtId="0" fontId="12" fillId="22" borderId="6" applyNumberFormat="0" applyAlignment="0" applyProtection="0"/>
    <xf numFmtId="0" fontId="12" fillId="22" borderId="6" applyNumberFormat="0" applyAlignment="0" applyProtection="0"/>
    <xf numFmtId="0" fontId="12" fillId="22" borderId="6" applyNumberFormat="0" applyAlignment="0" applyProtection="0"/>
    <xf numFmtId="0" fontId="13" fillId="0" borderId="7" applyNumberFormat="0" applyFill="0" applyAlignment="0" applyProtection="0"/>
    <xf numFmtId="166" fontId="13" fillId="0" borderId="7" applyNumberFormat="0" applyFill="0" applyAlignment="0" applyProtection="0"/>
    <xf numFmtId="0" fontId="13" fillId="0" borderId="7" applyNumberFormat="0" applyFill="0" applyAlignment="0" applyProtection="0"/>
    <xf numFmtId="166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4" fontId="14" fillId="0" borderId="0">
      <protection locked="0"/>
    </xf>
    <xf numFmtId="168" fontId="14" fillId="0" borderId="0">
      <protection locked="0"/>
    </xf>
    <xf numFmtId="0" fontId="7" fillId="0" borderId="0" applyNumberFormat="0" applyFont="0" applyFill="0" applyBorder="0" applyAlignment="0" applyProtection="0"/>
    <xf numFmtId="0" fontId="15" fillId="0" borderId="0" applyNumberFormat="0" applyFill="0" applyBorder="0" applyAlignment="0" applyProtection="0"/>
    <xf numFmtId="166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166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8" fillId="23" borderId="0" applyNumberFormat="0" applyBorder="0" applyAlignment="0" applyProtection="0"/>
    <xf numFmtId="166" fontId="8" fillId="23" borderId="0" applyNumberFormat="0" applyBorder="0" applyAlignment="0" applyProtection="0"/>
    <xf numFmtId="0" fontId="8" fillId="23" borderId="0" applyNumberFormat="0" applyBorder="0" applyAlignment="0" applyProtection="0"/>
    <xf numFmtId="166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166" fontId="8" fillId="24" borderId="0" applyNumberFormat="0" applyBorder="0" applyAlignment="0" applyProtection="0"/>
    <xf numFmtId="0" fontId="8" fillId="24" borderId="0" applyNumberFormat="0" applyBorder="0" applyAlignment="0" applyProtection="0"/>
    <xf numFmtId="166" fontId="8" fillId="24" borderId="0" applyNumberFormat="0" applyBorder="0" applyAlignment="0" applyProtection="0"/>
    <xf numFmtId="0" fontId="8" fillId="24" borderId="0" applyNumberFormat="0" applyBorder="0" applyAlignment="0" applyProtection="0"/>
    <xf numFmtId="0" fontId="8" fillId="24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166" fontId="8" fillId="25" borderId="0" applyNumberFormat="0" applyBorder="0" applyAlignment="0" applyProtection="0"/>
    <xf numFmtId="0" fontId="8" fillId="25" borderId="0" applyNumberFormat="0" applyBorder="0" applyAlignment="0" applyProtection="0"/>
    <xf numFmtId="166" fontId="8" fillId="25" borderId="0" applyNumberFormat="0" applyBorder="0" applyAlignment="0" applyProtection="0"/>
    <xf numFmtId="0" fontId="8" fillId="25" borderId="0" applyNumberFormat="0" applyBorder="0" applyAlignment="0" applyProtection="0"/>
    <xf numFmtId="0" fontId="8" fillId="25" borderId="0" applyNumberFormat="0" applyBorder="0" applyAlignment="0" applyProtection="0"/>
    <xf numFmtId="0" fontId="8" fillId="25" borderId="0" applyNumberFormat="0" applyBorder="0" applyAlignment="0" applyProtection="0"/>
    <xf numFmtId="0" fontId="8" fillId="18" borderId="0" applyNumberFormat="0" applyBorder="0" applyAlignment="0" applyProtection="0"/>
    <xf numFmtId="166" fontId="9" fillId="0" borderId="0" applyNumberFormat="0" applyBorder="0" applyAlignment="0" applyProtection="0"/>
    <xf numFmtId="169" fontId="3" fillId="3" borderId="0" applyNumberFormat="0" applyBorder="0" applyAlignment="0" applyProtection="0"/>
    <xf numFmtId="166" fontId="9" fillId="0" borderId="0" applyNumberFormat="0" applyBorder="0" applyAlignment="0" applyProtection="0"/>
    <xf numFmtId="166" fontId="9" fillId="0" borderId="0" applyNumberFormat="0" applyBorder="0" applyAlignment="0" applyProtection="0"/>
    <xf numFmtId="169" fontId="3" fillId="3" borderId="0" applyNumberFormat="0" applyBorder="0" applyAlignment="0" applyProtection="0"/>
    <xf numFmtId="166" fontId="8" fillId="18" borderId="0" applyNumberFormat="0" applyBorder="0" applyAlignment="0" applyProtection="0"/>
    <xf numFmtId="166" fontId="8" fillId="18" borderId="0" applyNumberFormat="0" applyBorder="0" applyAlignment="0" applyProtection="0"/>
    <xf numFmtId="166" fontId="8" fillId="18" borderId="0" applyNumberFormat="0" applyBorder="0" applyAlignment="0" applyProtection="0"/>
    <xf numFmtId="170" fontId="3" fillId="3" borderId="0" applyNumberFormat="0" applyBorder="0" applyAlignment="0" applyProtection="0"/>
    <xf numFmtId="170" fontId="3" fillId="3" borderId="0" applyNumberFormat="0" applyBorder="0" applyAlignment="0" applyProtection="0"/>
    <xf numFmtId="170" fontId="3" fillId="3" borderId="0" applyNumberFormat="0" applyBorder="0" applyAlignment="0" applyProtection="0"/>
    <xf numFmtId="166" fontId="8" fillId="18" borderId="0" applyNumberFormat="0" applyBorder="0" applyAlignment="0" applyProtection="0"/>
    <xf numFmtId="166" fontId="8" fillId="18" borderId="0" applyNumberFormat="0" applyBorder="0" applyAlignment="0" applyProtection="0"/>
    <xf numFmtId="166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166" fontId="9" fillId="0" borderId="0" applyNumberFormat="0" applyBorder="0" applyAlignment="0" applyProtection="0"/>
    <xf numFmtId="169" fontId="3" fillId="3" borderId="0" applyNumberFormat="0" applyBorder="0" applyAlignment="0" applyProtection="0"/>
    <xf numFmtId="169" fontId="3" fillId="3" borderId="0" applyNumberFormat="0" applyBorder="0" applyAlignment="0" applyProtection="0"/>
    <xf numFmtId="166" fontId="9" fillId="0" borderId="0" applyNumberFormat="0" applyBorder="0" applyAlignment="0" applyProtection="0"/>
    <xf numFmtId="166" fontId="9" fillId="0" borderId="0" applyNumberFormat="0" applyBorder="0" applyAlignment="0" applyProtection="0"/>
    <xf numFmtId="166" fontId="9" fillId="0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166" fontId="9" fillId="0" borderId="0" applyNumberFormat="0" applyBorder="0" applyAlignment="0" applyProtection="0"/>
    <xf numFmtId="169" fontId="3" fillId="3" borderId="0" applyNumberFormat="0" applyBorder="0" applyAlignment="0" applyProtection="0"/>
    <xf numFmtId="169" fontId="3" fillId="3" borderId="0" applyNumberFormat="0" applyBorder="0" applyAlignment="0" applyProtection="0"/>
    <xf numFmtId="166" fontId="9" fillId="0" borderId="0" applyNumberFormat="0" applyBorder="0" applyAlignment="0" applyProtection="0"/>
    <xf numFmtId="166" fontId="9" fillId="0" borderId="0" applyNumberFormat="0" applyBorder="0" applyAlignment="0" applyProtection="0"/>
    <xf numFmtId="166" fontId="9" fillId="0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166" fontId="9" fillId="0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166" fontId="9" fillId="0" borderId="0" applyNumberFormat="0" applyBorder="0" applyAlignment="0" applyProtection="0"/>
    <xf numFmtId="0" fontId="8" fillId="18" borderId="0" applyNumberFormat="0" applyBorder="0" applyAlignment="0" applyProtection="0"/>
    <xf numFmtId="166" fontId="9" fillId="0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166" fontId="9" fillId="0" borderId="0" applyNumberFormat="0" applyBorder="0" applyAlignment="0" applyProtection="0"/>
    <xf numFmtId="166" fontId="8" fillId="18" borderId="0" applyNumberFormat="0" applyBorder="0" applyAlignment="0" applyProtection="0"/>
    <xf numFmtId="0" fontId="8" fillId="19" borderId="0" applyNumberFormat="0" applyBorder="0" applyAlignment="0" applyProtection="0"/>
    <xf numFmtId="166" fontId="8" fillId="19" borderId="0" applyNumberFormat="0" applyBorder="0" applyAlignment="0" applyProtection="0"/>
    <xf numFmtId="0" fontId="8" fillId="19" borderId="0" applyNumberFormat="0" applyBorder="0" applyAlignment="0" applyProtection="0"/>
    <xf numFmtId="166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26" borderId="0" applyNumberFormat="0" applyBorder="0" applyAlignment="0" applyProtection="0"/>
    <xf numFmtId="166" fontId="8" fillId="26" borderId="0" applyNumberFormat="0" applyBorder="0" applyAlignment="0" applyProtection="0"/>
    <xf numFmtId="0" fontId="8" fillId="26" borderId="0" applyNumberFormat="0" applyBorder="0" applyAlignment="0" applyProtection="0"/>
    <xf numFmtId="166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16" fillId="12" borderId="5" applyNumberFormat="0" applyAlignment="0" applyProtection="0"/>
    <xf numFmtId="0" fontId="16" fillId="12" borderId="5" applyNumberFormat="0" applyAlignment="0" applyProtection="0"/>
    <xf numFmtId="166" fontId="16" fillId="12" borderId="5" applyNumberFormat="0" applyAlignment="0" applyProtection="0"/>
    <xf numFmtId="0" fontId="16" fillId="12" borderId="5" applyNumberFormat="0" applyAlignment="0" applyProtection="0"/>
    <xf numFmtId="0" fontId="16" fillId="12" borderId="5" applyNumberFormat="0" applyAlignment="0" applyProtection="0"/>
    <xf numFmtId="0" fontId="16" fillId="12" borderId="5" applyNumberFormat="0" applyAlignment="0" applyProtection="0"/>
    <xf numFmtId="0" fontId="16" fillId="12" borderId="5" applyNumberFormat="0" applyAlignment="0" applyProtection="0"/>
    <xf numFmtId="0" fontId="16" fillId="12" borderId="5" applyNumberFormat="0" applyAlignment="0" applyProtection="0"/>
    <xf numFmtId="166" fontId="16" fillId="12" borderId="5" applyNumberFormat="0" applyAlignment="0" applyProtection="0"/>
    <xf numFmtId="0" fontId="16" fillId="12" borderId="5" applyNumberFormat="0" applyAlignment="0" applyProtection="0"/>
    <xf numFmtId="0" fontId="16" fillId="12" borderId="5" applyNumberFormat="0" applyAlignment="0" applyProtection="0"/>
    <xf numFmtId="0" fontId="16" fillId="12" borderId="5" applyNumberFormat="0" applyAlignment="0" applyProtection="0"/>
    <xf numFmtId="0" fontId="16" fillId="12" borderId="5" applyNumberFormat="0" applyAlignment="0" applyProtection="0"/>
    <xf numFmtId="0" fontId="16" fillId="12" borderId="5" applyNumberFormat="0" applyAlignment="0" applyProtection="0"/>
    <xf numFmtId="0" fontId="16" fillId="12" borderId="5" applyNumberFormat="0" applyAlignment="0" applyProtection="0"/>
    <xf numFmtId="0" fontId="16" fillId="12" borderId="5" applyNumberFormat="0" applyAlignment="0" applyProtection="0"/>
    <xf numFmtId="0" fontId="16" fillId="12" borderId="5" applyNumberFormat="0" applyAlignment="0" applyProtection="0"/>
    <xf numFmtId="0" fontId="16" fillId="12" borderId="5" applyNumberFormat="0" applyAlignment="0" applyProtection="0"/>
    <xf numFmtId="0" fontId="16" fillId="12" borderId="5" applyNumberFormat="0" applyAlignment="0" applyProtection="0"/>
    <xf numFmtId="0" fontId="16" fillId="12" borderId="5" applyNumberFormat="0" applyAlignment="0" applyProtection="0"/>
    <xf numFmtId="0" fontId="16" fillId="12" borderId="5" applyNumberFormat="0" applyAlignment="0" applyProtection="0"/>
    <xf numFmtId="0" fontId="16" fillId="12" borderId="5" applyNumberFormat="0" applyAlignment="0" applyProtection="0"/>
    <xf numFmtId="0" fontId="16" fillId="12" borderId="5" applyNumberFormat="0" applyAlignment="0" applyProtection="0"/>
    <xf numFmtId="0" fontId="16" fillId="12" borderId="5" applyNumberFormat="0" applyAlignment="0" applyProtection="0"/>
    <xf numFmtId="0" fontId="16" fillId="12" borderId="5" applyNumberFormat="0" applyAlignment="0" applyProtection="0"/>
    <xf numFmtId="0" fontId="16" fillId="12" borderId="5" applyNumberFormat="0" applyAlignment="0" applyProtection="0"/>
    <xf numFmtId="0" fontId="16" fillId="12" borderId="5" applyNumberFormat="0" applyAlignment="0" applyProtection="0"/>
    <xf numFmtId="171" fontId="9" fillId="0" borderId="0">
      <alignment horizontal="center" vertical="center" wrapText="1"/>
    </xf>
    <xf numFmtId="172" fontId="9" fillId="0" borderId="0">
      <alignment horizontal="center" vertical="center" wrapText="1"/>
    </xf>
    <xf numFmtId="171" fontId="17" fillId="27" borderId="0">
      <alignment horizontal="center" vertical="center" wrapText="1"/>
    </xf>
    <xf numFmtId="166" fontId="9" fillId="0" borderId="0">
      <alignment vertical="center" wrapText="1"/>
    </xf>
    <xf numFmtId="173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75" fontId="18" fillId="0" borderId="0" applyFill="0" applyBorder="0" applyAlignment="0" applyProtection="0"/>
    <xf numFmtId="174" fontId="9" fillId="0" borderId="0" applyFont="0" applyFill="0" applyBorder="0" applyAlignment="0" applyProtection="0"/>
    <xf numFmtId="175" fontId="18" fillId="0" borderId="0" applyFill="0" applyBorder="0" applyAlignment="0" applyProtection="0"/>
    <xf numFmtId="174" fontId="9" fillId="0" borderId="0" applyFont="0" applyFill="0" applyBorder="0" applyAlignment="0" applyProtection="0"/>
    <xf numFmtId="175" fontId="18" fillId="0" borderId="0" applyFill="0" applyBorder="0" applyAlignment="0" applyProtection="0"/>
    <xf numFmtId="174" fontId="9" fillId="0" borderId="0" applyFont="0" applyFill="0" applyBorder="0" applyAlignment="0" applyProtection="0"/>
    <xf numFmtId="175" fontId="18" fillId="0" borderId="0" applyFill="0" applyBorder="0" applyAlignment="0" applyProtection="0"/>
    <xf numFmtId="173" fontId="9" fillId="0" borderId="0" applyFont="0" applyFill="0" applyBorder="0" applyAlignment="0" applyProtection="0"/>
    <xf numFmtId="175" fontId="18" fillId="0" borderId="0" applyFill="0" applyBorder="0" applyAlignment="0" applyProtection="0"/>
    <xf numFmtId="173" fontId="9" fillId="0" borderId="0" applyFont="0" applyFill="0" applyBorder="0" applyAlignment="0" applyProtection="0"/>
    <xf numFmtId="176" fontId="9" fillId="0" borderId="0" applyFont="0" applyFill="0" applyBorder="0" applyAlignment="0" applyProtection="0">
      <alignment wrapText="1"/>
    </xf>
    <xf numFmtId="177" fontId="7" fillId="0" borderId="0"/>
    <xf numFmtId="177" fontId="7" fillId="0" borderId="0"/>
    <xf numFmtId="0" fontId="7" fillId="0" borderId="0" applyFill="0" applyProtection="0"/>
    <xf numFmtId="177" fontId="7" fillId="0" borderId="0"/>
    <xf numFmtId="178" fontId="7" fillId="0" borderId="0"/>
    <xf numFmtId="179" fontId="7" fillId="0" borderId="0"/>
    <xf numFmtId="0" fontId="7" fillId="0" borderId="0"/>
    <xf numFmtId="0" fontId="7" fillId="0" borderId="0"/>
    <xf numFmtId="0" fontId="7" fillId="0" borderId="0"/>
    <xf numFmtId="180" fontId="7" fillId="0" borderId="0"/>
    <xf numFmtId="0" fontId="7" fillId="0" borderId="0"/>
    <xf numFmtId="2" fontId="7" fillId="0" borderId="0" applyFill="0" applyProtection="0"/>
    <xf numFmtId="180" fontId="7" fillId="0" borderId="0"/>
    <xf numFmtId="0" fontId="7" fillId="0" borderId="0"/>
    <xf numFmtId="0" fontId="7" fillId="0" borderId="0"/>
    <xf numFmtId="2" fontId="7" fillId="0" borderId="0" applyFill="0" applyProtection="0"/>
    <xf numFmtId="2" fontId="7" fillId="0" borderId="0" applyFill="0" applyProtection="0"/>
    <xf numFmtId="0" fontId="7" fillId="0" borderId="0"/>
    <xf numFmtId="0" fontId="7" fillId="0" borderId="0"/>
    <xf numFmtId="9" fontId="7" fillId="0" borderId="0"/>
    <xf numFmtId="9" fontId="7" fillId="0" borderId="0"/>
    <xf numFmtId="10" fontId="7" fillId="0" borderId="0" applyFill="0" applyProtection="0"/>
    <xf numFmtId="9" fontId="7" fillId="0" borderId="0"/>
    <xf numFmtId="10" fontId="7" fillId="0" borderId="0" applyFill="0" applyProtection="0"/>
    <xf numFmtId="10" fontId="7" fillId="0" borderId="0" applyFill="0" applyProtection="0"/>
    <xf numFmtId="0" fontId="19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0" fontId="19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0" fontId="20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0" fontId="19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0" fontId="19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0" fontId="19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181" fontId="14" fillId="0" borderId="0">
      <protection locked="0"/>
    </xf>
    <xf numFmtId="0" fontId="20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2" fontId="14" fillId="0" borderId="0">
      <protection locked="0"/>
    </xf>
    <xf numFmtId="183" fontId="22" fillId="0" borderId="0">
      <protection locked="0"/>
    </xf>
    <xf numFmtId="183" fontId="22" fillId="0" borderId="0"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8" fillId="8" borderId="0" applyNumberFormat="0" applyBorder="0" applyAlignment="0" applyProtection="0"/>
    <xf numFmtId="166" fontId="28" fillId="8" borderId="0" applyNumberFormat="0" applyBorder="0" applyAlignment="0" applyProtection="0"/>
    <xf numFmtId="0" fontId="28" fillId="8" borderId="0" applyNumberFormat="0" applyBorder="0" applyAlignment="0" applyProtection="0"/>
    <xf numFmtId="166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41" fontId="9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184" fontId="18" fillId="0" borderId="0" applyFill="0" applyBorder="0" applyAlignment="0" applyProtection="0"/>
    <xf numFmtId="184" fontId="18" fillId="0" borderId="0" applyFill="0" applyBorder="0" applyAlignment="0" applyProtection="0"/>
    <xf numFmtId="184" fontId="18" fillId="0" borderId="0" applyFill="0" applyBorder="0" applyAlignment="0" applyProtection="0"/>
    <xf numFmtId="184" fontId="18" fillId="0" borderId="0" applyFill="0" applyBorder="0" applyAlignment="0" applyProtection="0"/>
    <xf numFmtId="184" fontId="18" fillId="0" borderId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185" fontId="9" fillId="0" borderId="0" applyFont="0" applyFill="0" applyBorder="0" applyAlignment="0" applyProtection="0"/>
    <xf numFmtId="185" fontId="9" fillId="0" borderId="0" applyFont="0" applyFill="0" applyBorder="0" applyAlignment="0" applyProtection="0"/>
    <xf numFmtId="185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85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185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1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171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1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171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9" fillId="0" borderId="0" applyFont="0" applyFill="0" applyBorder="0" applyAlignment="0" applyProtection="0"/>
    <xf numFmtId="164" fontId="7" fillId="0" borderId="0" applyFont="0" applyFill="0" applyBorder="0" applyAlignment="0" applyProtection="0"/>
    <xf numFmtId="171" fontId="9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71" fontId="9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43" fontId="29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8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171" fontId="9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186" fontId="1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1" fillId="0" borderId="0" applyFont="0" applyFill="0" applyBorder="0" applyAlignment="0" applyProtection="0"/>
    <xf numFmtId="171" fontId="9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164" fontId="31" fillId="0" borderId="0" applyFont="0" applyFill="0" applyBorder="0" applyAlignment="0" applyProtection="0"/>
    <xf numFmtId="43" fontId="32" fillId="0" borderId="0" applyFont="0" applyFill="0" applyBorder="0" applyAlignment="0" applyProtection="0">
      <alignment vertical="top"/>
    </xf>
    <xf numFmtId="166" fontId="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2" fillId="0" borderId="0" applyFont="0" applyFill="0" applyBorder="0" applyAlignment="0" applyProtection="0">
      <alignment vertical="top"/>
    </xf>
    <xf numFmtId="43" fontId="7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64" fontId="31" fillId="0" borderId="0" applyFont="0" applyFill="0" applyBorder="0" applyAlignment="0" applyProtection="0"/>
    <xf numFmtId="186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166" fontId="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66" fontId="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66" fontId="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66" fontId="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1" fontId="9" fillId="0" borderId="0" applyFont="0" applyFill="0" applyBorder="0" applyAlignment="0" applyProtection="0"/>
    <xf numFmtId="187" fontId="29" fillId="0" borderId="0" applyFont="0" applyFill="0" applyBorder="0" applyAlignment="0" applyProtection="0"/>
    <xf numFmtId="187" fontId="9" fillId="0" borderId="0" applyFont="0" applyFill="0" applyBorder="0" applyAlignment="0" applyProtection="0"/>
    <xf numFmtId="187" fontId="2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43" fontId="7" fillId="0" borderId="0" applyFont="0" applyFill="0" applyBorder="0" applyAlignment="0" applyProtection="0"/>
    <xf numFmtId="171" fontId="29" fillId="0" borderId="0" applyFont="0" applyFill="0" applyBorder="0" applyAlignment="0" applyProtection="0"/>
    <xf numFmtId="43" fontId="7" fillId="0" borderId="0" applyFont="0" applyFill="0" applyBorder="0" applyAlignment="0" applyProtection="0"/>
    <xf numFmtId="188" fontId="9" fillId="0" borderId="0" applyFont="0" applyFill="0" applyBorder="0" applyAlignment="0" applyProtection="0"/>
    <xf numFmtId="188" fontId="9" fillId="0" borderId="0" applyFont="0" applyFill="0" applyBorder="0" applyAlignment="0" applyProtection="0"/>
    <xf numFmtId="43" fontId="7" fillId="0" borderId="0" applyFont="0" applyFill="0" applyBorder="0" applyAlignment="0" applyProtection="0"/>
    <xf numFmtId="187" fontId="9" fillId="0" borderId="0" applyFont="0" applyFill="0" applyBorder="0" applyAlignment="0" applyProtection="0"/>
    <xf numFmtId="187" fontId="9" fillId="0" borderId="0" applyFont="0" applyFill="0" applyBorder="0" applyAlignment="0" applyProtection="0"/>
    <xf numFmtId="187" fontId="9" fillId="0" borderId="0" applyFont="0" applyFill="0" applyBorder="0" applyAlignment="0" applyProtection="0"/>
    <xf numFmtId="43" fontId="7" fillId="0" borderId="0" applyFont="0" applyFill="0" applyBorder="0" applyAlignment="0" applyProtection="0"/>
    <xf numFmtId="189" fontId="29" fillId="0" borderId="0" applyFont="0" applyFill="0" applyBorder="0" applyAlignment="0" applyProtection="0"/>
    <xf numFmtId="189" fontId="29" fillId="0" borderId="0" applyFont="0" applyFill="0" applyBorder="0" applyAlignment="0" applyProtection="0"/>
    <xf numFmtId="43" fontId="7" fillId="0" borderId="0" applyFont="0" applyFill="0" applyBorder="0" applyAlignment="0" applyProtection="0"/>
    <xf numFmtId="189" fontId="2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43" fontId="7" fillId="0" borderId="0" applyFont="0" applyFill="0" applyBorder="0" applyAlignment="0" applyProtection="0"/>
    <xf numFmtId="171" fontId="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7" fillId="0" borderId="0" applyFont="0" applyFill="0" applyBorder="0" applyAlignment="0" applyProtection="0"/>
    <xf numFmtId="171" fontId="9" fillId="0" borderId="0" applyFont="0" applyFill="0" applyBorder="0" applyAlignment="0" applyProtection="0"/>
    <xf numFmtId="190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7" fillId="0" borderId="0" applyFont="0" applyFill="0" applyBorder="0" applyAlignment="0" applyProtection="0"/>
    <xf numFmtId="190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3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91" fontId="9" fillId="0" borderId="0" applyFont="0" applyFill="0" applyBorder="0" applyAlignment="0" applyProtection="0"/>
    <xf numFmtId="43" fontId="7" fillId="0" borderId="0" applyFont="0" applyFill="0" applyBorder="0" applyAlignment="0" applyProtection="0"/>
    <xf numFmtId="187" fontId="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91" fontId="9" fillId="0" borderId="0" applyFont="0" applyFill="0" applyBorder="0" applyAlignment="0" applyProtection="0"/>
    <xf numFmtId="43" fontId="7" fillId="0" borderId="0" applyFont="0" applyFill="0" applyBorder="0" applyAlignment="0" applyProtection="0"/>
    <xf numFmtId="187" fontId="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91" fontId="9" fillId="0" borderId="0" applyFont="0" applyFill="0" applyBorder="0" applyAlignment="0" applyProtection="0"/>
    <xf numFmtId="43" fontId="7" fillId="0" borderId="0" applyFont="0" applyFill="0" applyBorder="0" applyAlignment="0" applyProtection="0"/>
    <xf numFmtId="191" fontId="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91" fontId="9" fillId="0" borderId="0" applyFont="0" applyFill="0" applyBorder="0" applyAlignment="0" applyProtection="0"/>
    <xf numFmtId="43" fontId="7" fillId="0" borderId="0" applyFont="0" applyFill="0" applyBorder="0" applyAlignment="0" applyProtection="0"/>
    <xf numFmtId="191" fontId="9" fillId="0" borderId="0" applyFont="0" applyFill="0" applyBorder="0" applyAlignment="0" applyProtection="0"/>
    <xf numFmtId="171" fontId="34" fillId="0" borderId="0" applyFont="0" applyFill="0" applyBorder="0" applyAlignment="0" applyProtection="0"/>
    <xf numFmtId="191" fontId="9" fillId="0" borderId="0" applyFont="0" applyFill="0" applyBorder="0" applyAlignment="0" applyProtection="0"/>
    <xf numFmtId="171" fontId="34" fillId="0" borderId="0" applyFont="0" applyFill="0" applyBorder="0" applyAlignment="0" applyProtection="0"/>
    <xf numFmtId="191" fontId="9" fillId="0" borderId="0" applyFont="0" applyFill="0" applyBorder="0" applyAlignment="0" applyProtection="0"/>
    <xf numFmtId="171" fontId="34" fillId="0" borderId="0" applyFont="0" applyFill="0" applyBorder="0" applyAlignment="0" applyProtection="0"/>
    <xf numFmtId="19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 applyFill="0" applyProtection="0"/>
    <xf numFmtId="169" fontId="9" fillId="0" borderId="0" applyFont="0" applyFill="0" applyBorder="0" applyAlignment="0" applyProtection="0"/>
    <xf numFmtId="192" fontId="34" fillId="0" borderId="0" applyFill="0" applyBorder="0" applyAlignment="0" applyProtection="0"/>
    <xf numFmtId="191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92" fontId="34" fillId="0" borderId="0" applyFill="0" applyBorder="0" applyAlignment="0" applyProtection="0"/>
    <xf numFmtId="187" fontId="9" fillId="0" borderId="0" applyFont="0" applyFill="0" applyBorder="0" applyAlignment="0" applyProtection="0"/>
    <xf numFmtId="0" fontId="7" fillId="0" borderId="0" applyFill="0" applyProtection="0"/>
    <xf numFmtId="169" fontId="9" fillId="0" borderId="0" applyFont="0" applyFill="0" applyBorder="0" applyAlignment="0" applyProtection="0"/>
    <xf numFmtId="0" fontId="7" fillId="0" borderId="0" applyFill="0" applyProtection="0"/>
    <xf numFmtId="169" fontId="9" fillId="0" borderId="0" applyFont="0" applyFill="0" applyBorder="0" applyAlignment="0" applyProtection="0"/>
    <xf numFmtId="0" fontId="7" fillId="0" borderId="0" applyFill="0" applyProtection="0"/>
    <xf numFmtId="169" fontId="9" fillId="0" borderId="0" applyFont="0" applyFill="0" applyBorder="0" applyAlignment="0" applyProtection="0"/>
    <xf numFmtId="0" fontId="7" fillId="0" borderId="0" applyFill="0" applyProtection="0"/>
    <xf numFmtId="169" fontId="9" fillId="0" borderId="0" applyFont="0" applyFill="0" applyBorder="0" applyAlignment="0" applyProtection="0"/>
    <xf numFmtId="0" fontId="7" fillId="0" borderId="0" applyFill="0" applyProtection="0"/>
    <xf numFmtId="169" fontId="9" fillId="0" borderId="0" applyFont="0" applyFill="0" applyBorder="0" applyAlignment="0" applyProtection="0"/>
    <xf numFmtId="0" fontId="7" fillId="0" borderId="0" applyFill="0" applyProtection="0"/>
    <xf numFmtId="169" fontId="9" fillId="0" borderId="0" applyFont="0" applyFill="0" applyBorder="0" applyAlignment="0" applyProtection="0"/>
    <xf numFmtId="0" fontId="7" fillId="0" borderId="0" applyFill="0" applyProtection="0"/>
    <xf numFmtId="169" fontId="9" fillId="0" borderId="0" applyFont="0" applyFill="0" applyBorder="0" applyAlignment="0" applyProtection="0"/>
    <xf numFmtId="0" fontId="7" fillId="0" borderId="0" applyFill="0" applyProtection="0"/>
    <xf numFmtId="169" fontId="9" fillId="0" borderId="0" applyFont="0" applyFill="0" applyBorder="0" applyAlignment="0" applyProtection="0"/>
    <xf numFmtId="0" fontId="7" fillId="0" borderId="0" applyFill="0" applyProtection="0"/>
    <xf numFmtId="169" fontId="9" fillId="0" borderId="0" applyFont="0" applyFill="0" applyBorder="0" applyAlignment="0" applyProtection="0"/>
    <xf numFmtId="0" fontId="7" fillId="0" borderId="0" applyFill="0" applyProtection="0"/>
    <xf numFmtId="193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94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93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94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0" fontId="7" fillId="0" borderId="0" applyFill="0" applyProtection="0"/>
    <xf numFmtId="193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0" fontId="7" fillId="0" borderId="0" applyFill="0" applyProtection="0"/>
    <xf numFmtId="169" fontId="9" fillId="0" borderId="0" applyFont="0" applyFill="0" applyBorder="0" applyAlignment="0" applyProtection="0"/>
    <xf numFmtId="0" fontId="7" fillId="0" borderId="0" applyFill="0" applyProtection="0"/>
    <xf numFmtId="169" fontId="9" fillId="0" borderId="0" applyFont="0" applyFill="0" applyBorder="0" applyAlignment="0" applyProtection="0"/>
    <xf numFmtId="0" fontId="7" fillId="0" borderId="0" applyFill="0" applyProtection="0"/>
    <xf numFmtId="169" fontId="9" fillId="0" borderId="0" applyFont="0" applyFill="0" applyBorder="0" applyAlignment="0" applyProtection="0"/>
    <xf numFmtId="0" fontId="7" fillId="0" borderId="0" applyFill="0" applyProtection="0"/>
    <xf numFmtId="169" fontId="9" fillId="0" borderId="0" applyFont="0" applyFill="0" applyBorder="0" applyAlignment="0" applyProtection="0"/>
    <xf numFmtId="0" fontId="7" fillId="0" borderId="0" applyFill="0" applyProtection="0"/>
    <xf numFmtId="169" fontId="9" fillId="0" borderId="0" applyFont="0" applyFill="0" applyBorder="0" applyAlignment="0" applyProtection="0"/>
    <xf numFmtId="0" fontId="7" fillId="0" borderId="0" applyFill="0" applyProtection="0"/>
    <xf numFmtId="169" fontId="9" fillId="0" borderId="0" applyFont="0" applyFill="0" applyBorder="0" applyAlignment="0" applyProtection="0"/>
    <xf numFmtId="0" fontId="7" fillId="0" borderId="0" applyFill="0" applyProtection="0"/>
    <xf numFmtId="169" fontId="9" fillId="0" borderId="0" applyFont="0" applyFill="0" applyBorder="0" applyAlignment="0" applyProtection="0"/>
    <xf numFmtId="0" fontId="7" fillId="0" borderId="0" applyFill="0" applyProtection="0"/>
    <xf numFmtId="169" fontId="9" fillId="0" borderId="0" applyFont="0" applyFill="0" applyBorder="0" applyAlignment="0" applyProtection="0"/>
    <xf numFmtId="0" fontId="7" fillId="0" borderId="0" applyFill="0" applyProtection="0"/>
    <xf numFmtId="169" fontId="9" fillId="0" borderId="0" applyFont="0" applyFill="0" applyBorder="0" applyAlignment="0" applyProtection="0"/>
    <xf numFmtId="0" fontId="7" fillId="0" borderId="0" applyFill="0" applyProtection="0"/>
    <xf numFmtId="169" fontId="9" fillId="0" borderId="0" applyFont="0" applyFill="0" applyBorder="0" applyAlignment="0" applyProtection="0"/>
    <xf numFmtId="0" fontId="7" fillId="0" borderId="0" applyFill="0" applyProtection="0"/>
    <xf numFmtId="171" fontId="9" fillId="0" borderId="0" applyFont="0" applyFill="0" applyBorder="0" applyAlignment="0" applyProtection="0"/>
    <xf numFmtId="194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94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7" fillId="0" borderId="0" applyFill="0" applyProtection="0"/>
    <xf numFmtId="0" fontId="7" fillId="0" borderId="0" applyFill="0" applyProtection="0"/>
    <xf numFmtId="169" fontId="9" fillId="0" borderId="0" applyFont="0" applyFill="0" applyBorder="0" applyAlignment="0" applyProtection="0"/>
    <xf numFmtId="0" fontId="7" fillId="0" borderId="0" applyFill="0" applyProtection="0"/>
    <xf numFmtId="169" fontId="9" fillId="0" borderId="0" applyFont="0" applyFill="0" applyBorder="0" applyAlignment="0" applyProtection="0"/>
    <xf numFmtId="0" fontId="7" fillId="0" borderId="0" applyFill="0" applyProtection="0"/>
    <xf numFmtId="169" fontId="9" fillId="0" borderId="0" applyFont="0" applyFill="0" applyBorder="0" applyAlignment="0" applyProtection="0"/>
    <xf numFmtId="0" fontId="7" fillId="0" borderId="0" applyFill="0" applyProtection="0"/>
    <xf numFmtId="169" fontId="9" fillId="0" borderId="0" applyFont="0" applyFill="0" applyBorder="0" applyAlignment="0" applyProtection="0"/>
    <xf numFmtId="0" fontId="7" fillId="0" borderId="0" applyFill="0" applyProtection="0"/>
    <xf numFmtId="169" fontId="9" fillId="0" borderId="0" applyFont="0" applyFill="0" applyBorder="0" applyAlignment="0" applyProtection="0"/>
    <xf numFmtId="0" fontId="7" fillId="0" borderId="0" applyFill="0" applyProtection="0"/>
    <xf numFmtId="169" fontId="9" fillId="0" borderId="0" applyFont="0" applyFill="0" applyBorder="0" applyAlignment="0" applyProtection="0"/>
    <xf numFmtId="0" fontId="7" fillId="0" borderId="0" applyFill="0" applyProtection="0"/>
    <xf numFmtId="169" fontId="9" fillId="0" borderId="0" applyFont="0" applyFill="0" applyBorder="0" applyAlignment="0" applyProtection="0"/>
    <xf numFmtId="0" fontId="7" fillId="0" borderId="0" applyFill="0" applyProtection="0"/>
    <xf numFmtId="169" fontId="9" fillId="0" borderId="0" applyFont="0" applyFill="0" applyBorder="0" applyAlignment="0" applyProtection="0"/>
    <xf numFmtId="0" fontId="7" fillId="0" borderId="0" applyFill="0" applyProtection="0"/>
    <xf numFmtId="169" fontId="9" fillId="0" borderId="0" applyFont="0" applyFill="0" applyBorder="0" applyAlignment="0" applyProtection="0"/>
    <xf numFmtId="0" fontId="7" fillId="0" borderId="0" applyFill="0" applyProtection="0"/>
    <xf numFmtId="169" fontId="9" fillId="0" borderId="0" applyFont="0" applyFill="0" applyBorder="0" applyAlignment="0" applyProtection="0"/>
    <xf numFmtId="0" fontId="7" fillId="0" borderId="0" applyFill="0" applyProtection="0"/>
    <xf numFmtId="169" fontId="9" fillId="0" borderId="0" applyFont="0" applyFill="0" applyBorder="0" applyAlignment="0" applyProtection="0"/>
    <xf numFmtId="0" fontId="7" fillId="0" borderId="0" applyFill="0" applyProtection="0"/>
    <xf numFmtId="0" fontId="7" fillId="0" borderId="0" applyFill="0" applyProtection="0"/>
    <xf numFmtId="169" fontId="9" fillId="0" borderId="0" applyFont="0" applyFill="0" applyBorder="0" applyAlignment="0" applyProtection="0"/>
    <xf numFmtId="0" fontId="7" fillId="0" borderId="0" applyFill="0" applyProtection="0"/>
    <xf numFmtId="169" fontId="9" fillId="0" borderId="0" applyFont="0" applyFill="0" applyBorder="0" applyAlignment="0" applyProtection="0"/>
    <xf numFmtId="0" fontId="7" fillId="0" borderId="0" applyFill="0" applyProtection="0"/>
    <xf numFmtId="169" fontId="9" fillId="0" borderId="0" applyFont="0" applyFill="0" applyBorder="0" applyAlignment="0" applyProtection="0"/>
    <xf numFmtId="0" fontId="7" fillId="0" borderId="0" applyFill="0" applyProtection="0"/>
    <xf numFmtId="169" fontId="9" fillId="0" borderId="0" applyFont="0" applyFill="0" applyBorder="0" applyAlignment="0" applyProtection="0"/>
    <xf numFmtId="0" fontId="7" fillId="0" borderId="0" applyFill="0" applyProtection="0"/>
    <xf numFmtId="169" fontId="9" fillId="0" borderId="0" applyFont="0" applyFill="0" applyBorder="0" applyAlignment="0" applyProtection="0"/>
    <xf numFmtId="0" fontId="7" fillId="0" borderId="0" applyFill="0" applyProtection="0"/>
    <xf numFmtId="169" fontId="9" fillId="0" borderId="0" applyFont="0" applyFill="0" applyBorder="0" applyAlignment="0" applyProtection="0"/>
    <xf numFmtId="0" fontId="7" fillId="0" borderId="0" applyFill="0" applyProtection="0"/>
    <xf numFmtId="169" fontId="9" fillId="0" borderId="0" applyFont="0" applyFill="0" applyBorder="0" applyAlignment="0" applyProtection="0"/>
    <xf numFmtId="0" fontId="7" fillId="0" borderId="0" applyFill="0" applyProtection="0"/>
    <xf numFmtId="169" fontId="9" fillId="0" borderId="0" applyFont="0" applyFill="0" applyBorder="0" applyAlignment="0" applyProtection="0"/>
    <xf numFmtId="0" fontId="7" fillId="0" borderId="0" applyFill="0" applyProtection="0"/>
    <xf numFmtId="169" fontId="9" fillId="0" borderId="0" applyFont="0" applyFill="0" applyBorder="0" applyAlignment="0" applyProtection="0"/>
    <xf numFmtId="0" fontId="7" fillId="0" borderId="0" applyFill="0" applyProtection="0"/>
    <xf numFmtId="169" fontId="9" fillId="0" borderId="0" applyFont="0" applyFill="0" applyBorder="0" applyAlignment="0" applyProtection="0"/>
    <xf numFmtId="0" fontId="7" fillId="0" borderId="0" applyFill="0" applyProtection="0"/>
    <xf numFmtId="169" fontId="9" fillId="0" borderId="0" applyFont="0" applyFill="0" applyBorder="0" applyAlignment="0" applyProtection="0"/>
    <xf numFmtId="0" fontId="7" fillId="0" borderId="0" applyFill="0" applyProtection="0"/>
    <xf numFmtId="169" fontId="9" fillId="0" borderId="0" applyFont="0" applyFill="0" applyBorder="0" applyAlignment="0" applyProtection="0"/>
    <xf numFmtId="0" fontId="7" fillId="0" borderId="0" applyFill="0" applyProtection="0"/>
    <xf numFmtId="169" fontId="9" fillId="0" borderId="0" applyFont="0" applyFill="0" applyBorder="0" applyAlignment="0" applyProtection="0"/>
    <xf numFmtId="0" fontId="7" fillId="0" borderId="0" applyFill="0" applyProtection="0"/>
    <xf numFmtId="169" fontId="9" fillId="0" borderId="0" applyFont="0" applyFill="0" applyBorder="0" applyAlignment="0" applyProtection="0"/>
    <xf numFmtId="0" fontId="7" fillId="0" borderId="0" applyFill="0" applyProtection="0"/>
    <xf numFmtId="169" fontId="9" fillId="0" borderId="0" applyFont="0" applyFill="0" applyBorder="0" applyAlignment="0" applyProtection="0"/>
    <xf numFmtId="0" fontId="7" fillId="0" borderId="0" applyFill="0" applyProtection="0"/>
    <xf numFmtId="169" fontId="9" fillId="0" borderId="0" applyFont="0" applyFill="0" applyBorder="0" applyAlignment="0" applyProtection="0"/>
    <xf numFmtId="0" fontId="7" fillId="0" borderId="0" applyFill="0" applyProtection="0"/>
    <xf numFmtId="169" fontId="9" fillId="0" borderId="0" applyFont="0" applyFill="0" applyBorder="0" applyAlignment="0" applyProtection="0"/>
    <xf numFmtId="0" fontId="7" fillId="0" borderId="0" applyFill="0" applyProtection="0"/>
    <xf numFmtId="169" fontId="9" fillId="0" borderId="0" applyFont="0" applyFill="0" applyBorder="0" applyAlignment="0" applyProtection="0"/>
    <xf numFmtId="0" fontId="7" fillId="0" borderId="0" applyFill="0" applyProtection="0"/>
    <xf numFmtId="169" fontId="9" fillId="0" borderId="0" applyFont="0" applyFill="0" applyBorder="0" applyAlignment="0" applyProtection="0"/>
    <xf numFmtId="0" fontId="7" fillId="0" borderId="0" applyFill="0" applyProtection="0"/>
    <xf numFmtId="169" fontId="9" fillId="0" borderId="0" applyFont="0" applyFill="0" applyBorder="0" applyAlignment="0" applyProtection="0"/>
    <xf numFmtId="0" fontId="7" fillId="0" borderId="0" applyFill="0" applyProtection="0"/>
    <xf numFmtId="169" fontId="9" fillId="0" borderId="0" applyFont="0" applyFill="0" applyBorder="0" applyAlignment="0" applyProtection="0"/>
    <xf numFmtId="0" fontId="7" fillId="0" borderId="0" applyFill="0" applyProtection="0"/>
    <xf numFmtId="169" fontId="9" fillId="0" borderId="0" applyFont="0" applyFill="0" applyBorder="0" applyAlignment="0" applyProtection="0"/>
    <xf numFmtId="0" fontId="7" fillId="0" borderId="0" applyFill="0" applyProtection="0"/>
    <xf numFmtId="169" fontId="9" fillId="0" borderId="0" applyFont="0" applyFill="0" applyBorder="0" applyAlignment="0" applyProtection="0"/>
    <xf numFmtId="0" fontId="7" fillId="0" borderId="0" applyFill="0" applyProtection="0"/>
    <xf numFmtId="169" fontId="9" fillId="0" borderId="0" applyFont="0" applyFill="0" applyBorder="0" applyAlignment="0" applyProtection="0"/>
    <xf numFmtId="0" fontId="7" fillId="0" borderId="0" applyFill="0" applyProtection="0"/>
    <xf numFmtId="169" fontId="9" fillId="0" borderId="0" applyFont="0" applyFill="0" applyBorder="0" applyAlignment="0" applyProtection="0"/>
    <xf numFmtId="0" fontId="7" fillId="0" borderId="0" applyFill="0" applyProtection="0"/>
    <xf numFmtId="169" fontId="9" fillId="0" borderId="0" applyFont="0" applyFill="0" applyBorder="0" applyAlignment="0" applyProtection="0"/>
    <xf numFmtId="0" fontId="7" fillId="0" borderId="0" applyFill="0" applyProtection="0"/>
    <xf numFmtId="169" fontId="9" fillId="0" borderId="0" applyFont="0" applyFill="0" applyBorder="0" applyAlignment="0" applyProtection="0"/>
    <xf numFmtId="0" fontId="7" fillId="0" borderId="0" applyFill="0" applyProtection="0"/>
    <xf numFmtId="169" fontId="9" fillId="0" borderId="0" applyFont="0" applyFill="0" applyBorder="0" applyAlignment="0" applyProtection="0"/>
    <xf numFmtId="0" fontId="7" fillId="0" borderId="0" applyFill="0" applyProtection="0"/>
    <xf numFmtId="169" fontId="9" fillId="0" borderId="0" applyFont="0" applyFill="0" applyBorder="0" applyAlignment="0" applyProtection="0"/>
    <xf numFmtId="0" fontId="7" fillId="0" borderId="0" applyFill="0" applyProtection="0"/>
    <xf numFmtId="169" fontId="9" fillId="0" borderId="0" applyFont="0" applyFill="0" applyBorder="0" applyAlignment="0" applyProtection="0"/>
    <xf numFmtId="0" fontId="7" fillId="0" borderId="0" applyFill="0" applyProtection="0"/>
    <xf numFmtId="169" fontId="9" fillId="0" borderId="0" applyFont="0" applyFill="0" applyBorder="0" applyAlignment="0" applyProtection="0"/>
    <xf numFmtId="0" fontId="7" fillId="0" borderId="0" applyFill="0" applyProtection="0"/>
    <xf numFmtId="169" fontId="9" fillId="0" borderId="0" applyFont="0" applyFill="0" applyBorder="0" applyAlignment="0" applyProtection="0"/>
    <xf numFmtId="0" fontId="7" fillId="0" borderId="0" applyFill="0" applyProtection="0"/>
    <xf numFmtId="169" fontId="9" fillId="0" borderId="0" applyFont="0" applyFill="0" applyBorder="0" applyAlignment="0" applyProtection="0"/>
    <xf numFmtId="0" fontId="7" fillId="0" borderId="0" applyFill="0" applyProtection="0"/>
    <xf numFmtId="169" fontId="9" fillId="0" borderId="0" applyFont="0" applyFill="0" applyBorder="0" applyAlignment="0" applyProtection="0"/>
    <xf numFmtId="0" fontId="7" fillId="0" borderId="0" applyFill="0" applyProtection="0"/>
    <xf numFmtId="169" fontId="9" fillId="0" borderId="0" applyFont="0" applyFill="0" applyBorder="0" applyAlignment="0" applyProtection="0"/>
    <xf numFmtId="0" fontId="7" fillId="0" borderId="0" applyFill="0" applyProtection="0"/>
    <xf numFmtId="169" fontId="9" fillId="0" borderId="0" applyFont="0" applyFill="0" applyBorder="0" applyAlignment="0" applyProtection="0"/>
    <xf numFmtId="0" fontId="7" fillId="0" borderId="0" applyFill="0" applyProtection="0"/>
    <xf numFmtId="169" fontId="9" fillId="0" borderId="0" applyFont="0" applyFill="0" applyBorder="0" applyAlignment="0" applyProtection="0"/>
    <xf numFmtId="0" fontId="7" fillId="0" borderId="0" applyFill="0" applyProtection="0"/>
    <xf numFmtId="169" fontId="9" fillId="0" borderId="0" applyFont="0" applyFill="0" applyBorder="0" applyAlignment="0" applyProtection="0"/>
    <xf numFmtId="0" fontId="7" fillId="0" borderId="0" applyFill="0" applyProtection="0"/>
    <xf numFmtId="169" fontId="9" fillId="0" borderId="0" applyFont="0" applyFill="0" applyBorder="0" applyAlignment="0" applyProtection="0"/>
    <xf numFmtId="0" fontId="7" fillId="0" borderId="0" applyFill="0" applyProtection="0"/>
    <xf numFmtId="169" fontId="9" fillId="0" borderId="0" applyFont="0" applyFill="0" applyBorder="0" applyAlignment="0" applyProtection="0"/>
    <xf numFmtId="0" fontId="7" fillId="0" borderId="0" applyFill="0" applyProtection="0"/>
    <xf numFmtId="169" fontId="9" fillId="0" borderId="0" applyFont="0" applyFill="0" applyBorder="0" applyAlignment="0" applyProtection="0"/>
    <xf numFmtId="0" fontId="7" fillId="0" borderId="0" applyFill="0" applyProtection="0"/>
    <xf numFmtId="169" fontId="9" fillId="0" borderId="0" applyFont="0" applyFill="0" applyBorder="0" applyAlignment="0" applyProtection="0"/>
    <xf numFmtId="0" fontId="7" fillId="0" borderId="0" applyFill="0" applyProtection="0"/>
    <xf numFmtId="169" fontId="9" fillId="0" borderId="0" applyFont="0" applyFill="0" applyBorder="0" applyAlignment="0" applyProtection="0"/>
    <xf numFmtId="0" fontId="7" fillId="0" borderId="0" applyFill="0" applyProtection="0"/>
    <xf numFmtId="169" fontId="9" fillId="0" borderId="0" applyFont="0" applyFill="0" applyBorder="0" applyAlignment="0" applyProtection="0"/>
    <xf numFmtId="0" fontId="7" fillId="0" borderId="0" applyFill="0" applyProtection="0"/>
    <xf numFmtId="169" fontId="9" fillId="0" borderId="0" applyFont="0" applyFill="0" applyBorder="0" applyAlignment="0" applyProtection="0"/>
    <xf numFmtId="0" fontId="7" fillId="0" borderId="0" applyFill="0" applyProtection="0"/>
    <xf numFmtId="169" fontId="9" fillId="0" borderId="0" applyFont="0" applyFill="0" applyBorder="0" applyAlignment="0" applyProtection="0"/>
    <xf numFmtId="0" fontId="7" fillId="0" borderId="0" applyFill="0" applyProtection="0"/>
    <xf numFmtId="169" fontId="9" fillId="0" borderId="0" applyFont="0" applyFill="0" applyBorder="0" applyAlignment="0" applyProtection="0"/>
    <xf numFmtId="0" fontId="7" fillId="0" borderId="0" applyFill="0" applyProtection="0"/>
    <xf numFmtId="169" fontId="9" fillId="0" borderId="0" applyFont="0" applyFill="0" applyBorder="0" applyAlignment="0" applyProtection="0"/>
    <xf numFmtId="0" fontId="7" fillId="0" borderId="0" applyFill="0" applyProtection="0"/>
    <xf numFmtId="169" fontId="9" fillId="0" borderId="0" applyFont="0" applyFill="0" applyBorder="0" applyAlignment="0" applyProtection="0"/>
    <xf numFmtId="0" fontId="7" fillId="0" borderId="0" applyFill="0" applyProtection="0"/>
    <xf numFmtId="169" fontId="9" fillId="0" borderId="0" applyFont="0" applyFill="0" applyBorder="0" applyAlignment="0" applyProtection="0"/>
    <xf numFmtId="0" fontId="7" fillId="0" borderId="0" applyFill="0" applyProtection="0"/>
    <xf numFmtId="169" fontId="9" fillId="0" borderId="0" applyFont="0" applyFill="0" applyBorder="0" applyAlignment="0" applyProtection="0"/>
    <xf numFmtId="0" fontId="7" fillId="0" borderId="0" applyFill="0" applyProtection="0"/>
    <xf numFmtId="169" fontId="9" fillId="0" borderId="0" applyFont="0" applyFill="0" applyBorder="0" applyAlignment="0" applyProtection="0"/>
    <xf numFmtId="0" fontId="7" fillId="0" borderId="0" applyFill="0" applyProtection="0"/>
    <xf numFmtId="169" fontId="9" fillId="0" borderId="0" applyFont="0" applyFill="0" applyBorder="0" applyAlignment="0" applyProtection="0"/>
    <xf numFmtId="0" fontId="7" fillId="0" borderId="0" applyFill="0" applyProtection="0"/>
    <xf numFmtId="169" fontId="9" fillId="0" borderId="0" applyFont="0" applyFill="0" applyBorder="0" applyAlignment="0" applyProtection="0"/>
    <xf numFmtId="0" fontId="7" fillId="0" borderId="0" applyFill="0" applyProtection="0"/>
    <xf numFmtId="169" fontId="9" fillId="0" borderId="0" applyFont="0" applyFill="0" applyBorder="0" applyAlignment="0" applyProtection="0"/>
    <xf numFmtId="0" fontId="7" fillId="0" borderId="0" applyFill="0" applyProtection="0"/>
    <xf numFmtId="169" fontId="9" fillId="0" borderId="0" applyFont="0" applyFill="0" applyBorder="0" applyAlignment="0" applyProtection="0"/>
    <xf numFmtId="0" fontId="7" fillId="0" borderId="0" applyFill="0" applyProtection="0"/>
    <xf numFmtId="169" fontId="9" fillId="0" borderId="0" applyFont="0" applyFill="0" applyBorder="0" applyAlignment="0" applyProtection="0"/>
    <xf numFmtId="0" fontId="7" fillId="0" borderId="0" applyFill="0" applyProtection="0"/>
    <xf numFmtId="169" fontId="9" fillId="0" borderId="0" applyFont="0" applyFill="0" applyBorder="0" applyAlignment="0" applyProtection="0"/>
    <xf numFmtId="0" fontId="7" fillId="0" borderId="0" applyFill="0" applyProtection="0"/>
    <xf numFmtId="169" fontId="9" fillId="0" borderId="0" applyFont="0" applyFill="0" applyBorder="0" applyAlignment="0" applyProtection="0"/>
    <xf numFmtId="0" fontId="7" fillId="0" borderId="0" applyFill="0" applyProtection="0"/>
    <xf numFmtId="169" fontId="9" fillId="0" borderId="0" applyFont="0" applyFill="0" applyBorder="0" applyAlignment="0" applyProtection="0"/>
    <xf numFmtId="0" fontId="7" fillId="0" borderId="0" applyFill="0" applyProtection="0"/>
    <xf numFmtId="169" fontId="9" fillId="0" borderId="0" applyFont="0" applyFill="0" applyBorder="0" applyAlignment="0" applyProtection="0"/>
    <xf numFmtId="0" fontId="7" fillId="0" borderId="0" applyFill="0" applyProtection="0"/>
    <xf numFmtId="0" fontId="7" fillId="0" borderId="0" applyFill="0" applyProtection="0"/>
    <xf numFmtId="0" fontId="7" fillId="0" borderId="0" applyFill="0" applyProtection="0"/>
    <xf numFmtId="0" fontId="7" fillId="0" borderId="0" applyFill="0" applyProtection="0"/>
    <xf numFmtId="191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192" fontId="34" fillId="0" borderId="0" applyFill="0" applyBorder="0" applyAlignment="0" applyProtection="0"/>
    <xf numFmtId="194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94" fontId="9" fillId="0" borderId="0" applyFont="0" applyFill="0" applyBorder="0" applyAlignment="0" applyProtection="0"/>
    <xf numFmtId="192" fontId="34" fillId="0" borderId="0" applyFill="0" applyBorder="0" applyAlignment="0" applyProtection="0"/>
    <xf numFmtId="169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192" fontId="34" fillId="0" borderId="0" applyFill="0" applyBorder="0" applyAlignment="0" applyProtection="0"/>
    <xf numFmtId="185" fontId="9" fillId="0" borderId="0" applyFont="0" applyFill="0" applyBorder="0" applyAlignment="0" applyProtection="0"/>
    <xf numFmtId="192" fontId="34" fillId="0" borderId="0" applyFill="0" applyBorder="0" applyAlignment="0" applyProtection="0"/>
    <xf numFmtId="185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192" fontId="34" fillId="0" borderId="0" applyFill="0" applyBorder="0" applyAlignment="0" applyProtection="0"/>
    <xf numFmtId="185" fontId="9" fillId="0" borderId="0" applyFont="0" applyFill="0" applyBorder="0" applyAlignment="0" applyProtection="0"/>
    <xf numFmtId="192" fontId="34" fillId="0" borderId="0" applyFill="0" applyBorder="0" applyAlignment="0" applyProtection="0"/>
    <xf numFmtId="185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192" fontId="34" fillId="0" borderId="0" applyFill="0" applyBorder="0" applyAlignment="0" applyProtection="0"/>
    <xf numFmtId="185" fontId="9" fillId="0" borderId="0" applyFont="0" applyFill="0" applyBorder="0" applyAlignment="0" applyProtection="0"/>
    <xf numFmtId="192" fontId="34" fillId="0" borderId="0" applyFill="0" applyBorder="0" applyAlignment="0" applyProtection="0"/>
    <xf numFmtId="185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192" fontId="34" fillId="0" borderId="0" applyFill="0" applyBorder="0" applyAlignment="0" applyProtection="0"/>
    <xf numFmtId="185" fontId="9" fillId="0" borderId="0" applyFont="0" applyFill="0" applyBorder="0" applyAlignment="0" applyProtection="0"/>
    <xf numFmtId="192" fontId="34" fillId="0" borderId="0" applyFill="0" applyBorder="0" applyAlignment="0" applyProtection="0"/>
    <xf numFmtId="185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85" fontId="9" fillId="0" borderId="0" applyFont="0" applyFill="0" applyBorder="0" applyAlignment="0" applyProtection="0"/>
    <xf numFmtId="43" fontId="7" fillId="0" borderId="0" applyFont="0" applyFill="0" applyBorder="0" applyAlignment="0" applyProtection="0"/>
    <xf numFmtId="185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95" fontId="29" fillId="0" borderId="0" applyFont="0" applyFill="0" applyBorder="0" applyAlignment="0" applyProtection="0"/>
    <xf numFmtId="195" fontId="9" fillId="0" borderId="0" applyFont="0" applyFill="0" applyBorder="0" applyAlignment="0" applyProtection="0"/>
    <xf numFmtId="195" fontId="29" fillId="0" borderId="0" applyFont="0" applyFill="0" applyBorder="0" applyAlignment="0" applyProtection="0"/>
    <xf numFmtId="185" fontId="9" fillId="0" borderId="0" applyFont="0" applyFill="0" applyBorder="0" applyAlignment="0" applyProtection="0"/>
    <xf numFmtId="185" fontId="9" fillId="0" borderId="0" applyFont="0" applyFill="0" applyBorder="0" applyAlignment="0" applyProtection="0"/>
    <xf numFmtId="185" fontId="9" fillId="0" borderId="0" applyFont="0" applyFill="0" applyBorder="0" applyAlignment="0" applyProtection="0"/>
    <xf numFmtId="43" fontId="7" fillId="0" borderId="0" applyFont="0" applyFill="0" applyBorder="0" applyAlignment="0" applyProtection="0"/>
    <xf numFmtId="195" fontId="29" fillId="0" borderId="0" applyFont="0" applyFill="0" applyBorder="0" applyAlignment="0" applyProtection="0"/>
    <xf numFmtId="173" fontId="29" fillId="0" borderId="0" applyFont="0" applyFill="0" applyBorder="0" applyAlignment="0" applyProtection="0"/>
    <xf numFmtId="190" fontId="9" fillId="0" borderId="0" applyFont="0" applyFill="0" applyBorder="0" applyAlignment="0" applyProtection="0"/>
    <xf numFmtId="43" fontId="7" fillId="0" borderId="0" applyFont="0" applyFill="0" applyBorder="0" applyAlignment="0" applyProtection="0"/>
    <xf numFmtId="190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1" fontId="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1" fontId="9" fillId="0" borderId="0" applyFont="0" applyFill="0" applyBorder="0" applyAlignment="0" applyProtection="0"/>
    <xf numFmtId="186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1" fontId="9" fillId="0" borderId="0" applyFont="0" applyFill="0" applyBorder="0" applyAlignment="0" applyProtection="0"/>
    <xf numFmtId="43" fontId="32" fillId="0" borderId="0" applyFont="0" applyFill="0" applyBorder="0" applyAlignment="0" applyProtection="0">
      <alignment vertical="top"/>
    </xf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1" fontId="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1" fontId="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1" fontId="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1" fontId="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1" fontId="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1" fontId="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86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1" fontId="34" fillId="0" borderId="0" applyFont="0" applyFill="0" applyBorder="0" applyAlignment="0" applyProtection="0"/>
    <xf numFmtId="191" fontId="9" fillId="0" borderId="0" applyFont="0" applyFill="0" applyBorder="0" applyAlignment="0" applyProtection="0"/>
    <xf numFmtId="171" fontId="34" fillId="0" borderId="0" applyFont="0" applyFill="0" applyBorder="0" applyAlignment="0" applyProtection="0"/>
    <xf numFmtId="43" fontId="7" fillId="0" borderId="0" applyFont="0" applyFill="0" applyBorder="0" applyAlignment="0" applyProtection="0"/>
    <xf numFmtId="191" fontId="9" fillId="0" borderId="0" applyFont="0" applyFill="0" applyBorder="0" applyAlignment="0" applyProtection="0"/>
    <xf numFmtId="187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171" fontId="34" fillId="0" borderId="0" applyFont="0" applyFill="0" applyBorder="0" applyAlignment="0" applyProtection="0"/>
    <xf numFmtId="187" fontId="9" fillId="0" borderId="0" applyFont="0" applyFill="0" applyBorder="0" applyAlignment="0" applyProtection="0"/>
    <xf numFmtId="171" fontId="34" fillId="0" borderId="0" applyFont="0" applyFill="0" applyBorder="0" applyAlignment="0" applyProtection="0"/>
    <xf numFmtId="171" fontId="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1" fontId="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1" fontId="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1" fontId="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1" fontId="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1" fontId="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1" fontId="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1" fontId="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1" fontId="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1" fontId="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1" fontId="34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43" fontId="7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71" fontId="34" fillId="0" borderId="0" applyFont="0" applyFill="0" applyBorder="0" applyAlignment="0" applyProtection="0"/>
    <xf numFmtId="0" fontId="9" fillId="0" borderId="0" applyFont="0" applyFill="0" applyBorder="0" applyAlignment="0" applyProtection="0"/>
    <xf numFmtId="171" fontId="34" fillId="0" borderId="0" applyFont="0" applyFill="0" applyBorder="0" applyAlignment="0" applyProtection="0"/>
    <xf numFmtId="186" fontId="7" fillId="0" borderId="0" applyFont="0" applyFill="0" applyBorder="0" applyAlignment="0" applyProtection="0"/>
    <xf numFmtId="186" fontId="7" fillId="0" borderId="0" applyFont="0" applyFill="0" applyBorder="0" applyAlignment="0" applyProtection="0"/>
    <xf numFmtId="171" fontId="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1" fontId="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1" fontId="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1" fontId="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1" fontId="9" fillId="0" borderId="0" applyFont="0" applyFill="0" applyBorder="0" applyAlignment="0" applyProtection="0"/>
    <xf numFmtId="177" fontId="18" fillId="0" borderId="0" applyFill="0" applyBorder="0" applyAlignment="0" applyProtection="0"/>
    <xf numFmtId="171" fontId="9" fillId="0" borderId="0" applyFont="0" applyFill="0" applyBorder="0" applyAlignment="0" applyProtection="0"/>
    <xf numFmtId="177" fontId="18" fillId="0" borderId="0" applyFill="0" applyBorder="0" applyAlignment="0" applyProtection="0"/>
    <xf numFmtId="171" fontId="9" fillId="0" borderId="0" applyFont="0" applyFill="0" applyBorder="0" applyAlignment="0" applyProtection="0"/>
    <xf numFmtId="177" fontId="18" fillId="0" borderId="0" applyFill="0" applyBorder="0" applyAlignment="0" applyProtection="0"/>
    <xf numFmtId="171" fontId="9" fillId="0" borderId="0" applyFont="0" applyFill="0" applyBorder="0" applyAlignment="0" applyProtection="0"/>
    <xf numFmtId="177" fontId="18" fillId="0" borderId="0" applyFill="0" applyBorder="0" applyAlignment="0" applyProtection="0"/>
    <xf numFmtId="171" fontId="9" fillId="0" borderId="0" applyFont="0" applyFill="0" applyBorder="0" applyAlignment="0" applyProtection="0"/>
    <xf numFmtId="177" fontId="18" fillId="0" borderId="0" applyFill="0" applyBorder="0" applyAlignment="0" applyProtection="0"/>
    <xf numFmtId="171" fontId="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1" fontId="34" fillId="0" borderId="0" applyFont="0" applyFill="0" applyBorder="0" applyAlignment="0" applyProtection="0"/>
    <xf numFmtId="0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43" fontId="7" fillId="0" borderId="0" applyFont="0" applyFill="0" applyBorder="0" applyAlignment="0" applyProtection="0"/>
    <xf numFmtId="166" fontId="9" fillId="0" borderId="0" applyFont="0" applyFill="0" applyBorder="0" applyAlignment="0" applyProtection="0"/>
    <xf numFmtId="171" fontId="34" fillId="0" borderId="0" applyFont="0" applyFill="0" applyBorder="0" applyAlignment="0" applyProtection="0"/>
    <xf numFmtId="0" fontId="9" fillId="0" borderId="0" applyFont="0" applyFill="0" applyBorder="0" applyAlignment="0" applyProtection="0"/>
    <xf numFmtId="43" fontId="7" fillId="0" borderId="0" applyFont="0" applyFill="0" applyBorder="0" applyAlignment="0" applyProtection="0"/>
    <xf numFmtId="171" fontId="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1" fontId="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1" fontId="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1" fontId="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1" fontId="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34" fillId="0" borderId="0" applyFont="0" applyFill="0" applyBorder="0" applyAlignment="0" applyProtection="0"/>
    <xf numFmtId="166" fontId="9" fillId="0" borderId="0" applyFont="0" applyFill="0" applyBorder="0" applyAlignment="0" applyProtection="0"/>
    <xf numFmtId="194" fontId="9" fillId="0" borderId="0" applyFont="0" applyFill="0" applyBorder="0" applyAlignment="0" applyProtection="0"/>
    <xf numFmtId="43" fontId="7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88" fontId="9" fillId="0" borderId="0" applyFont="0" applyFill="0" applyBorder="0" applyAlignment="0" applyProtection="0"/>
    <xf numFmtId="188" fontId="9" fillId="0" borderId="0" applyFont="0" applyFill="0" applyBorder="0" applyAlignment="0" applyProtection="0"/>
    <xf numFmtId="188" fontId="9" fillId="0" borderId="0" applyFont="0" applyFill="0" applyBorder="0" applyAlignment="0" applyProtection="0"/>
    <xf numFmtId="188" fontId="9" fillId="0" borderId="0" applyFont="0" applyFill="0" applyBorder="0" applyAlignment="0" applyProtection="0"/>
    <xf numFmtId="196" fontId="9" fillId="0" borderId="0" applyFont="0" applyFill="0" applyBorder="0" applyAlignment="0" applyProtection="0"/>
    <xf numFmtId="171" fontId="34" fillId="0" borderId="0" applyFont="0" applyFill="0" applyBorder="0" applyAlignment="0" applyProtection="0"/>
    <xf numFmtId="196" fontId="9" fillId="0" borderId="0" applyFont="0" applyFill="0" applyBorder="0" applyAlignment="0" applyProtection="0"/>
    <xf numFmtId="43" fontId="7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34" fillId="0" borderId="0" applyFont="0" applyFill="0" applyBorder="0" applyAlignment="0" applyProtection="0"/>
    <xf numFmtId="193" fontId="9" fillId="0" borderId="0" applyFont="0" applyFill="0" applyBorder="0" applyAlignment="0" applyProtection="0"/>
    <xf numFmtId="43" fontId="7" fillId="0" borderId="0" applyFont="0" applyFill="0" applyBorder="0" applyAlignment="0" applyProtection="0"/>
    <xf numFmtId="195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71" fontId="34" fillId="0" borderId="0" applyFont="0" applyFill="0" applyBorder="0" applyAlignment="0" applyProtection="0"/>
    <xf numFmtId="195" fontId="9" fillId="0" borderId="0" applyFont="0" applyFill="0" applyBorder="0" applyAlignment="0" applyProtection="0"/>
    <xf numFmtId="43" fontId="7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86" fontId="7" fillId="0" borderId="0" applyFont="0" applyFill="0" applyBorder="0" applyAlignment="0" applyProtection="0"/>
    <xf numFmtId="193" fontId="9" fillId="0" borderId="0" applyFont="0" applyFill="0" applyBorder="0" applyAlignment="0" applyProtection="0"/>
    <xf numFmtId="186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93" fontId="9" fillId="0" borderId="0" applyFont="0" applyFill="0" applyBorder="0" applyAlignment="0" applyProtection="0"/>
    <xf numFmtId="43" fontId="7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86" fontId="1" fillId="0" borderId="0" applyFont="0" applyFill="0" applyBorder="0" applyAlignment="0" applyProtection="0"/>
    <xf numFmtId="193" fontId="9" fillId="0" borderId="0" applyFont="0" applyFill="0" applyBorder="0" applyAlignment="0" applyProtection="0"/>
    <xf numFmtId="43" fontId="7" fillId="0" borderId="0" applyFont="0" applyFill="0" applyBorder="0" applyAlignment="0" applyProtection="0"/>
    <xf numFmtId="186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97" fontId="34" fillId="0" borderId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1" fontId="9" fillId="0" borderId="0" applyFont="0" applyFill="0" applyBorder="0" applyAlignment="0" applyProtection="0"/>
    <xf numFmtId="198" fontId="9" fillId="0" borderId="0" applyFont="0" applyFill="0" applyBorder="0" applyAlignment="0" applyProtection="0"/>
    <xf numFmtId="198" fontId="9" fillId="0" borderId="0" applyFont="0" applyFill="0" applyBorder="0" applyAlignment="0" applyProtection="0"/>
    <xf numFmtId="195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43" fontId="7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199" fontId="18" fillId="0" borderId="0" applyFill="0" applyBorder="0" applyAlignment="0" applyProtection="0"/>
    <xf numFmtId="200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200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199" fontId="18" fillId="0" borderId="0" applyFill="0" applyBorder="0" applyAlignment="0" applyProtection="0"/>
    <xf numFmtId="197" fontId="34" fillId="0" borderId="0" applyFill="0" applyBorder="0" applyAlignment="0" applyProtection="0"/>
    <xf numFmtId="186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86" fontId="9" fillId="0" borderId="0" applyFont="0" applyFill="0" applyBorder="0" applyAlignment="0" applyProtection="0"/>
    <xf numFmtId="43" fontId="7" fillId="0" borderId="0" applyFont="0" applyFill="0" applyBorder="0" applyAlignment="0" applyProtection="0"/>
    <xf numFmtId="197" fontId="34" fillId="0" borderId="0" applyFill="0" applyBorder="0" applyAlignment="0" applyProtection="0"/>
    <xf numFmtId="43" fontId="7" fillId="0" borderId="0" applyFont="0" applyFill="0" applyBorder="0" applyAlignment="0" applyProtection="0"/>
    <xf numFmtId="197" fontId="34" fillId="0" borderId="0" applyFill="0" applyBorder="0" applyAlignment="0" applyProtection="0"/>
    <xf numFmtId="199" fontId="18" fillId="0" borderId="0" applyFill="0" applyBorder="0" applyAlignment="0" applyProtection="0"/>
    <xf numFmtId="43" fontId="7" fillId="0" borderId="0" applyFont="0" applyFill="0" applyBorder="0" applyAlignment="0" applyProtection="0"/>
    <xf numFmtId="186" fontId="7" fillId="0" borderId="0" applyFont="0" applyFill="0" applyBorder="0" applyAlignment="0" applyProtection="0"/>
    <xf numFmtId="199" fontId="18" fillId="0" borderId="0" applyFill="0" applyBorder="0" applyAlignment="0" applyProtection="0"/>
    <xf numFmtId="186" fontId="7" fillId="0" borderId="0" applyFont="0" applyFill="0" applyBorder="0" applyAlignment="0" applyProtection="0"/>
    <xf numFmtId="199" fontId="18" fillId="0" borderId="0" applyFill="0" applyBorder="0" applyAlignment="0" applyProtection="0"/>
    <xf numFmtId="186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86" fontId="7" fillId="0" borderId="0" applyFont="0" applyFill="0" applyBorder="0" applyAlignment="0" applyProtection="0"/>
    <xf numFmtId="197" fontId="34" fillId="0" borderId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 applyFont="0" applyFill="0" applyBorder="0" applyAlignment="0" applyProtection="0"/>
    <xf numFmtId="177" fontId="18" fillId="0" borderId="0" applyFill="0" applyBorder="0" applyAlignment="0" applyProtection="0"/>
    <xf numFmtId="186" fontId="1" fillId="0" borderId="0" applyFont="0" applyFill="0" applyBorder="0" applyAlignment="0" applyProtection="0"/>
    <xf numFmtId="177" fontId="18" fillId="0" borderId="0" applyFill="0" applyBorder="0" applyAlignment="0" applyProtection="0"/>
    <xf numFmtId="43" fontId="35" fillId="0" borderId="0" applyFont="0" applyFill="0" applyBorder="0" applyAlignment="0" applyProtection="0"/>
    <xf numFmtId="177" fontId="18" fillId="0" borderId="0" applyFill="0" applyBorder="0" applyAlignment="0" applyProtection="0"/>
    <xf numFmtId="43" fontId="35" fillId="0" borderId="0" applyFont="0" applyFill="0" applyBorder="0" applyAlignment="0" applyProtection="0"/>
    <xf numFmtId="177" fontId="18" fillId="0" borderId="0" applyFill="0" applyBorder="0" applyAlignment="0" applyProtection="0"/>
    <xf numFmtId="177" fontId="18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86" fontId="7" fillId="0" borderId="0" applyFont="0" applyFill="0" applyBorder="0" applyAlignment="0" applyProtection="0"/>
    <xf numFmtId="187" fontId="9" fillId="0" borderId="0" applyFont="0" applyFill="0" applyBorder="0" applyAlignment="0" applyProtection="0"/>
    <xf numFmtId="43" fontId="7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86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87" fontId="9" fillId="0" borderId="0" applyFont="0" applyFill="0" applyBorder="0" applyAlignment="0" applyProtection="0"/>
    <xf numFmtId="187" fontId="9" fillId="0" borderId="0" applyFont="0" applyFill="0" applyBorder="0" applyAlignment="0" applyProtection="0"/>
    <xf numFmtId="43" fontId="7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201" fontId="9" fillId="0" borderId="0" applyFont="0" applyFill="0" applyBorder="0" applyAlignment="0" applyProtection="0"/>
    <xf numFmtId="43" fontId="7" fillId="0" borderId="0" applyFont="0" applyFill="0" applyBorder="0" applyAlignment="0" applyProtection="0"/>
    <xf numFmtId="186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43" fontId="35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43" fontId="35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9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87" fontId="9" fillId="0" borderId="0" applyFont="0" applyFill="0" applyBorder="0" applyAlignment="0" applyProtection="0"/>
    <xf numFmtId="187" fontId="9" fillId="0" borderId="0" applyFont="0" applyFill="0" applyBorder="0" applyAlignment="0" applyProtection="0"/>
    <xf numFmtId="164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43" fontId="9" fillId="0" borderId="0" applyFont="0" applyFill="0" applyBorder="0" applyAlignment="0" applyProtection="0"/>
    <xf numFmtId="187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87" fontId="9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171" fontId="36" fillId="0" borderId="0" applyFont="0" applyFill="0" applyBorder="0" applyAlignment="0" applyProtection="0"/>
    <xf numFmtId="43" fontId="9" fillId="0" borderId="0" applyFont="0" applyFill="0" applyBorder="0" applyAlignment="0" applyProtection="0"/>
    <xf numFmtId="171" fontId="36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71" fontId="9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202" fontId="18" fillId="0" borderId="0" applyFill="0" applyBorder="0" applyAlignment="0" applyProtection="0"/>
    <xf numFmtId="202" fontId="18" fillId="0" borderId="0" applyFill="0" applyBorder="0" applyAlignment="0" applyProtection="0"/>
    <xf numFmtId="202" fontId="18" fillId="0" borderId="0" applyFill="0" applyBorder="0" applyAlignment="0" applyProtection="0"/>
    <xf numFmtId="202" fontId="18" fillId="0" borderId="0" applyFill="0" applyBorder="0" applyAlignment="0" applyProtection="0"/>
    <xf numFmtId="202" fontId="18" fillId="0" borderId="0" applyFill="0" applyBorder="0" applyAlignment="0" applyProtection="0"/>
    <xf numFmtId="164" fontId="1" fillId="0" borderId="0" applyFont="0" applyFill="0" applyBorder="0" applyAlignment="0" applyProtection="0"/>
    <xf numFmtId="171" fontId="36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1" fontId="36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71" fontId="9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8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1" fontId="9" fillId="0" borderId="0" applyFont="0" applyFill="0" applyBorder="0" applyAlignment="0" applyProtection="0"/>
    <xf numFmtId="18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1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171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171" fontId="9" fillId="0" borderId="0" applyFont="0" applyFill="0" applyBorder="0" applyAlignment="0" applyProtection="0"/>
    <xf numFmtId="186" fontId="1" fillId="0" borderId="0" applyFont="0" applyFill="0" applyBorder="0" applyAlignment="0" applyProtection="0"/>
    <xf numFmtId="171" fontId="9" fillId="0" borderId="0" applyFont="0" applyFill="0" applyBorder="0" applyAlignment="0" applyProtection="0"/>
    <xf numFmtId="186" fontId="1" fillId="0" borderId="0" applyFont="0" applyFill="0" applyBorder="0" applyAlignment="0" applyProtection="0"/>
    <xf numFmtId="171" fontId="9" fillId="0" borderId="0" applyFont="0" applyFill="0" applyBorder="0" applyAlignment="0" applyProtection="0"/>
    <xf numFmtId="18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1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66" fontId="9" fillId="0" borderId="0" applyFont="0" applyFill="0" applyBorder="0" applyAlignment="0" applyProtection="0"/>
    <xf numFmtId="188" fontId="9" fillId="0" borderId="0" applyFont="0" applyFill="0" applyBorder="0" applyAlignment="0" applyProtection="0"/>
    <xf numFmtId="187" fontId="7" fillId="0" borderId="0" applyFont="0" applyFill="0" applyBorder="0" applyAlignment="0" applyProtection="0"/>
    <xf numFmtId="188" fontId="9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7" fontId="7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71" fontId="9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202" fontId="18" fillId="0" borderId="0" applyFill="0" applyBorder="0" applyAlignment="0" applyProtection="0"/>
    <xf numFmtId="202" fontId="18" fillId="0" borderId="0" applyFill="0" applyBorder="0" applyAlignment="0" applyProtection="0"/>
    <xf numFmtId="202" fontId="18" fillId="0" borderId="0" applyFill="0" applyBorder="0" applyAlignment="0" applyProtection="0"/>
    <xf numFmtId="202" fontId="18" fillId="0" borderId="0" applyFill="0" applyBorder="0" applyAlignment="0" applyProtection="0"/>
    <xf numFmtId="202" fontId="18" fillId="0" borderId="0" applyFill="0" applyBorder="0" applyAlignment="0" applyProtection="0"/>
    <xf numFmtId="195" fontId="9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1" fontId="36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71" fontId="36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95" fontId="9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71" fontId="36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71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96" fontId="9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8" fontId="9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88" fontId="9" fillId="0" borderId="0" applyFont="0" applyFill="0" applyBorder="0" applyAlignment="0" applyProtection="0"/>
    <xf numFmtId="202" fontId="18" fillId="0" borderId="0" applyFill="0" applyBorder="0" applyAlignment="0" applyProtection="0"/>
    <xf numFmtId="43" fontId="9" fillId="0" borderId="0" applyFont="0" applyFill="0" applyBorder="0" applyAlignment="0" applyProtection="0"/>
    <xf numFmtId="202" fontId="18" fillId="0" borderId="0" applyFill="0" applyBorder="0" applyAlignment="0" applyProtection="0"/>
    <xf numFmtId="43" fontId="9" fillId="0" borderId="0" applyFont="0" applyFill="0" applyBorder="0" applyAlignment="0" applyProtection="0"/>
    <xf numFmtId="202" fontId="18" fillId="0" borderId="0" applyFill="0" applyBorder="0" applyAlignment="0" applyProtection="0"/>
    <xf numFmtId="43" fontId="9" fillId="0" borderId="0" applyFont="0" applyFill="0" applyBorder="0" applyAlignment="0" applyProtection="0"/>
    <xf numFmtId="202" fontId="18" fillId="0" borderId="0" applyFill="0" applyBorder="0" applyAlignment="0" applyProtection="0"/>
    <xf numFmtId="43" fontId="1" fillId="0" borderId="0" applyFont="0" applyFill="0" applyBorder="0" applyAlignment="0" applyProtection="0"/>
    <xf numFmtId="202" fontId="18" fillId="0" borderId="0" applyFill="0" applyBorder="0" applyAlignment="0" applyProtection="0"/>
    <xf numFmtId="186" fontId="1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1" fontId="36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43" fontId="9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8" fontId="9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8" fontId="9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71" fontId="36" fillId="0" borderId="0" applyFont="0" applyFill="0" applyBorder="0" applyAlignment="0" applyProtection="0"/>
    <xf numFmtId="202" fontId="18" fillId="0" borderId="0" applyFill="0" applyBorder="0" applyAlignment="0" applyProtection="0"/>
    <xf numFmtId="43" fontId="1" fillId="0" borderId="0" applyFont="0" applyFill="0" applyBorder="0" applyAlignment="0" applyProtection="0"/>
    <xf numFmtId="202" fontId="18" fillId="0" borderId="0" applyFill="0" applyBorder="0" applyAlignment="0" applyProtection="0"/>
    <xf numFmtId="43" fontId="1" fillId="0" borderId="0" applyFont="0" applyFill="0" applyBorder="0" applyAlignment="0" applyProtection="0"/>
    <xf numFmtId="202" fontId="18" fillId="0" borderId="0" applyFill="0" applyBorder="0" applyAlignment="0" applyProtection="0"/>
    <xf numFmtId="202" fontId="18" fillId="0" borderId="0" applyFill="0" applyBorder="0" applyAlignment="0" applyProtection="0"/>
    <xf numFmtId="202" fontId="18" fillId="0" borderId="0" applyFill="0" applyBorder="0" applyAlignment="0" applyProtection="0"/>
    <xf numFmtId="189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88" fontId="9" fillId="0" borderId="0" applyFont="0" applyFill="0" applyBorder="0" applyAlignment="0" applyProtection="0"/>
    <xf numFmtId="188" fontId="9" fillId="0" borderId="0" applyFont="0" applyFill="0" applyBorder="0" applyAlignment="0" applyProtection="0"/>
    <xf numFmtId="188" fontId="9" fillId="0" borderId="0" applyFont="0" applyFill="0" applyBorder="0" applyAlignment="0" applyProtection="0"/>
    <xf numFmtId="188" fontId="9" fillId="0" borderId="0" applyFont="0" applyFill="0" applyBorder="0" applyAlignment="0" applyProtection="0"/>
    <xf numFmtId="188" fontId="9" fillId="0" borderId="0" applyFont="0" applyFill="0" applyBorder="0" applyAlignment="0" applyProtection="0"/>
    <xf numFmtId="189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165" fontId="1" fillId="0" borderId="0" applyFont="0" applyFill="0" applyBorder="0" applyAlignment="0" applyProtection="0"/>
    <xf numFmtId="20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44" fontId="7" fillId="0" borderId="0" applyFont="0" applyFill="0" applyBorder="0" applyAlignment="0" applyProtection="0"/>
    <xf numFmtId="203" fontId="1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20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203" fontId="1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65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20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203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203" fontId="1" fillId="0" borderId="0" applyFont="0" applyFill="0" applyBorder="0" applyAlignment="0" applyProtection="0"/>
    <xf numFmtId="203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20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8" fillId="28" borderId="0" applyNumberFormat="0" applyBorder="0" applyAlignment="0" applyProtection="0"/>
    <xf numFmtId="166" fontId="38" fillId="28" borderId="0" applyNumberFormat="0" applyBorder="0" applyAlignment="0" applyProtection="0"/>
    <xf numFmtId="0" fontId="38" fillId="28" borderId="0" applyNumberFormat="0" applyBorder="0" applyAlignment="0" applyProtection="0"/>
    <xf numFmtId="166" fontId="38" fillId="28" borderId="0" applyNumberFormat="0" applyBorder="0" applyAlignment="0" applyProtection="0"/>
    <xf numFmtId="0" fontId="38" fillId="28" borderId="0" applyNumberFormat="0" applyBorder="0" applyAlignment="0" applyProtection="0"/>
    <xf numFmtId="0" fontId="38" fillId="28" borderId="0" applyNumberFormat="0" applyBorder="0" applyAlignment="0" applyProtection="0"/>
    <xf numFmtId="0" fontId="38" fillId="28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166" fontId="9" fillId="0" borderId="0">
      <alignment horizontal="left"/>
    </xf>
    <xf numFmtId="166" fontId="9" fillId="0" borderId="0">
      <alignment horizontal="left"/>
    </xf>
    <xf numFmtId="166" fontId="9" fillId="0" borderId="0">
      <alignment horizontal="left"/>
    </xf>
    <xf numFmtId="166" fontId="9" fillId="0" borderId="0"/>
    <xf numFmtId="0" fontId="9" fillId="0" borderId="0"/>
    <xf numFmtId="0" fontId="1" fillId="0" borderId="0"/>
    <xf numFmtId="166" fontId="9" fillId="0" borderId="0"/>
    <xf numFmtId="166" fontId="9" fillId="0" borderId="0"/>
    <xf numFmtId="166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 applyProtection="0"/>
    <xf numFmtId="166" fontId="9" fillId="0" borderId="0"/>
    <xf numFmtId="0" fontId="9" fillId="0" borderId="0"/>
    <xf numFmtId="0" fontId="9" fillId="0" borderId="0"/>
    <xf numFmtId="166" fontId="9" fillId="0" borderId="0"/>
    <xf numFmtId="166" fontId="9" fillId="0" borderId="0"/>
    <xf numFmtId="166" fontId="9" fillId="0" borderId="0">
      <alignment horizontal="left"/>
    </xf>
    <xf numFmtId="166" fontId="9" fillId="0" borderId="0">
      <alignment horizontal="left"/>
    </xf>
    <xf numFmtId="187" fontId="29" fillId="0" borderId="0">
      <alignment horizontal="left"/>
    </xf>
    <xf numFmtId="187" fontId="29" fillId="0" borderId="0">
      <alignment horizontal="left"/>
    </xf>
    <xf numFmtId="187" fontId="9" fillId="0" borderId="0">
      <alignment horizontal="left"/>
    </xf>
    <xf numFmtId="187" fontId="9" fillId="0" borderId="0">
      <alignment horizontal="left"/>
    </xf>
    <xf numFmtId="187" fontId="9" fillId="0" borderId="0">
      <alignment horizontal="left"/>
    </xf>
    <xf numFmtId="173" fontId="29" fillId="0" borderId="0">
      <alignment horizontal="left"/>
    </xf>
    <xf numFmtId="173" fontId="29" fillId="0" borderId="0">
      <alignment horizontal="left"/>
    </xf>
    <xf numFmtId="173" fontId="9" fillId="0" borderId="0">
      <alignment horizontal="left"/>
    </xf>
    <xf numFmtId="173" fontId="9" fillId="0" borderId="0">
      <alignment horizontal="left"/>
    </xf>
    <xf numFmtId="173" fontId="9" fillId="0" borderId="0">
      <alignment horizontal="left"/>
    </xf>
    <xf numFmtId="173" fontId="9" fillId="0" borderId="0">
      <alignment horizontal="left"/>
    </xf>
    <xf numFmtId="0" fontId="9" fillId="0" borderId="0"/>
    <xf numFmtId="166" fontId="9" fillId="0" borderId="0"/>
    <xf numFmtId="166" fontId="9" fillId="0" borderId="0"/>
    <xf numFmtId="0" fontId="9" fillId="0" borderId="0"/>
    <xf numFmtId="0" fontId="1" fillId="0" borderId="0"/>
    <xf numFmtId="190" fontId="9" fillId="0" borderId="0">
      <alignment horizontal="left"/>
    </xf>
    <xf numFmtId="166" fontId="9" fillId="0" borderId="0">
      <alignment horizontal="left"/>
    </xf>
    <xf numFmtId="166" fontId="9" fillId="0" borderId="0">
      <alignment horizontal="left"/>
    </xf>
    <xf numFmtId="166" fontId="9" fillId="0" borderId="0">
      <alignment horizontal="left"/>
    </xf>
    <xf numFmtId="166" fontId="9" fillId="0" borderId="0">
      <alignment horizontal="left"/>
    </xf>
    <xf numFmtId="0" fontId="9" fillId="0" borderId="0">
      <alignment horizontal="left"/>
    </xf>
    <xf numFmtId="205" fontId="29" fillId="0" borderId="0">
      <alignment horizontal="left"/>
    </xf>
    <xf numFmtId="205" fontId="2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166" fontId="9" fillId="0" borderId="0">
      <alignment horizontal="left"/>
    </xf>
    <xf numFmtId="166" fontId="9" fillId="0" borderId="0">
      <alignment horizontal="left"/>
    </xf>
    <xf numFmtId="166" fontId="9" fillId="0" borderId="0">
      <alignment horizontal="left"/>
    </xf>
    <xf numFmtId="173" fontId="9" fillId="0" borderId="0">
      <alignment horizontal="left"/>
    </xf>
    <xf numFmtId="173" fontId="9" fillId="0" borderId="0">
      <alignment horizontal="left"/>
    </xf>
    <xf numFmtId="166" fontId="9" fillId="0" borderId="0">
      <alignment horizontal="left"/>
    </xf>
    <xf numFmtId="166" fontId="9" fillId="0" borderId="0">
      <alignment horizontal="left"/>
    </xf>
    <xf numFmtId="166" fontId="9" fillId="0" borderId="0">
      <alignment horizontal="left"/>
    </xf>
    <xf numFmtId="166" fontId="9" fillId="0" borderId="0">
      <alignment horizontal="left"/>
    </xf>
    <xf numFmtId="190" fontId="9" fillId="0" borderId="0">
      <alignment horizontal="left"/>
    </xf>
    <xf numFmtId="0" fontId="9" fillId="0" borderId="0"/>
    <xf numFmtId="0" fontId="9" fillId="0" borderId="0"/>
    <xf numFmtId="166" fontId="9" fillId="0" borderId="0">
      <alignment horizontal="left"/>
    </xf>
    <xf numFmtId="166" fontId="37" fillId="0" borderId="0"/>
    <xf numFmtId="173" fontId="37" fillId="0" borderId="0"/>
    <xf numFmtId="173" fontId="29" fillId="0" borderId="0"/>
    <xf numFmtId="166" fontId="9" fillId="0" borderId="0">
      <alignment horizontal="left"/>
    </xf>
    <xf numFmtId="0" fontId="9" fillId="0" borderId="0"/>
    <xf numFmtId="0" fontId="35" fillId="0" borderId="0"/>
    <xf numFmtId="205" fontId="9" fillId="0" borderId="0"/>
    <xf numFmtId="187" fontId="9" fillId="0" borderId="0"/>
    <xf numFmtId="173" fontId="9" fillId="0" borderId="0"/>
    <xf numFmtId="173" fontId="9" fillId="0" borderId="0"/>
    <xf numFmtId="187" fontId="9" fillId="0" borderId="0"/>
    <xf numFmtId="173" fontId="9" fillId="0" borderId="0"/>
    <xf numFmtId="173" fontId="9" fillId="0" borderId="0"/>
    <xf numFmtId="166" fontId="9" fillId="0" borderId="0"/>
    <xf numFmtId="166" fontId="9" fillId="0" borderId="0"/>
    <xf numFmtId="166" fontId="9" fillId="0" borderId="0"/>
    <xf numFmtId="0" fontId="9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9" fillId="0" borderId="0">
      <alignment horizontal="left"/>
    </xf>
    <xf numFmtId="166" fontId="9" fillId="0" borderId="0">
      <alignment horizontal="left"/>
    </xf>
    <xf numFmtId="166" fontId="9" fillId="0" borderId="0">
      <alignment horizontal="left"/>
    </xf>
    <xf numFmtId="166" fontId="1" fillId="0" borderId="0"/>
    <xf numFmtId="166" fontId="1" fillId="0" borderId="0"/>
    <xf numFmtId="166" fontId="1" fillId="0" borderId="0"/>
    <xf numFmtId="166" fontId="29" fillId="0" borderId="0"/>
    <xf numFmtId="188" fontId="9" fillId="0" borderId="0"/>
    <xf numFmtId="0" fontId="9" fillId="0" borderId="0"/>
    <xf numFmtId="171" fontId="9" fillId="0" borderId="0">
      <alignment horizontal="left"/>
    </xf>
    <xf numFmtId="188" fontId="9" fillId="0" borderId="0"/>
    <xf numFmtId="0" fontId="9" fillId="0" borderId="0"/>
    <xf numFmtId="0" fontId="9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9" fillId="0" borderId="0"/>
    <xf numFmtId="0" fontId="32" fillId="0" borderId="0">
      <alignment vertical="top"/>
    </xf>
    <xf numFmtId="0" fontId="40" fillId="0" borderId="0"/>
    <xf numFmtId="180" fontId="9" fillId="0" borderId="0"/>
    <xf numFmtId="0" fontId="34" fillId="0" borderId="0"/>
    <xf numFmtId="0" fontId="9" fillId="0" borderId="0"/>
    <xf numFmtId="0" fontId="34" fillId="0" borderId="0"/>
    <xf numFmtId="0" fontId="34" fillId="0" borderId="0"/>
    <xf numFmtId="0" fontId="1" fillId="0" borderId="0"/>
    <xf numFmtId="166" fontId="9" fillId="0" borderId="0"/>
    <xf numFmtId="166" fontId="9" fillId="0" borderId="0"/>
    <xf numFmtId="0" fontId="9" fillId="0" borderId="0"/>
    <xf numFmtId="0" fontId="9" fillId="0" borderId="0"/>
    <xf numFmtId="205" fontId="29" fillId="0" borderId="0"/>
    <xf numFmtId="205" fontId="2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66" fontId="9" fillId="0" borderId="0"/>
    <xf numFmtId="166" fontId="9" fillId="0" borderId="0"/>
    <xf numFmtId="166" fontId="9" fillId="0" borderId="0"/>
    <xf numFmtId="190" fontId="9" fillId="0" borderId="0"/>
    <xf numFmtId="166" fontId="9" fillId="0" borderId="0"/>
    <xf numFmtId="166" fontId="9" fillId="0" borderId="0"/>
    <xf numFmtId="0" fontId="1" fillId="0" borderId="0"/>
    <xf numFmtId="190" fontId="9" fillId="0" borderId="0"/>
    <xf numFmtId="0" fontId="1" fillId="0" borderId="0"/>
    <xf numFmtId="166" fontId="9" fillId="0" borderId="0">
      <alignment horizontal="left"/>
    </xf>
    <xf numFmtId="0" fontId="1" fillId="0" borderId="0"/>
    <xf numFmtId="166" fontId="9" fillId="0" borderId="0">
      <alignment horizontal="left"/>
    </xf>
    <xf numFmtId="0" fontId="1" fillId="0" borderId="0"/>
    <xf numFmtId="166" fontId="9" fillId="0" borderId="2">
      <alignment horizontal="left"/>
    </xf>
    <xf numFmtId="0" fontId="1" fillId="0" borderId="0"/>
    <xf numFmtId="166" fontId="9" fillId="0" borderId="2">
      <alignment horizontal="left"/>
    </xf>
    <xf numFmtId="166" fontId="9" fillId="0" borderId="2">
      <alignment horizontal="left"/>
    </xf>
    <xf numFmtId="166" fontId="9" fillId="0" borderId="2">
      <alignment horizontal="left"/>
    </xf>
    <xf numFmtId="0" fontId="1" fillId="0" borderId="0"/>
    <xf numFmtId="173" fontId="9" fillId="0" borderId="0"/>
    <xf numFmtId="166" fontId="9" fillId="0" borderId="0"/>
    <xf numFmtId="166" fontId="9" fillId="0" borderId="0"/>
    <xf numFmtId="166" fontId="9" fillId="0" borderId="0"/>
    <xf numFmtId="0" fontId="1" fillId="0" borderId="0"/>
    <xf numFmtId="173" fontId="9" fillId="0" borderId="0"/>
    <xf numFmtId="0" fontId="1" fillId="0" borderId="0"/>
    <xf numFmtId="173" fontId="9" fillId="0" borderId="0"/>
    <xf numFmtId="166" fontId="9" fillId="0" borderId="0"/>
    <xf numFmtId="166" fontId="9" fillId="0" borderId="0"/>
    <xf numFmtId="166" fontId="9" fillId="0" borderId="0"/>
    <xf numFmtId="0" fontId="1" fillId="0" borderId="0"/>
    <xf numFmtId="173" fontId="9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34" fillId="0" borderId="0"/>
    <xf numFmtId="0" fontId="34" fillId="0" borderId="0"/>
    <xf numFmtId="0" fontId="7" fillId="0" borderId="0"/>
    <xf numFmtId="0" fontId="34" fillId="0" borderId="0"/>
    <xf numFmtId="0" fontId="34" fillId="0" borderId="0"/>
    <xf numFmtId="166" fontId="9" fillId="0" borderId="0"/>
    <xf numFmtId="0" fontId="1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73" fontId="29" fillId="0" borderId="0"/>
    <xf numFmtId="166" fontId="1" fillId="0" borderId="0"/>
    <xf numFmtId="166" fontId="1" fillId="0" borderId="0"/>
    <xf numFmtId="173" fontId="29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9" fillId="0" borderId="0"/>
    <xf numFmtId="0" fontId="9" fillId="0" borderId="0"/>
    <xf numFmtId="166" fontId="9" fillId="0" borderId="0"/>
    <xf numFmtId="0" fontId="9" fillId="0" borderId="0"/>
    <xf numFmtId="0" fontId="9" fillId="0" borderId="0"/>
    <xf numFmtId="0" fontId="34" fillId="0" borderId="0"/>
    <xf numFmtId="166" fontId="9" fillId="0" borderId="0"/>
    <xf numFmtId="0" fontId="34" fillId="0" borderId="0"/>
    <xf numFmtId="166" fontId="9" fillId="0" borderId="0"/>
    <xf numFmtId="0" fontId="9" fillId="0" borderId="0"/>
    <xf numFmtId="0" fontId="34" fillId="0" borderId="0"/>
    <xf numFmtId="0" fontId="1" fillId="0" borderId="0"/>
    <xf numFmtId="0" fontId="9" fillId="0" borderId="0"/>
    <xf numFmtId="0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0" fontId="9" fillId="0" borderId="0"/>
    <xf numFmtId="166" fontId="9" fillId="0" borderId="0"/>
    <xf numFmtId="166" fontId="9" fillId="0" borderId="0"/>
    <xf numFmtId="166" fontId="9" fillId="0" borderId="0"/>
    <xf numFmtId="0" fontId="34" fillId="0" borderId="0"/>
    <xf numFmtId="0" fontId="9" fillId="0" borderId="0"/>
    <xf numFmtId="0" fontId="34" fillId="0" borderId="0"/>
    <xf numFmtId="206" fontId="9" fillId="0" borderId="0"/>
    <xf numFmtId="166" fontId="9" fillId="0" borderId="0"/>
    <xf numFmtId="166" fontId="9" fillId="0" borderId="0"/>
    <xf numFmtId="166" fontId="9" fillId="0" borderId="0"/>
    <xf numFmtId="0" fontId="34" fillId="0" borderId="0"/>
    <xf numFmtId="206" fontId="9" fillId="0" borderId="0"/>
    <xf numFmtId="0" fontId="34" fillId="0" borderId="0"/>
    <xf numFmtId="206" fontId="9" fillId="0" borderId="0"/>
    <xf numFmtId="0" fontId="34" fillId="0" borderId="0"/>
    <xf numFmtId="206" fontId="9" fillId="0" borderId="0"/>
    <xf numFmtId="0" fontId="34" fillId="0" borderId="0"/>
    <xf numFmtId="0" fontId="34" fillId="0" borderId="0"/>
    <xf numFmtId="0" fontId="9" fillId="0" borderId="0"/>
    <xf numFmtId="171" fontId="9" fillId="0" borderId="0">
      <alignment horizontal="left"/>
    </xf>
    <xf numFmtId="188" fontId="9" fillId="0" borderId="0"/>
    <xf numFmtId="0" fontId="9" fillId="0" borderId="0"/>
    <xf numFmtId="188" fontId="9" fillId="0" borderId="0"/>
    <xf numFmtId="0" fontId="9" fillId="0" borderId="2">
      <alignment vertical="center"/>
    </xf>
    <xf numFmtId="0" fontId="9" fillId="0" borderId="2">
      <alignment vertical="center"/>
    </xf>
    <xf numFmtId="0" fontId="9" fillId="0" borderId="2">
      <alignment vertical="center"/>
    </xf>
    <xf numFmtId="0" fontId="9" fillId="0" borderId="2">
      <alignment vertical="center"/>
    </xf>
    <xf numFmtId="0" fontId="9" fillId="0" borderId="0"/>
    <xf numFmtId="188" fontId="9" fillId="0" borderId="0"/>
    <xf numFmtId="188" fontId="9" fillId="0" borderId="0"/>
    <xf numFmtId="0" fontId="9" fillId="0" borderId="0"/>
    <xf numFmtId="188" fontId="9" fillId="0" borderId="0"/>
    <xf numFmtId="0" fontId="9" fillId="0" borderId="0"/>
    <xf numFmtId="166" fontId="9" fillId="0" borderId="0">
      <alignment horizontal="left"/>
    </xf>
    <xf numFmtId="173" fontId="29" fillId="0" borderId="0">
      <alignment horizontal="left"/>
    </xf>
    <xf numFmtId="0" fontId="9" fillId="0" borderId="0"/>
    <xf numFmtId="166" fontId="9" fillId="0" borderId="0">
      <alignment horizontal="left"/>
    </xf>
    <xf numFmtId="0" fontId="9" fillId="0" borderId="0"/>
    <xf numFmtId="166" fontId="9" fillId="0" borderId="0">
      <alignment horizontal="left"/>
    </xf>
    <xf numFmtId="0" fontId="9" fillId="0" borderId="0"/>
    <xf numFmtId="166" fontId="9" fillId="0" borderId="0">
      <alignment horizontal="left"/>
    </xf>
    <xf numFmtId="0" fontId="9" fillId="0" borderId="0"/>
    <xf numFmtId="166" fontId="29" fillId="0" borderId="0"/>
    <xf numFmtId="166" fontId="29" fillId="0" borderId="0"/>
    <xf numFmtId="166" fontId="29" fillId="0" borderId="0"/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173" fontId="29" fillId="0" borderId="0">
      <alignment horizontal="left"/>
    </xf>
    <xf numFmtId="173" fontId="2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9" fillId="0" borderId="0"/>
    <xf numFmtId="0" fontId="9" fillId="0" borderId="0"/>
    <xf numFmtId="0" fontId="1" fillId="0" borderId="0"/>
    <xf numFmtId="0" fontId="1" fillId="0" borderId="0"/>
    <xf numFmtId="190" fontId="9" fillId="0" borderId="0">
      <alignment horizontal="left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0" fontId="34" fillId="0" borderId="0"/>
    <xf numFmtId="166" fontId="9" fillId="0" borderId="0"/>
    <xf numFmtId="166" fontId="9" fillId="0" borderId="0"/>
    <xf numFmtId="0" fontId="34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0" fontId="34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0" fontId="1" fillId="0" borderId="0"/>
    <xf numFmtId="0" fontId="9" fillId="0" borderId="0"/>
    <xf numFmtId="0" fontId="3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6" fontId="9" fillId="0" borderId="0"/>
    <xf numFmtId="166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6" fontId="9" fillId="0" borderId="0"/>
    <xf numFmtId="166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6" fontId="9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90" fontId="9" fillId="0" borderId="0">
      <alignment horizontal="left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9" fillId="0" borderId="0"/>
    <xf numFmtId="194" fontId="9" fillId="0" borderId="0"/>
    <xf numFmtId="0" fontId="9" fillId="0" borderId="0"/>
    <xf numFmtId="190" fontId="9" fillId="0" borderId="0">
      <alignment horizontal="left"/>
    </xf>
    <xf numFmtId="0" fontId="9" fillId="0" borderId="0">
      <alignment horizontal="left"/>
    </xf>
    <xf numFmtId="0" fontId="9" fillId="0" borderId="0"/>
    <xf numFmtId="0" fontId="1" fillId="0" borderId="0"/>
    <xf numFmtId="0" fontId="9" fillId="0" borderId="2">
      <alignment horizontal="left"/>
    </xf>
    <xf numFmtId="0" fontId="9" fillId="0" borderId="2">
      <alignment horizontal="left"/>
    </xf>
    <xf numFmtId="0" fontId="9" fillId="0" borderId="2">
      <alignment horizontal="left"/>
    </xf>
    <xf numFmtId="0" fontId="9" fillId="0" borderId="2">
      <alignment horizontal="left"/>
    </xf>
    <xf numFmtId="0" fontId="1" fillId="0" borderId="0"/>
    <xf numFmtId="0" fontId="1" fillId="0" borderId="0"/>
    <xf numFmtId="0" fontId="30" fillId="0" borderId="0"/>
    <xf numFmtId="0" fontId="1" fillId="0" borderId="0"/>
    <xf numFmtId="195" fontId="9" fillId="0" borderId="0">
      <alignment horizontal="left"/>
    </xf>
    <xf numFmtId="195" fontId="9" fillId="0" borderId="0">
      <alignment horizontal="left"/>
    </xf>
    <xf numFmtId="195" fontId="9" fillId="0" borderId="0">
      <alignment horizontal="left"/>
    </xf>
    <xf numFmtId="0" fontId="1" fillId="0" borderId="0"/>
    <xf numFmtId="0" fontId="30" fillId="0" borderId="0"/>
    <xf numFmtId="0" fontId="9" fillId="0" borderId="0"/>
    <xf numFmtId="0" fontId="1" fillId="0" borderId="0"/>
    <xf numFmtId="205" fontId="29" fillId="0" borderId="0">
      <alignment horizontal="left"/>
    </xf>
    <xf numFmtId="205" fontId="29" fillId="0" borderId="0">
      <alignment horizontal="left"/>
    </xf>
    <xf numFmtId="0" fontId="9" fillId="0" borderId="0">
      <alignment horizontal="left"/>
    </xf>
    <xf numFmtId="0" fontId="1" fillId="0" borderId="0"/>
    <xf numFmtId="0" fontId="1" fillId="0" borderId="0"/>
    <xf numFmtId="0" fontId="1" fillId="0" borderId="0"/>
    <xf numFmtId="187" fontId="9" fillId="0" borderId="0">
      <alignment horizontal="left"/>
    </xf>
    <xf numFmtId="187" fontId="9" fillId="0" borderId="0">
      <alignment horizontal="left"/>
    </xf>
    <xf numFmtId="187" fontId="9" fillId="0" borderId="0">
      <alignment horizontal="left"/>
    </xf>
    <xf numFmtId="0" fontId="9" fillId="0" borderId="0"/>
    <xf numFmtId="0" fontId="1" fillId="0" borderId="0"/>
    <xf numFmtId="173" fontId="29" fillId="0" borderId="0"/>
    <xf numFmtId="0" fontId="1" fillId="0" borderId="0"/>
    <xf numFmtId="0" fontId="1" fillId="0" borderId="0"/>
    <xf numFmtId="0" fontId="1" fillId="0" borderId="0"/>
    <xf numFmtId="187" fontId="9" fillId="0" borderId="0">
      <alignment horizontal="left"/>
    </xf>
    <xf numFmtId="187" fontId="9" fillId="0" borderId="0">
      <alignment horizontal="left"/>
    </xf>
    <xf numFmtId="187" fontId="9" fillId="0" borderId="0">
      <alignment horizontal="left"/>
    </xf>
    <xf numFmtId="0" fontId="9" fillId="0" borderId="0"/>
    <xf numFmtId="173" fontId="29" fillId="0" borderId="0">
      <alignment horizontal="left"/>
    </xf>
    <xf numFmtId="166" fontId="9" fillId="0" borderId="0"/>
    <xf numFmtId="166" fontId="9" fillId="0" borderId="0"/>
    <xf numFmtId="0" fontId="9" fillId="0" borderId="0"/>
    <xf numFmtId="166" fontId="9" fillId="0" borderId="0">
      <alignment horizontal="left"/>
    </xf>
    <xf numFmtId="0" fontId="9" fillId="0" borderId="0"/>
    <xf numFmtId="0" fontId="36" fillId="0" borderId="0"/>
    <xf numFmtId="166" fontId="9" fillId="0" borderId="0">
      <alignment horizontal="left"/>
    </xf>
    <xf numFmtId="0" fontId="36" fillId="0" borderId="0"/>
    <xf numFmtId="0" fontId="9" fillId="0" borderId="0">
      <alignment horizontal="left"/>
    </xf>
    <xf numFmtId="0" fontId="9" fillId="0" borderId="0"/>
    <xf numFmtId="0" fontId="9" fillId="0" borderId="0"/>
    <xf numFmtId="0" fontId="9" fillId="0" borderId="0"/>
    <xf numFmtId="0" fontId="41" fillId="0" borderId="0"/>
    <xf numFmtId="166" fontId="9" fillId="0" borderId="0"/>
    <xf numFmtId="0" fontId="9" fillId="0" borderId="0"/>
    <xf numFmtId="0" fontId="41" fillId="0" borderId="0"/>
    <xf numFmtId="0" fontId="9" fillId="0" borderId="0"/>
    <xf numFmtId="0" fontId="35" fillId="0" borderId="0"/>
    <xf numFmtId="0" fontId="9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6" fontId="9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66" fontId="9" fillId="0" borderId="0">
      <alignment horizontal="left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69" fontId="9" fillId="0" borderId="0"/>
    <xf numFmtId="193" fontId="9" fillId="0" borderId="0"/>
    <xf numFmtId="17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69" fontId="9" fillId="0" borderId="0"/>
    <xf numFmtId="194" fontId="9" fillId="0" borderId="0"/>
    <xf numFmtId="205" fontId="9" fillId="0" borderId="0"/>
    <xf numFmtId="0" fontId="9" fillId="0" borderId="0"/>
    <xf numFmtId="166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94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6" fontId="9" fillId="0" borderId="0"/>
    <xf numFmtId="194" fontId="9" fillId="0" borderId="0"/>
    <xf numFmtId="0" fontId="9" fillId="0" borderId="0"/>
    <xf numFmtId="166" fontId="9" fillId="0" borderId="0"/>
    <xf numFmtId="185" fontId="9" fillId="0" borderId="0"/>
    <xf numFmtId="185" fontId="9" fillId="0" borderId="0"/>
    <xf numFmtId="196" fontId="9" fillId="0" borderId="0"/>
    <xf numFmtId="195" fontId="9" fillId="0" borderId="0"/>
    <xf numFmtId="196" fontId="9" fillId="0" borderId="0"/>
    <xf numFmtId="185" fontId="9" fillId="0" borderId="0"/>
    <xf numFmtId="185" fontId="9" fillId="0" borderId="0"/>
    <xf numFmtId="185" fontId="9" fillId="0" borderId="0"/>
    <xf numFmtId="173" fontId="29" fillId="0" borderId="0"/>
    <xf numFmtId="0" fontId="9" fillId="0" borderId="0"/>
    <xf numFmtId="166" fontId="9" fillId="0" borderId="0"/>
    <xf numFmtId="0" fontId="9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35" fillId="0" borderId="0"/>
    <xf numFmtId="0" fontId="9" fillId="0" borderId="0"/>
    <xf numFmtId="0" fontId="35" fillId="0" borderId="0"/>
    <xf numFmtId="0" fontId="35" fillId="0" borderId="0"/>
    <xf numFmtId="0" fontId="9" fillId="0" borderId="0"/>
    <xf numFmtId="0" fontId="35" fillId="0" borderId="0"/>
    <xf numFmtId="0" fontId="35" fillId="0" borderId="0"/>
    <xf numFmtId="0" fontId="9" fillId="0" borderId="0"/>
    <xf numFmtId="0" fontId="35" fillId="0" borderId="0"/>
    <xf numFmtId="0" fontId="35" fillId="0" borderId="0"/>
    <xf numFmtId="0" fontId="9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31" fillId="0" borderId="0"/>
    <xf numFmtId="0" fontId="9" fillId="0" borderId="0"/>
    <xf numFmtId="166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66" fontId="1" fillId="0" borderId="0"/>
    <xf numFmtId="166" fontId="1" fillId="0" borderId="0"/>
    <xf numFmtId="166" fontId="1" fillId="0" borderId="0"/>
    <xf numFmtId="166" fontId="9" fillId="0" borderId="0"/>
    <xf numFmtId="166" fontId="9" fillId="0" borderId="0"/>
    <xf numFmtId="0" fontId="31" fillId="0" borderId="0"/>
    <xf numFmtId="166" fontId="1" fillId="0" borderId="0"/>
    <xf numFmtId="166" fontId="9" fillId="0" borderId="0"/>
    <xf numFmtId="0" fontId="35" fillId="0" borderId="0"/>
    <xf numFmtId="175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66" fontId="9" fillId="0" borderId="0"/>
    <xf numFmtId="0" fontId="9" fillId="0" borderId="0"/>
    <xf numFmtId="0" fontId="9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0" fontId="1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0" fontId="9" fillId="0" borderId="0"/>
    <xf numFmtId="0" fontId="9" fillId="0" borderId="0"/>
    <xf numFmtId="166" fontId="29" fillId="0" borderId="0"/>
    <xf numFmtId="166" fontId="29" fillId="0" borderId="0"/>
    <xf numFmtId="166" fontId="29" fillId="0" borderId="0"/>
    <xf numFmtId="0" fontId="1" fillId="0" borderId="0"/>
    <xf numFmtId="166" fontId="9" fillId="0" borderId="0"/>
    <xf numFmtId="0" fontId="1" fillId="0" borderId="0"/>
    <xf numFmtId="166" fontId="9" fillId="0" borderId="0"/>
    <xf numFmtId="166" fontId="9" fillId="0" borderId="0"/>
    <xf numFmtId="194" fontId="9" fillId="0" borderId="0"/>
    <xf numFmtId="0" fontId="9" fillId="0" borderId="0"/>
    <xf numFmtId="166" fontId="9" fillId="0" borderId="0"/>
    <xf numFmtId="0" fontId="1" fillId="0" borderId="0"/>
    <xf numFmtId="0" fontId="9" fillId="29" borderId="8" applyNumberFormat="0" applyFont="0" applyAlignment="0" applyProtection="0"/>
    <xf numFmtId="0" fontId="9" fillId="29" borderId="8" applyNumberFormat="0" applyFont="0" applyAlignment="0" applyProtection="0"/>
    <xf numFmtId="166" fontId="9" fillId="29" borderId="8" applyNumberFormat="0" applyFont="0" applyAlignment="0" applyProtection="0"/>
    <xf numFmtId="0" fontId="7" fillId="29" borderId="8" applyNumberFormat="0" applyFont="0" applyAlignment="0" applyProtection="0"/>
    <xf numFmtId="0" fontId="9" fillId="29" borderId="8" applyNumberFormat="0" applyFont="0" applyAlignment="0" applyProtection="0"/>
    <xf numFmtId="0" fontId="9" fillId="29" borderId="8" applyNumberFormat="0" applyFont="0" applyAlignment="0" applyProtection="0"/>
    <xf numFmtId="0" fontId="9" fillId="29" borderId="8" applyNumberFormat="0" applyFont="0" applyAlignment="0" applyProtection="0"/>
    <xf numFmtId="0" fontId="7" fillId="29" borderId="8" applyNumberFormat="0" applyFont="0" applyAlignment="0" applyProtection="0"/>
    <xf numFmtId="0" fontId="9" fillId="29" borderId="8" applyNumberFormat="0" applyFont="0" applyAlignment="0" applyProtection="0"/>
    <xf numFmtId="0" fontId="9" fillId="29" borderId="8" applyNumberFormat="0" applyFont="0" applyAlignment="0" applyProtection="0"/>
    <xf numFmtId="166" fontId="9" fillId="29" borderId="8" applyNumberFormat="0" applyFont="0" applyAlignment="0" applyProtection="0"/>
    <xf numFmtId="0" fontId="7" fillId="29" borderId="8" applyNumberFormat="0" applyFont="0" applyAlignment="0" applyProtection="0"/>
    <xf numFmtId="0" fontId="9" fillId="29" borderId="8" applyNumberFormat="0" applyFont="0" applyAlignment="0" applyProtection="0"/>
    <xf numFmtId="0" fontId="9" fillId="29" borderId="8" applyNumberFormat="0" applyFont="0" applyAlignment="0" applyProtection="0"/>
    <xf numFmtId="0" fontId="9" fillId="29" borderId="8" applyNumberFormat="0" applyFont="0" applyAlignment="0" applyProtection="0"/>
    <xf numFmtId="0" fontId="7" fillId="29" borderId="8" applyNumberFormat="0" applyFont="0" applyAlignment="0" applyProtection="0"/>
    <xf numFmtId="0" fontId="9" fillId="29" borderId="8" applyNumberFormat="0" applyFont="0" applyAlignment="0" applyProtection="0"/>
    <xf numFmtId="0" fontId="9" fillId="29" borderId="8" applyNumberFormat="0" applyFont="0" applyAlignment="0" applyProtection="0"/>
    <xf numFmtId="0" fontId="7" fillId="29" borderId="8" applyNumberFormat="0" applyFont="0" applyAlignment="0" applyProtection="0"/>
    <xf numFmtId="0" fontId="9" fillId="29" borderId="8" applyNumberFormat="0" applyFont="0" applyAlignment="0" applyProtection="0"/>
    <xf numFmtId="0" fontId="9" fillId="29" borderId="8" applyNumberFormat="0" applyFont="0" applyAlignment="0" applyProtection="0"/>
    <xf numFmtId="0" fontId="9" fillId="29" borderId="8" applyNumberFormat="0" applyFont="0" applyAlignment="0" applyProtection="0"/>
    <xf numFmtId="0" fontId="7" fillId="29" borderId="8" applyNumberFormat="0" applyFont="0" applyAlignment="0" applyProtection="0"/>
    <xf numFmtId="0" fontId="9" fillId="29" borderId="8" applyNumberFormat="0" applyFont="0" applyAlignment="0" applyProtection="0"/>
    <xf numFmtId="0" fontId="9" fillId="29" borderId="8" applyNumberFormat="0" applyFont="0" applyAlignment="0" applyProtection="0"/>
    <xf numFmtId="0" fontId="7" fillId="29" borderId="8" applyNumberFormat="0" applyFont="0" applyAlignment="0" applyProtection="0"/>
    <xf numFmtId="0" fontId="9" fillId="29" borderId="8" applyNumberFormat="0" applyFont="0" applyAlignment="0" applyProtection="0"/>
    <xf numFmtId="0" fontId="9" fillId="29" borderId="8" applyNumberFormat="0" applyFont="0" applyAlignment="0" applyProtection="0"/>
    <xf numFmtId="0" fontId="9" fillId="29" borderId="8" applyNumberFormat="0" applyFont="0" applyAlignment="0" applyProtection="0"/>
    <xf numFmtId="0" fontId="7" fillId="29" borderId="8" applyNumberFormat="0" applyFont="0" applyAlignment="0" applyProtection="0"/>
    <xf numFmtId="0" fontId="9" fillId="29" borderId="8" applyNumberFormat="0" applyFont="0" applyAlignment="0" applyProtection="0"/>
    <xf numFmtId="0" fontId="9" fillId="29" borderId="8" applyNumberFormat="0" applyFont="0" applyAlignment="0" applyProtection="0"/>
    <xf numFmtId="0" fontId="7" fillId="29" borderId="8" applyNumberFormat="0" applyFont="0" applyAlignment="0" applyProtection="0"/>
    <xf numFmtId="0" fontId="9" fillId="29" borderId="8" applyNumberFormat="0" applyFont="0" applyAlignment="0" applyProtection="0"/>
    <xf numFmtId="0" fontId="9" fillId="29" borderId="8" applyNumberFormat="0" applyFont="0" applyAlignment="0" applyProtection="0"/>
    <xf numFmtId="0" fontId="9" fillId="29" borderId="8" applyNumberFormat="0" applyFont="0" applyAlignment="0" applyProtection="0"/>
    <xf numFmtId="0" fontId="7" fillId="29" borderId="8" applyNumberFormat="0" applyFont="0" applyAlignment="0" applyProtection="0"/>
    <xf numFmtId="0" fontId="1" fillId="2" borderId="1" applyNumberFormat="0" applyFont="0" applyAlignment="0" applyProtection="0"/>
    <xf numFmtId="207" fontId="14" fillId="0" borderId="0">
      <protection locked="0"/>
    </xf>
    <xf numFmtId="9" fontId="32" fillId="0" borderId="0" applyFont="0" applyFill="0" applyBorder="0" applyAlignment="0" applyProtection="0">
      <alignment vertical="top"/>
    </xf>
    <xf numFmtId="9" fontId="31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32" fillId="0" borderId="0" applyFont="0" applyFill="0" applyBorder="0" applyAlignment="0" applyProtection="0">
      <alignment vertical="top"/>
    </xf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18" fillId="0" borderId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18" fillId="0" borderId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18" fillId="0" borderId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18" fillId="0" borderId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18" fillId="0" borderId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2" fillId="0" borderId="0" applyFont="0" applyFill="0" applyBorder="0" applyAlignment="0" applyProtection="0">
      <alignment vertical="top"/>
    </xf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2" fillId="21" borderId="9" applyNumberFormat="0" applyAlignment="0" applyProtection="0"/>
    <xf numFmtId="0" fontId="42" fillId="21" borderId="9" applyNumberFormat="0" applyAlignment="0" applyProtection="0"/>
    <xf numFmtId="166" fontId="42" fillId="21" borderId="9" applyNumberFormat="0" applyAlignment="0" applyProtection="0"/>
    <xf numFmtId="0" fontId="42" fillId="21" borderId="9" applyNumberFormat="0" applyAlignment="0" applyProtection="0"/>
    <xf numFmtId="0" fontId="42" fillId="21" borderId="9" applyNumberFormat="0" applyAlignment="0" applyProtection="0"/>
    <xf numFmtId="0" fontId="42" fillId="21" borderId="9" applyNumberFormat="0" applyAlignment="0" applyProtection="0"/>
    <xf numFmtId="0" fontId="42" fillId="21" borderId="9" applyNumberFormat="0" applyAlignment="0" applyProtection="0"/>
    <xf numFmtId="0" fontId="42" fillId="21" borderId="9" applyNumberFormat="0" applyAlignment="0" applyProtection="0"/>
    <xf numFmtId="166" fontId="42" fillId="21" borderId="9" applyNumberFormat="0" applyAlignment="0" applyProtection="0"/>
    <xf numFmtId="0" fontId="42" fillId="21" borderId="9" applyNumberFormat="0" applyAlignment="0" applyProtection="0"/>
    <xf numFmtId="0" fontId="42" fillId="21" borderId="9" applyNumberFormat="0" applyAlignment="0" applyProtection="0"/>
    <xf numFmtId="0" fontId="42" fillId="21" borderId="9" applyNumberFormat="0" applyAlignment="0" applyProtection="0"/>
    <xf numFmtId="0" fontId="42" fillId="21" borderId="9" applyNumberFormat="0" applyAlignment="0" applyProtection="0"/>
    <xf numFmtId="0" fontId="42" fillId="21" borderId="9" applyNumberFormat="0" applyAlignment="0" applyProtection="0"/>
    <xf numFmtId="0" fontId="42" fillId="21" borderId="9" applyNumberFormat="0" applyAlignment="0" applyProtection="0"/>
    <xf numFmtId="0" fontId="42" fillId="21" borderId="9" applyNumberFormat="0" applyAlignment="0" applyProtection="0"/>
    <xf numFmtId="0" fontId="42" fillId="21" borderId="9" applyNumberFormat="0" applyAlignment="0" applyProtection="0"/>
    <xf numFmtId="0" fontId="42" fillId="21" borderId="9" applyNumberFormat="0" applyAlignment="0" applyProtection="0"/>
    <xf numFmtId="0" fontId="42" fillId="21" borderId="9" applyNumberFormat="0" applyAlignment="0" applyProtection="0"/>
    <xf numFmtId="0" fontId="42" fillId="21" borderId="9" applyNumberFormat="0" applyAlignment="0" applyProtection="0"/>
    <xf numFmtId="0" fontId="42" fillId="21" borderId="9" applyNumberFormat="0" applyAlignment="0" applyProtection="0"/>
    <xf numFmtId="0" fontId="42" fillId="21" borderId="9" applyNumberFormat="0" applyAlignment="0" applyProtection="0"/>
    <xf numFmtId="0" fontId="42" fillId="21" borderId="9" applyNumberFormat="0" applyAlignment="0" applyProtection="0"/>
    <xf numFmtId="0" fontId="42" fillId="21" borderId="9" applyNumberFormat="0" applyAlignment="0" applyProtection="0"/>
    <xf numFmtId="0" fontId="42" fillId="21" borderId="9" applyNumberFormat="0" applyAlignment="0" applyProtection="0"/>
    <xf numFmtId="0" fontId="42" fillId="21" borderId="9" applyNumberFormat="0" applyAlignment="0" applyProtection="0"/>
    <xf numFmtId="0" fontId="42" fillId="21" borderId="9" applyNumberFormat="0" applyAlignment="0" applyProtection="0"/>
    <xf numFmtId="0" fontId="43" fillId="0" borderId="0" applyNumberFormat="0" applyFill="0" applyBorder="0" applyAlignment="0" applyProtection="0"/>
    <xf numFmtId="166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166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166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166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10" applyNumberFormat="0" applyFill="0" applyAlignment="0" applyProtection="0"/>
    <xf numFmtId="166" fontId="45" fillId="0" borderId="10" applyNumberFormat="0" applyFill="0" applyAlignment="0" applyProtection="0"/>
    <xf numFmtId="0" fontId="45" fillId="0" borderId="10" applyNumberFormat="0" applyFill="0" applyAlignment="0" applyProtection="0"/>
    <xf numFmtId="166" fontId="45" fillId="0" borderId="10" applyNumberFormat="0" applyFill="0" applyAlignment="0" applyProtection="0"/>
    <xf numFmtId="0" fontId="45" fillId="0" borderId="10" applyNumberFormat="0" applyFill="0" applyAlignment="0" applyProtection="0"/>
    <xf numFmtId="0" fontId="45" fillId="0" borderId="10" applyNumberFormat="0" applyFill="0" applyAlignment="0" applyProtection="0"/>
    <xf numFmtId="0" fontId="45" fillId="0" borderId="10" applyNumberFormat="0" applyFill="0" applyAlignment="0" applyProtection="0"/>
    <xf numFmtId="0" fontId="46" fillId="0" borderId="11" applyNumberFormat="0" applyFill="0" applyAlignment="0" applyProtection="0"/>
    <xf numFmtId="166" fontId="46" fillId="0" borderId="11" applyNumberFormat="0" applyFill="0" applyAlignment="0" applyProtection="0"/>
    <xf numFmtId="0" fontId="46" fillId="0" borderId="11" applyNumberFormat="0" applyFill="0" applyAlignment="0" applyProtection="0"/>
    <xf numFmtId="166" fontId="46" fillId="0" borderId="11" applyNumberFormat="0" applyFill="0" applyAlignment="0" applyProtection="0"/>
    <xf numFmtId="0" fontId="46" fillId="0" borderId="11" applyNumberFormat="0" applyFill="0" applyAlignment="0" applyProtection="0"/>
    <xf numFmtId="0" fontId="46" fillId="0" borderId="11" applyNumberFormat="0" applyFill="0" applyAlignment="0" applyProtection="0"/>
    <xf numFmtId="0" fontId="46" fillId="0" borderId="11" applyNumberFormat="0" applyFill="0" applyAlignment="0" applyProtection="0"/>
    <xf numFmtId="0" fontId="15" fillId="0" borderId="12" applyNumberFormat="0" applyFill="0" applyAlignment="0" applyProtection="0"/>
    <xf numFmtId="166" fontId="15" fillId="0" borderId="12" applyNumberFormat="0" applyFill="0" applyAlignment="0" applyProtection="0"/>
    <xf numFmtId="0" fontId="15" fillId="0" borderId="12" applyNumberFormat="0" applyFill="0" applyAlignment="0" applyProtection="0"/>
    <xf numFmtId="166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47" fillId="0" borderId="0" applyNumberFormat="0" applyFill="0" applyBorder="0" applyAlignment="0" applyProtection="0"/>
    <xf numFmtId="166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166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183" fontId="14" fillId="0" borderId="13">
      <protection locked="0"/>
    </xf>
    <xf numFmtId="166" fontId="48" fillId="0" borderId="14" applyNumberFormat="0" applyFill="0" applyAlignment="0" applyProtection="0"/>
    <xf numFmtId="0" fontId="48" fillId="0" borderId="14" applyNumberFormat="0" applyFill="0" applyAlignment="0" applyProtection="0"/>
    <xf numFmtId="183" fontId="14" fillId="0" borderId="13">
      <protection locked="0"/>
    </xf>
    <xf numFmtId="166" fontId="48" fillId="0" borderId="14" applyNumberFormat="0" applyFill="0" applyAlignment="0" applyProtection="0"/>
    <xf numFmtId="0" fontId="48" fillId="0" borderId="14" applyNumberFormat="0" applyFill="0" applyAlignment="0" applyProtection="0"/>
    <xf numFmtId="183" fontId="14" fillId="0" borderId="13">
      <protection locked="0"/>
    </xf>
    <xf numFmtId="0" fontId="48" fillId="0" borderId="14" applyNumberFormat="0" applyFill="0" applyAlignment="0" applyProtection="0"/>
    <xf numFmtId="183" fontId="14" fillId="0" borderId="13">
      <protection locked="0"/>
    </xf>
    <xf numFmtId="0" fontId="48" fillId="0" borderId="14" applyNumberFormat="0" applyFill="0" applyAlignment="0" applyProtection="0"/>
    <xf numFmtId="183" fontId="14" fillId="0" borderId="13">
      <protection locked="0"/>
    </xf>
    <xf numFmtId="0" fontId="48" fillId="0" borderId="14" applyNumberFormat="0" applyFill="0" applyAlignment="0" applyProtection="0"/>
  </cellStyleXfs>
  <cellXfs count="40">
    <xf numFmtId="0" fontId="0" fillId="0" borderId="0" xfId="0"/>
    <xf numFmtId="0" fontId="4" fillId="4" borderId="2" xfId="0" applyFont="1" applyFill="1" applyBorder="1" applyAlignment="1">
      <alignment horizontal="center" vertical="center" wrapText="1"/>
    </xf>
    <xf numFmtId="165" fontId="4" fillId="4" borderId="2" xfId="1" applyFont="1" applyFill="1" applyBorder="1" applyAlignment="1">
      <alignment horizontal="center" vertical="center" wrapText="1"/>
    </xf>
    <xf numFmtId="0" fontId="5" fillId="0" borderId="2" xfId="0" applyFont="1" applyFill="1" applyBorder="1"/>
    <xf numFmtId="0" fontId="5" fillId="0" borderId="2" xfId="0" applyFont="1" applyFill="1" applyBorder="1" applyAlignment="1">
      <alignment horizontal="center"/>
    </xf>
    <xf numFmtId="165" fontId="5" fillId="0" borderId="2" xfId="1" applyFont="1" applyFill="1" applyBorder="1"/>
    <xf numFmtId="4" fontId="5" fillId="0" borderId="2" xfId="0" applyNumberFormat="1" applyFont="1" applyFill="1" applyBorder="1"/>
    <xf numFmtId="0" fontId="5" fillId="5" borderId="2" xfId="0" applyFont="1" applyFill="1" applyBorder="1"/>
    <xf numFmtId="0" fontId="5" fillId="5" borderId="2" xfId="0" applyFont="1" applyFill="1" applyBorder="1" applyAlignment="1">
      <alignment horizontal="center"/>
    </xf>
    <xf numFmtId="165" fontId="5" fillId="5" borderId="2" xfId="1" applyFont="1" applyFill="1" applyBorder="1"/>
    <xf numFmtId="0" fontId="6" fillId="0" borderId="3" xfId="0" applyNumberFormat="1" applyFont="1" applyFill="1" applyBorder="1" applyAlignment="1">
      <alignment horizontal="left" vertical="center"/>
    </xf>
    <xf numFmtId="0" fontId="6" fillId="0" borderId="2" xfId="0" applyNumberFormat="1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center" vertical="center"/>
    </xf>
    <xf numFmtId="41" fontId="6" fillId="0" borderId="2" xfId="2" applyNumberFormat="1" applyFont="1" applyFill="1" applyBorder="1" applyAlignment="1">
      <alignment horizontal="right" vertical="center"/>
    </xf>
    <xf numFmtId="0" fontId="0" fillId="0" borderId="2" xfId="0" applyBorder="1"/>
    <xf numFmtId="0" fontId="2" fillId="0" borderId="2" xfId="0" applyFont="1" applyBorder="1"/>
    <xf numFmtId="0" fontId="0" fillId="0" borderId="2" xfId="0" applyBorder="1" applyAlignment="1">
      <alignment horizontal="center"/>
    </xf>
    <xf numFmtId="165" fontId="2" fillId="0" borderId="2" xfId="0" applyNumberFormat="1" applyFont="1" applyFill="1" applyBorder="1"/>
    <xf numFmtId="0" fontId="0" fillId="0" borderId="0" xfId="0" applyAlignment="1">
      <alignment horizontal="center"/>
    </xf>
    <xf numFmtId="0" fontId="4" fillId="6" borderId="2" xfId="0" applyFont="1" applyFill="1" applyBorder="1"/>
    <xf numFmtId="0" fontId="4" fillId="6" borderId="2" xfId="0" applyFont="1" applyFill="1" applyBorder="1" applyAlignment="1">
      <alignment horizontal="center"/>
    </xf>
    <xf numFmtId="165" fontId="2" fillId="6" borderId="2" xfId="0" applyNumberFormat="1" applyFont="1" applyFill="1" applyBorder="1"/>
    <xf numFmtId="0" fontId="0" fillId="5" borderId="0" xfId="0" applyFill="1"/>
    <xf numFmtId="0" fontId="5" fillId="30" borderId="2" xfId="0" applyFont="1" applyFill="1" applyBorder="1"/>
    <xf numFmtId="208" fontId="0" fillId="0" borderId="0" xfId="0" applyNumberFormat="1"/>
    <xf numFmtId="208" fontId="0" fillId="0" borderId="0" xfId="0" applyNumberFormat="1" applyAlignment="1">
      <alignment horizontal="center"/>
    </xf>
    <xf numFmtId="0" fontId="4" fillId="4" borderId="15" xfId="0" applyFont="1" applyFill="1" applyBorder="1" applyAlignment="1">
      <alignment horizontal="center" vertical="center" wrapText="1"/>
    </xf>
    <xf numFmtId="0" fontId="0" fillId="0" borderId="0" xfId="0" applyFill="1"/>
    <xf numFmtId="208" fontId="0" fillId="0" borderId="0" xfId="0" applyNumberFormat="1" applyFill="1" applyAlignment="1">
      <alignment horizontal="center"/>
    </xf>
    <xf numFmtId="0" fontId="49" fillId="0" borderId="0" xfId="0" applyFont="1"/>
    <xf numFmtId="0" fontId="50" fillId="0" borderId="2" xfId="0" applyFont="1" applyFill="1" applyBorder="1"/>
    <xf numFmtId="0" fontId="50" fillId="0" borderId="2" xfId="0" applyFont="1" applyFill="1" applyBorder="1" applyAlignment="1">
      <alignment horizontal="center"/>
    </xf>
    <xf numFmtId="165" fontId="50" fillId="0" borderId="2" xfId="1" applyFont="1" applyFill="1" applyBorder="1"/>
    <xf numFmtId="208" fontId="49" fillId="0" borderId="2" xfId="0" applyNumberFormat="1" applyFont="1" applyBorder="1" applyAlignment="1">
      <alignment horizontal="center"/>
    </xf>
    <xf numFmtId="0" fontId="49" fillId="0" borderId="0" xfId="0" applyFont="1" applyFill="1"/>
    <xf numFmtId="208" fontId="49" fillId="0" borderId="2" xfId="0" applyNumberFormat="1" applyFont="1" applyFill="1" applyBorder="1" applyAlignment="1">
      <alignment horizontal="center"/>
    </xf>
    <xf numFmtId="0" fontId="51" fillId="4" borderId="2" xfId="0" applyFont="1" applyFill="1" applyBorder="1" applyAlignment="1">
      <alignment horizontal="center" vertical="center" wrapText="1"/>
    </xf>
    <xf numFmtId="165" fontId="51" fillId="4" borderId="2" xfId="1" applyFont="1" applyFill="1" applyBorder="1" applyAlignment="1">
      <alignment horizontal="center" vertical="center" wrapText="1"/>
    </xf>
    <xf numFmtId="0" fontId="52" fillId="0" borderId="0" xfId="0" applyFont="1"/>
    <xf numFmtId="0" fontId="51" fillId="4" borderId="15" xfId="0" applyFont="1" applyFill="1" applyBorder="1" applyAlignment="1">
      <alignment horizontal="center" vertical="center" wrapText="1"/>
    </xf>
  </cellXfs>
  <cellStyles count="5310">
    <cellStyle name="20% - Énfasis1 2" xfId="3"/>
    <cellStyle name="20% - Énfasis1 2 2" xfId="4"/>
    <cellStyle name="20% - Énfasis1 2 2 2" xfId="5"/>
    <cellStyle name="20% - Énfasis1 3" xfId="6"/>
    <cellStyle name="20% - Énfasis1 3 2" xfId="7"/>
    <cellStyle name="20% - Énfasis1 3 2 2" xfId="8"/>
    <cellStyle name="20% - Énfasis1 4" xfId="9"/>
    <cellStyle name="20% - Énfasis1 4 2" xfId="10"/>
    <cellStyle name="20% - Énfasis1 5" xfId="11"/>
    <cellStyle name="20% - Énfasis1 5 2" xfId="12"/>
    <cellStyle name="20% - Énfasis1 6" xfId="13"/>
    <cellStyle name="20% - Énfasis1 6 2" xfId="14"/>
    <cellStyle name="20% - Énfasis2 2" xfId="15"/>
    <cellStyle name="20% - Énfasis2 2 2" xfId="16"/>
    <cellStyle name="20% - Énfasis2 2 2 2" xfId="17"/>
    <cellStyle name="20% - Énfasis2 3" xfId="18"/>
    <cellStyle name="20% - Énfasis2 3 2" xfId="19"/>
    <cellStyle name="20% - Énfasis2 3 2 2" xfId="20"/>
    <cellStyle name="20% - Énfasis2 4" xfId="21"/>
    <cellStyle name="20% - Énfasis2 4 2" xfId="22"/>
    <cellStyle name="20% - Énfasis2 5" xfId="23"/>
    <cellStyle name="20% - Énfasis2 5 2" xfId="24"/>
    <cellStyle name="20% - Énfasis2 6" xfId="25"/>
    <cellStyle name="20% - Énfasis2 6 2" xfId="26"/>
    <cellStyle name="20% - Énfasis3 2" xfId="27"/>
    <cellStyle name="20% - Énfasis3 2 2" xfId="28"/>
    <cellStyle name="20% - Énfasis3 2 2 2" xfId="29"/>
    <cellStyle name="20% - Énfasis3 3" xfId="30"/>
    <cellStyle name="20% - Énfasis3 3 2" xfId="31"/>
    <cellStyle name="20% - Énfasis3 3 2 2" xfId="32"/>
    <cellStyle name="20% - Énfasis3 4" xfId="33"/>
    <cellStyle name="20% - Énfasis3 4 2" xfId="34"/>
    <cellStyle name="20% - Énfasis3 5" xfId="35"/>
    <cellStyle name="20% - Énfasis3 5 2" xfId="36"/>
    <cellStyle name="20% - Énfasis3 6" xfId="37"/>
    <cellStyle name="20% - Énfasis3 6 2" xfId="38"/>
    <cellStyle name="20% - Énfasis4 2" xfId="39"/>
    <cellStyle name="20% - Énfasis4 2 2" xfId="40"/>
    <cellStyle name="20% - Énfasis4 2 2 2" xfId="41"/>
    <cellStyle name="20% - Énfasis4 3" xfId="42"/>
    <cellStyle name="20% - Énfasis4 3 2" xfId="43"/>
    <cellStyle name="20% - Énfasis4 3 2 2" xfId="44"/>
    <cellStyle name="20% - Énfasis4 4" xfId="45"/>
    <cellStyle name="20% - Énfasis4 4 2" xfId="46"/>
    <cellStyle name="20% - Énfasis4 5" xfId="47"/>
    <cellStyle name="20% - Énfasis4 5 2" xfId="48"/>
    <cellStyle name="20% - Énfasis4 6" xfId="49"/>
    <cellStyle name="20% - Énfasis4 6 2" xfId="50"/>
    <cellStyle name="20% - Énfasis5 2" xfId="51"/>
    <cellStyle name="20% - Énfasis5 2 2" xfId="52"/>
    <cellStyle name="20% - Énfasis5 2 2 2" xfId="53"/>
    <cellStyle name="20% - Énfasis5 3" xfId="54"/>
    <cellStyle name="20% - Énfasis5 3 2" xfId="55"/>
    <cellStyle name="20% - Énfasis5 3 2 2" xfId="56"/>
    <cellStyle name="20% - Énfasis5 4" xfId="57"/>
    <cellStyle name="20% - Énfasis5 4 2" xfId="58"/>
    <cellStyle name="20% - Énfasis5 5" xfId="59"/>
    <cellStyle name="20% - Énfasis5 5 2" xfId="60"/>
    <cellStyle name="20% - Énfasis5 6" xfId="61"/>
    <cellStyle name="20% - Énfasis5 6 2" xfId="62"/>
    <cellStyle name="20% - Énfasis6 2" xfId="63"/>
    <cellStyle name="20% - Énfasis6 2 2" xfId="64"/>
    <cellStyle name="20% - Énfasis6 2 2 2" xfId="65"/>
    <cellStyle name="20% - Énfasis6 3" xfId="66"/>
    <cellStyle name="20% - Énfasis6 3 2" xfId="67"/>
    <cellStyle name="20% - Énfasis6 3 2 2" xfId="68"/>
    <cellStyle name="20% - Énfasis6 4" xfId="69"/>
    <cellStyle name="20% - Énfasis6 4 2" xfId="70"/>
    <cellStyle name="20% - Énfasis6 5" xfId="71"/>
    <cellStyle name="20% - Énfasis6 5 2" xfId="72"/>
    <cellStyle name="20% - Énfasis6 6" xfId="73"/>
    <cellStyle name="20% - Énfasis6 6 2" xfId="74"/>
    <cellStyle name="40% - Énfasis1 2" xfId="75"/>
    <cellStyle name="40% - Énfasis1 2 2" xfId="76"/>
    <cellStyle name="40% - Énfasis1 2 2 2" xfId="77"/>
    <cellStyle name="40% - Énfasis1 3" xfId="78"/>
    <cellStyle name="40% - Énfasis1 3 2" xfId="79"/>
    <cellStyle name="40% - Énfasis1 3 2 2" xfId="80"/>
    <cellStyle name="40% - Énfasis1 4" xfId="81"/>
    <cellStyle name="40% - Énfasis1 4 2" xfId="82"/>
    <cellStyle name="40% - Énfasis1 5" xfId="83"/>
    <cellStyle name="40% - Énfasis1 5 2" xfId="84"/>
    <cellStyle name="40% - Énfasis1 6" xfId="85"/>
    <cellStyle name="40% - Énfasis1 6 2" xfId="86"/>
    <cellStyle name="40% - Énfasis2 2" xfId="87"/>
    <cellStyle name="40% - Énfasis2 2 2" xfId="88"/>
    <cellStyle name="40% - Énfasis2 2 2 2" xfId="89"/>
    <cellStyle name="40% - Énfasis2 3" xfId="90"/>
    <cellStyle name="40% - Énfasis2 3 2" xfId="91"/>
    <cellStyle name="40% - Énfasis2 3 2 2" xfId="92"/>
    <cellStyle name="40% - Énfasis2 4" xfId="93"/>
    <cellStyle name="40% - Énfasis2 4 2" xfId="94"/>
    <cellStyle name="40% - Énfasis2 5" xfId="95"/>
    <cellStyle name="40% - Énfasis2 5 2" xfId="96"/>
    <cellStyle name="40% - Énfasis2 6" xfId="97"/>
    <cellStyle name="40% - Énfasis2 6 2" xfId="98"/>
    <cellStyle name="40% - Énfasis3 2" xfId="99"/>
    <cellStyle name="40% - Énfasis3 2 2" xfId="100"/>
    <cellStyle name="40% - Énfasis3 2 2 2" xfId="101"/>
    <cellStyle name="40% - Énfasis3 3" xfId="102"/>
    <cellStyle name="40% - Énfasis3 3 2" xfId="103"/>
    <cellStyle name="40% - Énfasis3 3 2 2" xfId="104"/>
    <cellStyle name="40% - Énfasis3 4" xfId="105"/>
    <cellStyle name="40% - Énfasis3 4 2" xfId="106"/>
    <cellStyle name="40% - Énfasis3 5" xfId="107"/>
    <cellStyle name="40% - Énfasis3 5 2" xfId="108"/>
    <cellStyle name="40% - Énfasis3 6" xfId="109"/>
    <cellStyle name="40% - Énfasis3 6 2" xfId="110"/>
    <cellStyle name="40% - Énfasis4 2" xfId="111"/>
    <cellStyle name="40% - Énfasis4 2 2" xfId="112"/>
    <cellStyle name="40% - Énfasis4 2 2 2" xfId="113"/>
    <cellStyle name="40% - Énfasis4 3" xfId="114"/>
    <cellStyle name="40% - Énfasis4 3 2" xfId="115"/>
    <cellStyle name="40% - Énfasis4 3 2 2" xfId="116"/>
    <cellStyle name="40% - Énfasis4 4" xfId="117"/>
    <cellStyle name="40% - Énfasis4 4 2" xfId="118"/>
    <cellStyle name="40% - Énfasis4 5" xfId="119"/>
    <cellStyle name="40% - Énfasis4 5 2" xfId="120"/>
    <cellStyle name="40% - Énfasis4 6" xfId="121"/>
    <cellStyle name="40% - Énfasis4 6 2" xfId="122"/>
    <cellStyle name="40% - Énfasis5 2" xfId="123"/>
    <cellStyle name="40% - Énfasis5 2 2" xfId="124"/>
    <cellStyle name="40% - Énfasis5 2 2 2" xfId="125"/>
    <cellStyle name="40% - Énfasis5 3" xfId="126"/>
    <cellStyle name="40% - Énfasis5 3 2" xfId="127"/>
    <cellStyle name="40% - Énfasis5 3 2 2" xfId="128"/>
    <cellStyle name="40% - Énfasis5 4" xfId="129"/>
    <cellStyle name="40% - Énfasis5 4 2" xfId="130"/>
    <cellStyle name="40% - Énfasis5 5" xfId="131"/>
    <cellStyle name="40% - Énfasis5 5 2" xfId="132"/>
    <cellStyle name="40% - Énfasis5 6" xfId="133"/>
    <cellStyle name="40% - Énfasis5 6 2" xfId="134"/>
    <cellStyle name="40% - Énfasis6 2" xfId="135"/>
    <cellStyle name="40% - Énfasis6 2 2" xfId="136"/>
    <cellStyle name="40% - Énfasis6 2 2 2" xfId="137"/>
    <cellStyle name="40% - Énfasis6 3" xfId="138"/>
    <cellStyle name="40% - Énfasis6 3 2" xfId="139"/>
    <cellStyle name="40% - Énfasis6 3 2 2" xfId="140"/>
    <cellStyle name="40% - Énfasis6 4" xfId="141"/>
    <cellStyle name="40% - Énfasis6 4 2" xfId="142"/>
    <cellStyle name="40% - Énfasis6 5" xfId="143"/>
    <cellStyle name="40% - Énfasis6 5 2" xfId="144"/>
    <cellStyle name="40% - Énfasis6 6" xfId="145"/>
    <cellStyle name="40% - Énfasis6 6 2" xfId="146"/>
    <cellStyle name="60% - Énfasis1 2" xfId="147"/>
    <cellStyle name="60% - Énfasis1 2 2" xfId="148"/>
    <cellStyle name="60% - Énfasis1 3" xfId="149"/>
    <cellStyle name="60% - Énfasis1 3 2" xfId="150"/>
    <cellStyle name="60% - Énfasis1 4" xfId="151"/>
    <cellStyle name="60% - Énfasis1 5" xfId="152"/>
    <cellStyle name="60% - Énfasis1 6" xfId="153"/>
    <cellStyle name="60% - Énfasis2 2" xfId="154"/>
    <cellStyle name="60% - Énfasis2 2 2" xfId="155"/>
    <cellStyle name="60% - Énfasis2 3" xfId="156"/>
    <cellStyle name="60% - Énfasis2 3 2" xfId="157"/>
    <cellStyle name="60% - Énfasis2 4" xfId="158"/>
    <cellStyle name="60% - Énfasis2 5" xfId="159"/>
    <cellStyle name="60% - Énfasis2 6" xfId="160"/>
    <cellStyle name="60% - Énfasis3 2" xfId="161"/>
    <cellStyle name="60% - Énfasis3 2 2" xfId="162"/>
    <cellStyle name="60% - Énfasis3 3" xfId="163"/>
    <cellStyle name="60% - Énfasis3 3 2" xfId="164"/>
    <cellStyle name="60% - Énfasis3 4" xfId="165"/>
    <cellStyle name="60% - Énfasis3 5" xfId="166"/>
    <cellStyle name="60% - Énfasis3 6" xfId="167"/>
    <cellStyle name="60% - Énfasis4 2" xfId="168"/>
    <cellStyle name="60% - Énfasis4 2 2" xfId="169"/>
    <cellStyle name="60% - Énfasis4 3" xfId="170"/>
    <cellStyle name="60% - Énfasis4 3 2" xfId="171"/>
    <cellStyle name="60% - Énfasis4 4" xfId="172"/>
    <cellStyle name="60% - Énfasis4 5" xfId="173"/>
    <cellStyle name="60% - Énfasis4 6" xfId="174"/>
    <cellStyle name="60% - Énfasis5 2" xfId="175"/>
    <cellStyle name="60% - Énfasis5 2 2" xfId="176"/>
    <cellStyle name="60% - Énfasis5 3" xfId="177"/>
    <cellStyle name="60% - Énfasis5 3 2" xfId="178"/>
    <cellStyle name="60% - Énfasis5 4" xfId="179"/>
    <cellStyle name="60% - Énfasis5 5" xfId="180"/>
    <cellStyle name="60% - Énfasis5 6" xfId="181"/>
    <cellStyle name="60% - Énfasis6 2" xfId="182"/>
    <cellStyle name="60% - Énfasis6 2 2" xfId="183"/>
    <cellStyle name="60% - Énfasis6 3" xfId="184"/>
    <cellStyle name="60% - Énfasis6 3 2" xfId="185"/>
    <cellStyle name="60% - Énfasis6 4" xfId="186"/>
    <cellStyle name="60% - Énfasis6 5" xfId="187"/>
    <cellStyle name="60% - Énfasis6 6" xfId="188"/>
    <cellStyle name="ANCLAS,REZONES Y SUS PARTES,DE FUNDICION,DE HIERRO O DE ACERO" xfId="189"/>
    <cellStyle name="ANCLAS,REZONES Y SUS PARTES,DE FUNDICION,DE HIERRO O DE ACERO 2" xfId="190"/>
    <cellStyle name="ANCLAS,REZONES Y SUS PARTES,DE FUNDICION,DE HIERRO O DE ACERO 3" xfId="191"/>
    <cellStyle name="Buena 2" xfId="192"/>
    <cellStyle name="Buena 2 2" xfId="193"/>
    <cellStyle name="Buena 3" xfId="194"/>
    <cellStyle name="Buena 3 2" xfId="195"/>
    <cellStyle name="Buena 4" xfId="196"/>
    <cellStyle name="Buena 5" xfId="197"/>
    <cellStyle name="Buena 6" xfId="198"/>
    <cellStyle name="Cálculo 2" xfId="199"/>
    <cellStyle name="Cálculo 2 2" xfId="200"/>
    <cellStyle name="Cálculo 2 2 2" xfId="201"/>
    <cellStyle name="Cálculo 2 3" xfId="202"/>
    <cellStyle name="Cálculo 2 4" xfId="203"/>
    <cellStyle name="Cálculo 2 5" xfId="204"/>
    <cellStyle name="Cálculo 3" xfId="205"/>
    <cellStyle name="Cálculo 3 2" xfId="206"/>
    <cellStyle name="Cálculo 3 2 2" xfId="207"/>
    <cellStyle name="Cálculo 3 3" xfId="208"/>
    <cellStyle name="Cálculo 3 4" xfId="209"/>
    <cellStyle name="Cálculo 3 5" xfId="210"/>
    <cellStyle name="Cálculo 4" xfId="211"/>
    <cellStyle name="Cálculo 4 2" xfId="212"/>
    <cellStyle name="Cálculo 4 3" xfId="213"/>
    <cellStyle name="Cálculo 4 4" xfId="214"/>
    <cellStyle name="Cálculo 4 5" xfId="215"/>
    <cellStyle name="Cálculo 5" xfId="216"/>
    <cellStyle name="Cálculo 5 2" xfId="217"/>
    <cellStyle name="Cálculo 5 3" xfId="218"/>
    <cellStyle name="Cálculo 5 4" xfId="219"/>
    <cellStyle name="Cálculo 5 5" xfId="220"/>
    <cellStyle name="Cálculo 6" xfId="221"/>
    <cellStyle name="Cálculo 6 2" xfId="222"/>
    <cellStyle name="Cálculo 6 3" xfId="223"/>
    <cellStyle name="Cálculo 6 4" xfId="224"/>
    <cellStyle name="Cálculo 6 5" xfId="225"/>
    <cellStyle name="Celda de comprobación 2" xfId="226"/>
    <cellStyle name="Celda de comprobación 2 2" xfId="227"/>
    <cellStyle name="Celda de comprobación 3" xfId="228"/>
    <cellStyle name="Celda de comprobación 3 2" xfId="229"/>
    <cellStyle name="Celda de comprobación 4" xfId="230"/>
    <cellStyle name="Celda de comprobación 5" xfId="231"/>
    <cellStyle name="Celda de comprobación 6" xfId="232"/>
    <cellStyle name="Celda vinculada 2" xfId="233"/>
    <cellStyle name="Celda vinculada 2 2" xfId="234"/>
    <cellStyle name="Celda vinculada 3" xfId="235"/>
    <cellStyle name="Celda vinculada 3 2" xfId="236"/>
    <cellStyle name="Celda vinculada 4" xfId="237"/>
    <cellStyle name="Celda vinculada 5" xfId="238"/>
    <cellStyle name="Celda vinculada 6" xfId="239"/>
    <cellStyle name="Comma" xfId="240"/>
    <cellStyle name="Currency" xfId="1"/>
    <cellStyle name="Date" xfId="241"/>
    <cellStyle name="Default" xfId="242"/>
    <cellStyle name="Encabezado 4 2" xfId="243"/>
    <cellStyle name="Encabezado 4 2 2" xfId="244"/>
    <cellStyle name="Encabezado 4 3" xfId="245"/>
    <cellStyle name="Encabezado 4 3 2" xfId="246"/>
    <cellStyle name="Encabezado 4 4" xfId="247"/>
    <cellStyle name="Encabezado 4 5" xfId="248"/>
    <cellStyle name="Encabezado 4 6" xfId="249"/>
    <cellStyle name="Énfasis1 2" xfId="250"/>
    <cellStyle name="Énfasis1 2 2" xfId="251"/>
    <cellStyle name="Énfasis1 3" xfId="252"/>
    <cellStyle name="Énfasis1 3 2" xfId="253"/>
    <cellStyle name="Énfasis1 4" xfId="254"/>
    <cellStyle name="Énfasis1 5" xfId="255"/>
    <cellStyle name="Énfasis1 6" xfId="256"/>
    <cellStyle name="Énfasis2 2" xfId="257"/>
    <cellStyle name="Énfasis2 2 2" xfId="258"/>
    <cellStyle name="Énfasis2 3" xfId="259"/>
    <cellStyle name="Énfasis2 3 2" xfId="260"/>
    <cellStyle name="Énfasis2 4" xfId="261"/>
    <cellStyle name="Énfasis2 5" xfId="262"/>
    <cellStyle name="Énfasis2 6" xfId="263"/>
    <cellStyle name="Énfasis3 2" xfId="264"/>
    <cellStyle name="Énfasis3 2 2" xfId="265"/>
    <cellStyle name="Énfasis3 3" xfId="266"/>
    <cellStyle name="Énfasis3 3 2" xfId="267"/>
    <cellStyle name="Énfasis3 4" xfId="268"/>
    <cellStyle name="Énfasis3 5" xfId="269"/>
    <cellStyle name="Énfasis3 6" xfId="270"/>
    <cellStyle name="Énfasis4 2" xfId="271"/>
    <cellStyle name="Énfasis4 2 2" xfId="272"/>
    <cellStyle name="Énfasis4 2 3" xfId="273"/>
    <cellStyle name="Énfasis4 2 3 2" xfId="274"/>
    <cellStyle name="Énfasis4 2 3 3" xfId="275"/>
    <cellStyle name="Énfasis4 2 3 4" xfId="276"/>
    <cellStyle name="Énfasis4 2 3 5" xfId="277"/>
    <cellStyle name="Énfasis4 2 3 6" xfId="278"/>
    <cellStyle name="Énfasis4 2 3 7" xfId="279"/>
    <cellStyle name="Énfasis4 2 4" xfId="280"/>
    <cellStyle name="Énfasis4 2 4 2" xfId="281"/>
    <cellStyle name="Énfasis4 2 4 3" xfId="282"/>
    <cellStyle name="Énfasis4 2 4 4" xfId="283"/>
    <cellStyle name="Énfasis4 2 4 5" xfId="284"/>
    <cellStyle name="Énfasis4 2 4 6" xfId="285"/>
    <cellStyle name="Énfasis4 2 5" xfId="286"/>
    <cellStyle name="Énfasis4 2 6" xfId="287"/>
    <cellStyle name="Énfasis4 3" xfId="288"/>
    <cellStyle name="Énfasis4 3 2" xfId="289"/>
    <cellStyle name="Énfasis4 3 3" xfId="290"/>
    <cellStyle name="Énfasis4 3 3 2" xfId="291"/>
    <cellStyle name="Énfasis4 3 3 3" xfId="292"/>
    <cellStyle name="Énfasis4 3 3 4" xfId="293"/>
    <cellStyle name="Énfasis4 3 3 5" xfId="294"/>
    <cellStyle name="Énfasis4 3 4" xfId="295"/>
    <cellStyle name="Énfasis4 3 5" xfId="296"/>
    <cellStyle name="Énfasis4 4" xfId="297"/>
    <cellStyle name="Énfasis4 4 2" xfId="298"/>
    <cellStyle name="Énfasis4 4 3" xfId="299"/>
    <cellStyle name="Énfasis4 4 3 2" xfId="300"/>
    <cellStyle name="Énfasis4 4 3 3" xfId="301"/>
    <cellStyle name="Énfasis4 4 3 4" xfId="302"/>
    <cellStyle name="Énfasis4 4 3 5" xfId="303"/>
    <cellStyle name="Énfasis4 4 4" xfId="304"/>
    <cellStyle name="Énfasis4 4 5" xfId="305"/>
    <cellStyle name="Énfasis4 5" xfId="306"/>
    <cellStyle name="Énfasis4 5 2" xfId="307"/>
    <cellStyle name="Énfasis4 5 3" xfId="308"/>
    <cellStyle name="Énfasis4 5 4" xfId="309"/>
    <cellStyle name="Énfasis4 5 5" xfId="310"/>
    <cellStyle name="Énfasis4 6" xfId="311"/>
    <cellStyle name="Énfasis4 6 2" xfId="312"/>
    <cellStyle name="Énfasis4 6 3" xfId="313"/>
    <cellStyle name="Énfasis4 6 4" xfId="314"/>
    <cellStyle name="Énfasis4 6 5" xfId="315"/>
    <cellStyle name="Énfasis4 7" xfId="316"/>
    <cellStyle name="Énfasis5 2" xfId="317"/>
    <cellStyle name="Énfasis5 2 2" xfId="318"/>
    <cellStyle name="Énfasis5 3" xfId="319"/>
    <cellStyle name="Énfasis5 3 2" xfId="320"/>
    <cellStyle name="Énfasis5 4" xfId="321"/>
    <cellStyle name="Énfasis5 5" xfId="322"/>
    <cellStyle name="Énfasis5 6" xfId="323"/>
    <cellStyle name="Énfasis6 2" xfId="324"/>
    <cellStyle name="Énfasis6 2 2" xfId="325"/>
    <cellStyle name="Énfasis6 3" xfId="326"/>
    <cellStyle name="Énfasis6 3 2" xfId="327"/>
    <cellStyle name="Énfasis6 4" xfId="328"/>
    <cellStyle name="Énfasis6 5" xfId="329"/>
    <cellStyle name="Énfasis6 6" xfId="330"/>
    <cellStyle name="Entrada 2" xfId="331"/>
    <cellStyle name="Entrada 2 2" xfId="332"/>
    <cellStyle name="Entrada 2 2 2" xfId="333"/>
    <cellStyle name="Entrada 2 3" xfId="334"/>
    <cellStyle name="Entrada 2 4" xfId="335"/>
    <cellStyle name="Entrada 2 5" xfId="336"/>
    <cellStyle name="Entrada 3" xfId="337"/>
    <cellStyle name="Entrada 3 2" xfId="338"/>
    <cellStyle name="Entrada 3 2 2" xfId="339"/>
    <cellStyle name="Entrada 3 3" xfId="340"/>
    <cellStyle name="Entrada 3 4" xfId="341"/>
    <cellStyle name="Entrada 3 5" xfId="342"/>
    <cellStyle name="Entrada 4" xfId="343"/>
    <cellStyle name="Entrada 4 2" xfId="344"/>
    <cellStyle name="Entrada 4 3" xfId="345"/>
    <cellStyle name="Entrada 4 4" xfId="346"/>
    <cellStyle name="Entrada 4 5" xfId="347"/>
    <cellStyle name="Entrada 5" xfId="348"/>
    <cellStyle name="Entrada 5 2" xfId="349"/>
    <cellStyle name="Entrada 5 3" xfId="350"/>
    <cellStyle name="Entrada 5 4" xfId="351"/>
    <cellStyle name="Entrada 5 5" xfId="352"/>
    <cellStyle name="Entrada 6" xfId="353"/>
    <cellStyle name="Entrada 6 2" xfId="354"/>
    <cellStyle name="Entrada 6 3" xfId="355"/>
    <cellStyle name="Entrada 6 4" xfId="356"/>
    <cellStyle name="Entrada 6 5" xfId="357"/>
    <cellStyle name="Estilo 1" xfId="358"/>
    <cellStyle name="Estilo 1 2" xfId="359"/>
    <cellStyle name="Estilo 1 3" xfId="360"/>
    <cellStyle name="Estilo 2" xfId="361"/>
    <cellStyle name="Euro" xfId="362"/>
    <cellStyle name="Euro 2" xfId="363"/>
    <cellStyle name="Euro 2 2" xfId="364"/>
    <cellStyle name="Euro 2 3" xfId="365"/>
    <cellStyle name="Euro 2 4" xfId="366"/>
    <cellStyle name="Euro 2 5" xfId="367"/>
    <cellStyle name="Euro 2 6" xfId="368"/>
    <cellStyle name="Euro 3" xfId="369"/>
    <cellStyle name="Euro 3 2" xfId="370"/>
    <cellStyle name="Euro 4" xfId="371"/>
    <cellStyle name="Euro 4 2" xfId="372"/>
    <cellStyle name="Euro 5" xfId="373"/>
    <cellStyle name="Euro 5 2" xfId="374"/>
    <cellStyle name="Euro 6" xfId="375"/>
    <cellStyle name="Euro 6 2" xfId="376"/>
    <cellStyle name="Euro 7" xfId="377"/>
    <cellStyle name="Euro 8" xfId="378"/>
    <cellStyle name="Excel Built-in Comma" xfId="379"/>
    <cellStyle name="Excel Built-in Comma 2" xfId="380"/>
    <cellStyle name="Excel Built-in Comma 3" xfId="381"/>
    <cellStyle name="Excel Built-in Comma 4" xfId="382"/>
    <cellStyle name="Excel Built-in Comma 5" xfId="383"/>
    <cellStyle name="Excel Built-in Currency" xfId="384"/>
    <cellStyle name="Excel Built-in Normal" xfId="385"/>
    <cellStyle name="Excel Built-in Normal 1" xfId="386"/>
    <cellStyle name="Excel Built-in Normal 1 2" xfId="387"/>
    <cellStyle name="Excel Built-in Normal 2" xfId="388"/>
    <cellStyle name="Excel Built-in Normal 2 2" xfId="389"/>
    <cellStyle name="Excel Built-in Normal 2 2 2" xfId="390"/>
    <cellStyle name="Excel Built-in Normal 2 3" xfId="391"/>
    <cellStyle name="Excel Built-in Normal 2 4" xfId="392"/>
    <cellStyle name="Excel Built-in Normal 3" xfId="393"/>
    <cellStyle name="Excel Built-in Normal 3 2" xfId="394"/>
    <cellStyle name="Excel Built-in Normal 4" xfId="395"/>
    <cellStyle name="Excel Built-in Normal 5" xfId="396"/>
    <cellStyle name="Excel Built-in Normal_Copia de BASE PROGRAMA MEER FERUM 2012-EEQoct 13 11" xfId="397"/>
    <cellStyle name="Excel Built-in Percent" xfId="398"/>
    <cellStyle name="Excel Built-in Percent 2" xfId="399"/>
    <cellStyle name="Excel Built-in Percent 2 2" xfId="400"/>
    <cellStyle name="Excel Built-in Percent 2 3" xfId="401"/>
    <cellStyle name="Excel Built-in Percent 3" xfId="402"/>
    <cellStyle name="Excel Built-in Percent 4" xfId="403"/>
    <cellStyle name="F2" xfId="404"/>
    <cellStyle name="F2 10" xfId="405"/>
    <cellStyle name="F2 11" xfId="406"/>
    <cellStyle name="F2 12" xfId="407"/>
    <cellStyle name="F2 13" xfId="408"/>
    <cellStyle name="F2 14" xfId="409"/>
    <cellStyle name="F2 15" xfId="410"/>
    <cellStyle name="F2 16" xfId="411"/>
    <cellStyle name="F2 17" xfId="412"/>
    <cellStyle name="F2 18" xfId="413"/>
    <cellStyle name="F2 19" xfId="414"/>
    <cellStyle name="F2 2" xfId="415"/>
    <cellStyle name="F2 20" xfId="416"/>
    <cellStyle name="F2 21" xfId="417"/>
    <cellStyle name="F2 22" xfId="418"/>
    <cellStyle name="F2 23" xfId="419"/>
    <cellStyle name="F2 24" xfId="420"/>
    <cellStyle name="F2 25" xfId="421"/>
    <cellStyle name="F2 26" xfId="422"/>
    <cellStyle name="F2 27" xfId="423"/>
    <cellStyle name="F2 28" xfId="424"/>
    <cellStyle name="F2 29" xfId="425"/>
    <cellStyle name="F2 3" xfId="426"/>
    <cellStyle name="F2 30" xfId="427"/>
    <cellStyle name="F2 31" xfId="428"/>
    <cellStyle name="F2 32" xfId="429"/>
    <cellStyle name="F2 33" xfId="430"/>
    <cellStyle name="F2 34" xfId="431"/>
    <cellStyle name="F2 35" xfId="432"/>
    <cellStyle name="F2 36" xfId="433"/>
    <cellStyle name="F2 37" xfId="434"/>
    <cellStyle name="F2 38" xfId="435"/>
    <cellStyle name="F2 39" xfId="436"/>
    <cellStyle name="F2 4" xfId="437"/>
    <cellStyle name="F2 40" xfId="438"/>
    <cellStyle name="F2 41" xfId="439"/>
    <cellStyle name="F2 42" xfId="440"/>
    <cellStyle name="F2 43" xfId="441"/>
    <cellStyle name="F2 44" xfId="442"/>
    <cellStyle name="F2 45" xfId="443"/>
    <cellStyle name="F2 46" xfId="444"/>
    <cellStyle name="F2 47" xfId="445"/>
    <cellStyle name="F2 48" xfId="446"/>
    <cellStyle name="F2 49" xfId="447"/>
    <cellStyle name="F2 5" xfId="448"/>
    <cellStyle name="F2 50" xfId="449"/>
    <cellStyle name="F2 51" xfId="450"/>
    <cellStyle name="F2 52" xfId="451"/>
    <cellStyle name="F2 53" xfId="452"/>
    <cellStyle name="F2 54" xfId="453"/>
    <cellStyle name="F2 55" xfId="454"/>
    <cellStyle name="F2 56" xfId="455"/>
    <cellStyle name="F2 57" xfId="456"/>
    <cellStyle name="F2 58" xfId="457"/>
    <cellStyle name="F2 59" xfId="458"/>
    <cellStyle name="F2 6" xfId="459"/>
    <cellStyle name="F2 60" xfId="460"/>
    <cellStyle name="F2 61" xfId="461"/>
    <cellStyle name="F2 62" xfId="462"/>
    <cellStyle name="F2 63" xfId="463"/>
    <cellStyle name="F2 64" xfId="464"/>
    <cellStyle name="F2 65" xfId="465"/>
    <cellStyle name="F2 66" xfId="466"/>
    <cellStyle name="F2 67" xfId="467"/>
    <cellStyle name="F2 68" xfId="468"/>
    <cellStyle name="F2 69" xfId="469"/>
    <cellStyle name="F2 7" xfId="470"/>
    <cellStyle name="F2 70" xfId="471"/>
    <cellStyle name="F2 71" xfId="472"/>
    <cellStyle name="F2 72" xfId="473"/>
    <cellStyle name="F2 73" xfId="474"/>
    <cellStyle name="F2 74" xfId="475"/>
    <cellStyle name="F2 75" xfId="476"/>
    <cellStyle name="F2 76" xfId="477"/>
    <cellStyle name="F2 77" xfId="478"/>
    <cellStyle name="F2 78" xfId="479"/>
    <cellStyle name="F2 79" xfId="480"/>
    <cellStyle name="F2 8" xfId="481"/>
    <cellStyle name="F2 80" xfId="482"/>
    <cellStyle name="F2 81" xfId="483"/>
    <cellStyle name="F2 82" xfId="484"/>
    <cellStyle name="F2 83" xfId="485"/>
    <cellStyle name="F2 84" xfId="486"/>
    <cellStyle name="F2 85" xfId="487"/>
    <cellStyle name="F2 86" xfId="488"/>
    <cellStyle name="F2 87" xfId="489"/>
    <cellStyle name="F2 88" xfId="490"/>
    <cellStyle name="F2 89" xfId="491"/>
    <cellStyle name="F2 9" xfId="492"/>
    <cellStyle name="F2 90" xfId="493"/>
    <cellStyle name="F2 91" xfId="494"/>
    <cellStyle name="F2 92" xfId="495"/>
    <cellStyle name="F2 93" xfId="496"/>
    <cellStyle name="F2 94" xfId="497"/>
    <cellStyle name="F3" xfId="498"/>
    <cellStyle name="F3 10" xfId="499"/>
    <cellStyle name="F3 11" xfId="500"/>
    <cellStyle name="F3 12" xfId="501"/>
    <cellStyle name="F3 13" xfId="502"/>
    <cellStyle name="F3 14" xfId="503"/>
    <cellStyle name="F3 15" xfId="504"/>
    <cellStyle name="F3 16" xfId="505"/>
    <cellStyle name="F3 17" xfId="506"/>
    <cellStyle name="F3 18" xfId="507"/>
    <cellStyle name="F3 19" xfId="508"/>
    <cellStyle name="F3 2" xfId="509"/>
    <cellStyle name="F3 20" xfId="510"/>
    <cellStyle name="F3 21" xfId="511"/>
    <cellStyle name="F3 22" xfId="512"/>
    <cellStyle name="F3 23" xfId="513"/>
    <cellStyle name="F3 24" xfId="514"/>
    <cellStyle name="F3 25" xfId="515"/>
    <cellStyle name="F3 26" xfId="516"/>
    <cellStyle name="F3 27" xfId="517"/>
    <cellStyle name="F3 28" xfId="518"/>
    <cellStyle name="F3 29" xfId="519"/>
    <cellStyle name="F3 3" xfId="520"/>
    <cellStyle name="F3 30" xfId="521"/>
    <cellStyle name="F3 31" xfId="522"/>
    <cellStyle name="F3 32" xfId="523"/>
    <cellStyle name="F3 33" xfId="524"/>
    <cellStyle name="F3 34" xfId="525"/>
    <cellStyle name="F3 35" xfId="526"/>
    <cellStyle name="F3 36" xfId="527"/>
    <cellStyle name="F3 37" xfId="528"/>
    <cellStyle name="F3 38" xfId="529"/>
    <cellStyle name="F3 39" xfId="530"/>
    <cellStyle name="F3 4" xfId="531"/>
    <cellStyle name="F3 40" xfId="532"/>
    <cellStyle name="F3 41" xfId="533"/>
    <cellStyle name="F3 42" xfId="534"/>
    <cellStyle name="F3 43" xfId="535"/>
    <cellStyle name="F3 44" xfId="536"/>
    <cellStyle name="F3 45" xfId="537"/>
    <cellStyle name="F3 46" xfId="538"/>
    <cellStyle name="F3 47" xfId="539"/>
    <cellStyle name="F3 48" xfId="540"/>
    <cellStyle name="F3 49" xfId="541"/>
    <cellStyle name="F3 5" xfId="542"/>
    <cellStyle name="F3 50" xfId="543"/>
    <cellStyle name="F3 51" xfId="544"/>
    <cellStyle name="F3 52" xfId="545"/>
    <cellStyle name="F3 53" xfId="546"/>
    <cellStyle name="F3 54" xfId="547"/>
    <cellStyle name="F3 55" xfId="548"/>
    <cellStyle name="F3 56" xfId="549"/>
    <cellStyle name="F3 57" xfId="550"/>
    <cellStyle name="F3 58" xfId="551"/>
    <cellStyle name="F3 59" xfId="552"/>
    <cellStyle name="F3 6" xfId="553"/>
    <cellStyle name="F3 60" xfId="554"/>
    <cellStyle name="F3 61" xfId="555"/>
    <cellStyle name="F3 62" xfId="556"/>
    <cellStyle name="F3 63" xfId="557"/>
    <cellStyle name="F3 64" xfId="558"/>
    <cellStyle name="F3 65" xfId="559"/>
    <cellStyle name="F3 66" xfId="560"/>
    <cellStyle name="F3 67" xfId="561"/>
    <cellStyle name="F3 68" xfId="562"/>
    <cellStyle name="F3 69" xfId="563"/>
    <cellStyle name="F3 7" xfId="564"/>
    <cellStyle name="F3 70" xfId="565"/>
    <cellStyle name="F3 71" xfId="566"/>
    <cellStyle name="F3 72" xfId="567"/>
    <cellStyle name="F3 73" xfId="568"/>
    <cellStyle name="F3 74" xfId="569"/>
    <cellStyle name="F3 75" xfId="570"/>
    <cellStyle name="F3 76" xfId="571"/>
    <cellStyle name="F3 77" xfId="572"/>
    <cellStyle name="F3 78" xfId="573"/>
    <cellStyle name="F3 79" xfId="574"/>
    <cellStyle name="F3 8" xfId="575"/>
    <cellStyle name="F3 80" xfId="576"/>
    <cellStyle name="F3 81" xfId="577"/>
    <cellStyle name="F3 82" xfId="578"/>
    <cellStyle name="F3 83" xfId="579"/>
    <cellStyle name="F3 84" xfId="580"/>
    <cellStyle name="F3 85" xfId="581"/>
    <cellStyle name="F3 86" xfId="582"/>
    <cellStyle name="F3 87" xfId="583"/>
    <cellStyle name="F3 88" xfId="584"/>
    <cellStyle name="F3 89" xfId="585"/>
    <cellStyle name="F3 9" xfId="586"/>
    <cellStyle name="F3 90" xfId="587"/>
    <cellStyle name="F3 91" xfId="588"/>
    <cellStyle name="F3 92" xfId="589"/>
    <cellStyle name="F3 93" xfId="590"/>
    <cellStyle name="F3 94" xfId="591"/>
    <cellStyle name="F4" xfId="592"/>
    <cellStyle name="F4 10" xfId="593"/>
    <cellStyle name="F4 11" xfId="594"/>
    <cellStyle name="F4 12" xfId="595"/>
    <cellStyle name="F4 13" xfId="596"/>
    <cellStyle name="F4 14" xfId="597"/>
    <cellStyle name="F4 15" xfId="598"/>
    <cellStyle name="F4 16" xfId="599"/>
    <cellStyle name="F4 17" xfId="600"/>
    <cellStyle name="F4 18" xfId="601"/>
    <cellStyle name="F4 19" xfId="602"/>
    <cellStyle name="F4 2" xfId="603"/>
    <cellStyle name="F4 20" xfId="604"/>
    <cellStyle name="F4 21" xfId="605"/>
    <cellStyle name="F4 22" xfId="606"/>
    <cellStyle name="F4 23" xfId="607"/>
    <cellStyle name="F4 24" xfId="608"/>
    <cellStyle name="F4 25" xfId="609"/>
    <cellStyle name="F4 26" xfId="610"/>
    <cellStyle name="F4 27" xfId="611"/>
    <cellStyle name="F4 28" xfId="612"/>
    <cellStyle name="F4 29" xfId="613"/>
    <cellStyle name="F4 3" xfId="614"/>
    <cellStyle name="F4 30" xfId="615"/>
    <cellStyle name="F4 31" xfId="616"/>
    <cellStyle name="F4 32" xfId="617"/>
    <cellStyle name="F4 33" xfId="618"/>
    <cellStyle name="F4 34" xfId="619"/>
    <cellStyle name="F4 35" xfId="620"/>
    <cellStyle name="F4 36" xfId="621"/>
    <cellStyle name="F4 37" xfId="622"/>
    <cellStyle name="F4 38" xfId="623"/>
    <cellStyle name="F4 39" xfId="624"/>
    <cellStyle name="F4 4" xfId="625"/>
    <cellStyle name="F4 40" xfId="626"/>
    <cellStyle name="F4 41" xfId="627"/>
    <cellStyle name="F4 42" xfId="628"/>
    <cellStyle name="F4 43" xfId="629"/>
    <cellStyle name="F4 44" xfId="630"/>
    <cellStyle name="F4 45" xfId="631"/>
    <cellStyle name="F4 46" xfId="632"/>
    <cellStyle name="F4 47" xfId="633"/>
    <cellStyle name="F4 48" xfId="634"/>
    <cellStyle name="F4 49" xfId="635"/>
    <cellStyle name="F4 5" xfId="636"/>
    <cellStyle name="F4 50" xfId="637"/>
    <cellStyle name="F4 51" xfId="638"/>
    <cellStyle name="F4 52" xfId="639"/>
    <cellStyle name="F4 53" xfId="640"/>
    <cellStyle name="F4 54" xfId="641"/>
    <cellStyle name="F4 55" xfId="642"/>
    <cellStyle name="F4 56" xfId="643"/>
    <cellStyle name="F4 57" xfId="644"/>
    <cellStyle name="F4 58" xfId="645"/>
    <cellStyle name="F4 59" xfId="646"/>
    <cellStyle name="F4 6" xfId="647"/>
    <cellStyle name="F4 60" xfId="648"/>
    <cellStyle name="F4 61" xfId="649"/>
    <cellStyle name="F4 62" xfId="650"/>
    <cellStyle name="F4 63" xfId="651"/>
    <cellStyle name="F4 64" xfId="652"/>
    <cellStyle name="F4 65" xfId="653"/>
    <cellStyle name="F4 66" xfId="654"/>
    <cellStyle name="F4 67" xfId="655"/>
    <cellStyle name="F4 68" xfId="656"/>
    <cellStyle name="F4 69" xfId="657"/>
    <cellStyle name="F4 7" xfId="658"/>
    <cellStyle name="F4 70" xfId="659"/>
    <cellStyle name="F4 71" xfId="660"/>
    <cellStyle name="F4 72" xfId="661"/>
    <cellStyle name="F4 73" xfId="662"/>
    <cellStyle name="F4 74" xfId="663"/>
    <cellStyle name="F4 75" xfId="664"/>
    <cellStyle name="F4 76" xfId="665"/>
    <cellStyle name="F4 77" xfId="666"/>
    <cellStyle name="F4 78" xfId="667"/>
    <cellStyle name="F4 79" xfId="668"/>
    <cellStyle name="F4 8" xfId="669"/>
    <cellStyle name="F4 80" xfId="670"/>
    <cellStyle name="F4 81" xfId="671"/>
    <cellStyle name="F4 82" xfId="672"/>
    <cellStyle name="F4 83" xfId="673"/>
    <cellStyle name="F4 84" xfId="674"/>
    <cellStyle name="F4 85" xfId="675"/>
    <cellStyle name="F4 86" xfId="676"/>
    <cellStyle name="F4 87" xfId="677"/>
    <cellStyle name="F4 88" xfId="678"/>
    <cellStyle name="F4 89" xfId="679"/>
    <cellStyle name="F4 9" xfId="680"/>
    <cellStyle name="F4 90" xfId="681"/>
    <cellStyle name="F4 91" xfId="682"/>
    <cellStyle name="F4 92" xfId="683"/>
    <cellStyle name="F4 93" xfId="684"/>
    <cellStyle name="F4 94" xfId="685"/>
    <cellStyle name="F5" xfId="686"/>
    <cellStyle name="F5 10" xfId="687"/>
    <cellStyle name="F5 11" xfId="688"/>
    <cellStyle name="F5 12" xfId="689"/>
    <cellStyle name="F5 13" xfId="690"/>
    <cellStyle name="F5 14" xfId="691"/>
    <cellStyle name="F5 15" xfId="692"/>
    <cellStyle name="F5 16" xfId="693"/>
    <cellStyle name="F5 17" xfId="694"/>
    <cellStyle name="F5 18" xfId="695"/>
    <cellStyle name="F5 19" xfId="696"/>
    <cellStyle name="F5 2" xfId="697"/>
    <cellStyle name="F5 20" xfId="698"/>
    <cellStyle name="F5 21" xfId="699"/>
    <cellStyle name="F5 22" xfId="700"/>
    <cellStyle name="F5 23" xfId="701"/>
    <cellStyle name="F5 24" xfId="702"/>
    <cellStyle name="F5 25" xfId="703"/>
    <cellStyle name="F5 26" xfId="704"/>
    <cellStyle name="F5 27" xfId="705"/>
    <cellStyle name="F5 28" xfId="706"/>
    <cellStyle name="F5 29" xfId="707"/>
    <cellStyle name="F5 3" xfId="708"/>
    <cellStyle name="F5 30" xfId="709"/>
    <cellStyle name="F5 31" xfId="710"/>
    <cellStyle name="F5 32" xfId="711"/>
    <cellStyle name="F5 33" xfId="712"/>
    <cellStyle name="F5 34" xfId="713"/>
    <cellStyle name="F5 35" xfId="714"/>
    <cellStyle name="F5 36" xfId="715"/>
    <cellStyle name="F5 37" xfId="716"/>
    <cellStyle name="F5 38" xfId="717"/>
    <cellStyle name="F5 39" xfId="718"/>
    <cellStyle name="F5 4" xfId="719"/>
    <cellStyle name="F5 40" xfId="720"/>
    <cellStyle name="F5 41" xfId="721"/>
    <cellStyle name="F5 42" xfId="722"/>
    <cellStyle name="F5 43" xfId="723"/>
    <cellStyle name="F5 44" xfId="724"/>
    <cellStyle name="F5 45" xfId="725"/>
    <cellStyle name="F5 46" xfId="726"/>
    <cellStyle name="F5 47" xfId="727"/>
    <cellStyle name="F5 48" xfId="728"/>
    <cellStyle name="F5 49" xfId="729"/>
    <cellStyle name="F5 5" xfId="730"/>
    <cellStyle name="F5 50" xfId="731"/>
    <cellStyle name="F5 51" xfId="732"/>
    <cellStyle name="F5 52" xfId="733"/>
    <cellStyle name="F5 53" xfId="734"/>
    <cellStyle name="F5 54" xfId="735"/>
    <cellStyle name="F5 55" xfId="736"/>
    <cellStyle name="F5 56" xfId="737"/>
    <cellStyle name="F5 57" xfId="738"/>
    <cellStyle name="F5 58" xfId="739"/>
    <cellStyle name="F5 59" xfId="740"/>
    <cellStyle name="F5 6" xfId="741"/>
    <cellStyle name="F5 60" xfId="742"/>
    <cellStyle name="F5 61" xfId="743"/>
    <cellStyle name="F5 62" xfId="744"/>
    <cellStyle name="F5 63" xfId="745"/>
    <cellStyle name="F5 64" xfId="746"/>
    <cellStyle name="F5 65" xfId="747"/>
    <cellStyle name="F5 66" xfId="748"/>
    <cellStyle name="F5 67" xfId="749"/>
    <cellStyle name="F5 68" xfId="750"/>
    <cellStyle name="F5 69" xfId="751"/>
    <cellStyle name="F5 7" xfId="752"/>
    <cellStyle name="F5 70" xfId="753"/>
    <cellStyle name="F5 71" xfId="754"/>
    <cellStyle name="F5 72" xfId="755"/>
    <cellStyle name="F5 73" xfId="756"/>
    <cellStyle name="F5 74" xfId="757"/>
    <cellStyle name="F5 75" xfId="758"/>
    <cellStyle name="F5 76" xfId="759"/>
    <cellStyle name="F5 77" xfId="760"/>
    <cellStyle name="F5 78" xfId="761"/>
    <cellStyle name="F5 79" xfId="762"/>
    <cellStyle name="F5 8" xfId="763"/>
    <cellStyle name="F5 80" xfId="764"/>
    <cellStyle name="F5 81" xfId="765"/>
    <cellStyle name="F5 82" xfId="766"/>
    <cellStyle name="F5 83" xfId="767"/>
    <cellStyle name="F5 84" xfId="768"/>
    <cellStyle name="F5 85" xfId="769"/>
    <cellStyle name="F5 86" xfId="770"/>
    <cellStyle name="F5 87" xfId="771"/>
    <cellStyle name="F5 88" xfId="772"/>
    <cellStyle name="F5 89" xfId="773"/>
    <cellStyle name="F5 9" xfId="774"/>
    <cellStyle name="F5 90" xfId="775"/>
    <cellStyle name="F5 91" xfId="776"/>
    <cellStyle name="F5 92" xfId="777"/>
    <cellStyle name="F5 93" xfId="778"/>
    <cellStyle name="F5 94" xfId="779"/>
    <cellStyle name="F6" xfId="780"/>
    <cellStyle name="F6 10" xfId="781"/>
    <cellStyle name="F6 11" xfId="782"/>
    <cellStyle name="F6 12" xfId="783"/>
    <cellStyle name="F6 13" xfId="784"/>
    <cellStyle name="F6 14" xfId="785"/>
    <cellStyle name="F6 15" xfId="786"/>
    <cellStyle name="F6 16" xfId="787"/>
    <cellStyle name="F6 17" xfId="788"/>
    <cellStyle name="F6 18" xfId="789"/>
    <cellStyle name="F6 19" xfId="790"/>
    <cellStyle name="F6 2" xfId="791"/>
    <cellStyle name="F6 20" xfId="792"/>
    <cellStyle name="F6 21" xfId="793"/>
    <cellStyle name="F6 22" xfId="794"/>
    <cellStyle name="F6 23" xfId="795"/>
    <cellStyle name="F6 24" xfId="796"/>
    <cellStyle name="F6 25" xfId="797"/>
    <cellStyle name="F6 26" xfId="798"/>
    <cellStyle name="F6 27" xfId="799"/>
    <cellStyle name="F6 28" xfId="800"/>
    <cellStyle name="F6 29" xfId="801"/>
    <cellStyle name="F6 3" xfId="802"/>
    <cellStyle name="F6 30" xfId="803"/>
    <cellStyle name="F6 31" xfId="804"/>
    <cellStyle name="F6 32" xfId="805"/>
    <cellStyle name="F6 33" xfId="806"/>
    <cellStyle name="F6 34" xfId="807"/>
    <cellStyle name="F6 35" xfId="808"/>
    <cellStyle name="F6 36" xfId="809"/>
    <cellStyle name="F6 37" xfId="810"/>
    <cellStyle name="F6 38" xfId="811"/>
    <cellStyle name="F6 39" xfId="812"/>
    <cellStyle name="F6 4" xfId="813"/>
    <cellStyle name="F6 40" xfId="814"/>
    <cellStyle name="F6 41" xfId="815"/>
    <cellStyle name="F6 42" xfId="816"/>
    <cellStyle name="F6 43" xfId="817"/>
    <cellStyle name="F6 44" xfId="818"/>
    <cellStyle name="F6 45" xfId="819"/>
    <cellStyle name="F6 46" xfId="820"/>
    <cellStyle name="F6 47" xfId="821"/>
    <cellStyle name="F6 48" xfId="822"/>
    <cellStyle name="F6 49" xfId="823"/>
    <cellStyle name="F6 5" xfId="824"/>
    <cellStyle name="F6 50" xfId="825"/>
    <cellStyle name="F6 51" xfId="826"/>
    <cellStyle name="F6 52" xfId="827"/>
    <cellStyle name="F6 53" xfId="828"/>
    <cellStyle name="F6 54" xfId="829"/>
    <cellStyle name="F6 55" xfId="830"/>
    <cellStyle name="F6 56" xfId="831"/>
    <cellStyle name="F6 57" xfId="832"/>
    <cellStyle name="F6 58" xfId="833"/>
    <cellStyle name="F6 59" xfId="834"/>
    <cellStyle name="F6 6" xfId="835"/>
    <cellStyle name="F6 60" xfId="836"/>
    <cellStyle name="F6 61" xfId="837"/>
    <cellStyle name="F6 62" xfId="838"/>
    <cellStyle name="F6 63" xfId="839"/>
    <cellStyle name="F6 64" xfId="840"/>
    <cellStyle name="F6 65" xfId="841"/>
    <cellStyle name="F6 66" xfId="842"/>
    <cellStyle name="F6 67" xfId="843"/>
    <cellStyle name="F6 68" xfId="844"/>
    <cellStyle name="F6 69" xfId="845"/>
    <cellStyle name="F6 7" xfId="846"/>
    <cellStyle name="F6 70" xfId="847"/>
    <cellStyle name="F6 71" xfId="848"/>
    <cellStyle name="F6 72" xfId="849"/>
    <cellStyle name="F6 73" xfId="850"/>
    <cellStyle name="F6 74" xfId="851"/>
    <cellStyle name="F6 75" xfId="852"/>
    <cellStyle name="F6 76" xfId="853"/>
    <cellStyle name="F6 77" xfId="854"/>
    <cellStyle name="F6 78" xfId="855"/>
    <cellStyle name="F6 79" xfId="856"/>
    <cellStyle name="F6 8" xfId="857"/>
    <cellStyle name="F6 80" xfId="858"/>
    <cellStyle name="F6 81" xfId="859"/>
    <cellStyle name="F6 82" xfId="860"/>
    <cellStyle name="F6 83" xfId="861"/>
    <cellStyle name="F6 84" xfId="862"/>
    <cellStyle name="F6 85" xfId="863"/>
    <cellStyle name="F6 86" xfId="864"/>
    <cellStyle name="F6 87" xfId="865"/>
    <cellStyle name="F6 88" xfId="866"/>
    <cellStyle name="F6 89" xfId="867"/>
    <cellStyle name="F6 9" xfId="868"/>
    <cellStyle name="F6 90" xfId="869"/>
    <cellStyle name="F6 91" xfId="870"/>
    <cellStyle name="F6 92" xfId="871"/>
    <cellStyle name="F6 93" xfId="872"/>
    <cellStyle name="F6 94" xfId="873"/>
    <cellStyle name="F7" xfId="874"/>
    <cellStyle name="F7 10" xfId="875"/>
    <cellStyle name="F7 11" xfId="876"/>
    <cellStyle name="F7 12" xfId="877"/>
    <cellStyle name="F7 13" xfId="878"/>
    <cellStyle name="F7 14" xfId="879"/>
    <cellStyle name="F7 15" xfId="880"/>
    <cellStyle name="F7 16" xfId="881"/>
    <cellStyle name="F7 17" xfId="882"/>
    <cellStyle name="F7 18" xfId="883"/>
    <cellStyle name="F7 19" xfId="884"/>
    <cellStyle name="F7 2" xfId="885"/>
    <cellStyle name="F7 20" xfId="886"/>
    <cellStyle name="F7 21" xfId="887"/>
    <cellStyle name="F7 22" xfId="888"/>
    <cellStyle name="F7 23" xfId="889"/>
    <cellStyle name="F7 24" xfId="890"/>
    <cellStyle name="F7 25" xfId="891"/>
    <cellStyle name="F7 26" xfId="892"/>
    <cellStyle name="F7 27" xfId="893"/>
    <cellStyle name="F7 28" xfId="894"/>
    <cellStyle name="F7 29" xfId="895"/>
    <cellStyle name="F7 3" xfId="896"/>
    <cellStyle name="F7 30" xfId="897"/>
    <cellStyle name="F7 31" xfId="898"/>
    <cellStyle name="F7 32" xfId="899"/>
    <cellStyle name="F7 33" xfId="900"/>
    <cellStyle name="F7 34" xfId="901"/>
    <cellStyle name="F7 35" xfId="902"/>
    <cellStyle name="F7 36" xfId="903"/>
    <cellStyle name="F7 37" xfId="904"/>
    <cellStyle name="F7 38" xfId="905"/>
    <cellStyle name="F7 39" xfId="906"/>
    <cellStyle name="F7 4" xfId="907"/>
    <cellStyle name="F7 40" xfId="908"/>
    <cellStyle name="F7 41" xfId="909"/>
    <cellStyle name="F7 42" xfId="910"/>
    <cellStyle name="F7 43" xfId="911"/>
    <cellStyle name="F7 44" xfId="912"/>
    <cellStyle name="F7 45" xfId="913"/>
    <cellStyle name="F7 46" xfId="914"/>
    <cellStyle name="F7 47" xfId="915"/>
    <cellStyle name="F7 48" xfId="916"/>
    <cellStyle name="F7 49" xfId="917"/>
    <cellStyle name="F7 5" xfId="918"/>
    <cellStyle name="F7 50" xfId="919"/>
    <cellStyle name="F7 51" xfId="920"/>
    <cellStyle name="F7 52" xfId="921"/>
    <cellStyle name="F7 53" xfId="922"/>
    <cellStyle name="F7 54" xfId="923"/>
    <cellStyle name="F7 55" xfId="924"/>
    <cellStyle name="F7 56" xfId="925"/>
    <cellStyle name="F7 57" xfId="926"/>
    <cellStyle name="F7 58" xfId="927"/>
    <cellStyle name="F7 59" xfId="928"/>
    <cellStyle name="F7 6" xfId="929"/>
    <cellStyle name="F7 60" xfId="930"/>
    <cellStyle name="F7 61" xfId="931"/>
    <cellStyle name="F7 62" xfId="932"/>
    <cellStyle name="F7 63" xfId="933"/>
    <cellStyle name="F7 64" xfId="934"/>
    <cellStyle name="F7 65" xfId="935"/>
    <cellStyle name="F7 66" xfId="936"/>
    <cellStyle name="F7 67" xfId="937"/>
    <cellStyle name="F7 68" xfId="938"/>
    <cellStyle name="F7 69" xfId="939"/>
    <cellStyle name="F7 7" xfId="940"/>
    <cellStyle name="F7 70" xfId="941"/>
    <cellStyle name="F7 71" xfId="942"/>
    <cellStyle name="F7 72" xfId="943"/>
    <cellStyle name="F7 73" xfId="944"/>
    <cellStyle name="F7 74" xfId="945"/>
    <cellStyle name="F7 75" xfId="946"/>
    <cellStyle name="F7 76" xfId="947"/>
    <cellStyle name="F7 77" xfId="948"/>
    <cellStyle name="F7 78" xfId="949"/>
    <cellStyle name="F7 79" xfId="950"/>
    <cellStyle name="F7 8" xfId="951"/>
    <cellStyle name="F7 80" xfId="952"/>
    <cellStyle name="F7 81" xfId="953"/>
    <cellStyle name="F7 82" xfId="954"/>
    <cellStyle name="F7 83" xfId="955"/>
    <cellStyle name="F7 84" xfId="956"/>
    <cellStyle name="F7 85" xfId="957"/>
    <cellStyle name="F7 86" xfId="958"/>
    <cellStyle name="F7 87" xfId="959"/>
    <cellStyle name="F7 88" xfId="960"/>
    <cellStyle name="F7 89" xfId="961"/>
    <cellStyle name="F7 9" xfId="962"/>
    <cellStyle name="F7 90" xfId="963"/>
    <cellStyle name="F7 91" xfId="964"/>
    <cellStyle name="F7 92" xfId="965"/>
    <cellStyle name="F7 93" xfId="966"/>
    <cellStyle name="F7 94" xfId="967"/>
    <cellStyle name="F8" xfId="968"/>
    <cellStyle name="F8 10" xfId="969"/>
    <cellStyle name="F8 11" xfId="970"/>
    <cellStyle name="F8 12" xfId="971"/>
    <cellStyle name="F8 13" xfId="972"/>
    <cellStyle name="F8 14" xfId="973"/>
    <cellStyle name="F8 15" xfId="974"/>
    <cellStyle name="F8 16" xfId="975"/>
    <cellStyle name="F8 17" xfId="976"/>
    <cellStyle name="F8 18" xfId="977"/>
    <cellStyle name="F8 19" xfId="978"/>
    <cellStyle name="F8 2" xfId="979"/>
    <cellStyle name="F8 20" xfId="980"/>
    <cellStyle name="F8 21" xfId="981"/>
    <cellStyle name="F8 22" xfId="982"/>
    <cellStyle name="F8 23" xfId="983"/>
    <cellStyle name="F8 24" xfId="984"/>
    <cellStyle name="F8 25" xfId="985"/>
    <cellStyle name="F8 26" xfId="986"/>
    <cellStyle name="F8 27" xfId="987"/>
    <cellStyle name="F8 28" xfId="988"/>
    <cellStyle name="F8 29" xfId="989"/>
    <cellStyle name="F8 3" xfId="990"/>
    <cellStyle name="F8 30" xfId="991"/>
    <cellStyle name="F8 31" xfId="992"/>
    <cellStyle name="F8 32" xfId="993"/>
    <cellStyle name="F8 33" xfId="994"/>
    <cellStyle name="F8 34" xfId="995"/>
    <cellStyle name="F8 35" xfId="996"/>
    <cellStyle name="F8 36" xfId="997"/>
    <cellStyle name="F8 37" xfId="998"/>
    <cellStyle name="F8 38" xfId="999"/>
    <cellStyle name="F8 39" xfId="1000"/>
    <cellStyle name="F8 4" xfId="1001"/>
    <cellStyle name="F8 40" xfId="1002"/>
    <cellStyle name="F8 41" xfId="1003"/>
    <cellStyle name="F8 42" xfId="1004"/>
    <cellStyle name="F8 43" xfId="1005"/>
    <cellStyle name="F8 44" xfId="1006"/>
    <cellStyle name="F8 45" xfId="1007"/>
    <cellStyle name="F8 46" xfId="1008"/>
    <cellStyle name="F8 47" xfId="1009"/>
    <cellStyle name="F8 48" xfId="1010"/>
    <cellStyle name="F8 49" xfId="1011"/>
    <cellStyle name="F8 5" xfId="1012"/>
    <cellStyle name="F8 50" xfId="1013"/>
    <cellStyle name="F8 51" xfId="1014"/>
    <cellStyle name="F8 52" xfId="1015"/>
    <cellStyle name="F8 53" xfId="1016"/>
    <cellStyle name="F8 54" xfId="1017"/>
    <cellStyle name="F8 55" xfId="1018"/>
    <cellStyle name="F8 56" xfId="1019"/>
    <cellStyle name="F8 57" xfId="1020"/>
    <cellStyle name="F8 58" xfId="1021"/>
    <cellStyle name="F8 59" xfId="1022"/>
    <cellStyle name="F8 6" xfId="1023"/>
    <cellStyle name="F8 60" xfId="1024"/>
    <cellStyle name="F8 61" xfId="1025"/>
    <cellStyle name="F8 62" xfId="1026"/>
    <cellStyle name="F8 63" xfId="1027"/>
    <cellStyle name="F8 64" xfId="1028"/>
    <cellStyle name="F8 65" xfId="1029"/>
    <cellStyle name="F8 66" xfId="1030"/>
    <cellStyle name="F8 67" xfId="1031"/>
    <cellStyle name="F8 68" xfId="1032"/>
    <cellStyle name="F8 69" xfId="1033"/>
    <cellStyle name="F8 7" xfId="1034"/>
    <cellStyle name="F8 70" xfId="1035"/>
    <cellStyle name="F8 71" xfId="1036"/>
    <cellStyle name="F8 72" xfId="1037"/>
    <cellStyle name="F8 73" xfId="1038"/>
    <cellStyle name="F8 74" xfId="1039"/>
    <cellStyle name="F8 75" xfId="1040"/>
    <cellStyle name="F8 76" xfId="1041"/>
    <cellStyle name="F8 77" xfId="1042"/>
    <cellStyle name="F8 78" xfId="1043"/>
    <cellStyle name="F8 79" xfId="1044"/>
    <cellStyle name="F8 8" xfId="1045"/>
    <cellStyle name="F8 80" xfId="1046"/>
    <cellStyle name="F8 81" xfId="1047"/>
    <cellStyle name="F8 82" xfId="1048"/>
    <cellStyle name="F8 83" xfId="1049"/>
    <cellStyle name="F8 84" xfId="1050"/>
    <cellStyle name="F8 85" xfId="1051"/>
    <cellStyle name="F8 86" xfId="1052"/>
    <cellStyle name="F8 87" xfId="1053"/>
    <cellStyle name="F8 88" xfId="1054"/>
    <cellStyle name="F8 89" xfId="1055"/>
    <cellStyle name="F8 9" xfId="1056"/>
    <cellStyle name="F8 90" xfId="1057"/>
    <cellStyle name="F8 91" xfId="1058"/>
    <cellStyle name="F8 92" xfId="1059"/>
    <cellStyle name="F8 93" xfId="1060"/>
    <cellStyle name="F8 94" xfId="1061"/>
    <cellStyle name="Fixed" xfId="1062"/>
    <cellStyle name="Heading1" xfId="1063"/>
    <cellStyle name="Heading2" xfId="1064"/>
    <cellStyle name="Hipervínculo 2" xfId="1065"/>
    <cellStyle name="Hipervínculo 2 2" xfId="1066"/>
    <cellStyle name="Hipervínculo 2 3" xfId="1067"/>
    <cellStyle name="Hipervínculo 2 4" xfId="1068"/>
    <cellStyle name="Hipervínculo 2 5" xfId="1069"/>
    <cellStyle name="Hipervínculo 3" xfId="1070"/>
    <cellStyle name="Hipervínculo 3 2" xfId="1071"/>
    <cellStyle name="Hipervínculo 3 3" xfId="1072"/>
    <cellStyle name="Hipervínculo 3 4" xfId="1073"/>
    <cellStyle name="Incorrecto 2" xfId="1074"/>
    <cellStyle name="Incorrecto 2 2" xfId="1075"/>
    <cellStyle name="Incorrecto 3" xfId="1076"/>
    <cellStyle name="Incorrecto 3 2" xfId="1077"/>
    <cellStyle name="Incorrecto 4" xfId="1078"/>
    <cellStyle name="Incorrecto 5" xfId="1079"/>
    <cellStyle name="Incorrecto 6" xfId="1080"/>
    <cellStyle name="Millares [0] 2" xfId="1081"/>
    <cellStyle name="Millares [0] 2 2" xfId="1082"/>
    <cellStyle name="Millares [0] 3" xfId="1083"/>
    <cellStyle name="Millares [0] 3 10" xfId="1084"/>
    <cellStyle name="Millares [0] 3 10 2" xfId="1085"/>
    <cellStyle name="Millares [0] 3 11" xfId="1086"/>
    <cellStyle name="Millares [0] 3 11 2" xfId="1087"/>
    <cellStyle name="Millares [0] 3 12" xfId="1088"/>
    <cellStyle name="Millares [0] 3 12 2" xfId="1089"/>
    <cellStyle name="Millares [0] 3 13" xfId="1090"/>
    <cellStyle name="Millares [0] 3 13 2" xfId="1091"/>
    <cellStyle name="Millares [0] 3 14" xfId="1092"/>
    <cellStyle name="Millares [0] 3 14 2" xfId="1093"/>
    <cellStyle name="Millares [0] 3 15" xfId="1094"/>
    <cellStyle name="Millares [0] 3 15 2" xfId="1095"/>
    <cellStyle name="Millares [0] 3 16" xfId="1096"/>
    <cellStyle name="Millares [0] 3 16 2" xfId="1097"/>
    <cellStyle name="Millares [0] 3 17" xfId="1098"/>
    <cellStyle name="Millares [0] 3 17 2" xfId="1099"/>
    <cellStyle name="Millares [0] 3 18" xfId="1100"/>
    <cellStyle name="Millares [0] 3 18 2" xfId="1101"/>
    <cellStyle name="Millares [0] 3 19" xfId="1102"/>
    <cellStyle name="Millares [0] 3 19 2" xfId="1103"/>
    <cellStyle name="Millares [0] 3 2" xfId="1104"/>
    <cellStyle name="Millares [0] 3 2 2" xfId="1105"/>
    <cellStyle name="Millares [0] 3 20" xfId="1106"/>
    <cellStyle name="Millares [0] 3 20 2" xfId="1107"/>
    <cellStyle name="Millares [0] 3 21" xfId="1108"/>
    <cellStyle name="Millares [0] 3 21 2" xfId="1109"/>
    <cellStyle name="Millares [0] 3 22" xfId="1110"/>
    <cellStyle name="Millares [0] 3 22 2" xfId="1111"/>
    <cellStyle name="Millares [0] 3 23" xfId="1112"/>
    <cellStyle name="Millares [0] 3 23 2" xfId="1113"/>
    <cellStyle name="Millares [0] 3 24" xfId="1114"/>
    <cellStyle name="Millares [0] 3 24 2" xfId="1115"/>
    <cellStyle name="Millares [0] 3 25" xfId="1116"/>
    <cellStyle name="Millares [0] 3 25 2" xfId="1117"/>
    <cellStyle name="Millares [0] 3 26" xfId="1118"/>
    <cellStyle name="Millares [0] 3 26 2" xfId="1119"/>
    <cellStyle name="Millares [0] 3 27" xfId="1120"/>
    <cellStyle name="Millares [0] 3 27 2" xfId="1121"/>
    <cellStyle name="Millares [0] 3 28" xfId="1122"/>
    <cellStyle name="Millares [0] 3 28 2" xfId="1123"/>
    <cellStyle name="Millares [0] 3 29" xfId="1124"/>
    <cellStyle name="Millares [0] 3 29 2" xfId="1125"/>
    <cellStyle name="Millares [0] 3 3" xfId="1126"/>
    <cellStyle name="Millares [0] 3 3 2" xfId="1127"/>
    <cellStyle name="Millares [0] 3 30" xfId="1128"/>
    <cellStyle name="Millares [0] 3 30 2" xfId="1129"/>
    <cellStyle name="Millares [0] 3 31" xfId="1130"/>
    <cellStyle name="Millares [0] 3 31 2" xfId="1131"/>
    <cellStyle name="Millares [0] 3 32" xfId="1132"/>
    <cellStyle name="Millares [0] 3 32 2" xfId="1133"/>
    <cellStyle name="Millares [0] 3 33" xfId="1134"/>
    <cellStyle name="Millares [0] 3 33 2" xfId="1135"/>
    <cellStyle name="Millares [0] 3 34" xfId="1136"/>
    <cellStyle name="Millares [0] 3 34 2" xfId="1137"/>
    <cellStyle name="Millares [0] 3 35" xfId="1138"/>
    <cellStyle name="Millares [0] 3 35 2" xfId="1139"/>
    <cellStyle name="Millares [0] 3 36" xfId="1140"/>
    <cellStyle name="Millares [0] 3 36 2" xfId="1141"/>
    <cellStyle name="Millares [0] 3 37" xfId="1142"/>
    <cellStyle name="Millares [0] 3 37 2" xfId="1143"/>
    <cellStyle name="Millares [0] 3 38" xfId="1144"/>
    <cellStyle name="Millares [0] 3 38 2" xfId="1145"/>
    <cellStyle name="Millares [0] 3 39" xfId="1146"/>
    <cellStyle name="Millares [0] 3 39 2" xfId="1147"/>
    <cellStyle name="Millares [0] 3 4" xfId="1148"/>
    <cellStyle name="Millares [0] 3 4 2" xfId="1149"/>
    <cellStyle name="Millares [0] 3 40" xfId="1150"/>
    <cellStyle name="Millares [0] 3 40 2" xfId="1151"/>
    <cellStyle name="Millares [0] 3 41" xfId="1152"/>
    <cellStyle name="Millares [0] 3 41 2" xfId="1153"/>
    <cellStyle name="Millares [0] 3 42" xfId="1154"/>
    <cellStyle name="Millares [0] 3 42 2" xfId="1155"/>
    <cellStyle name="Millares [0] 3 43" xfId="1156"/>
    <cellStyle name="Millares [0] 3 43 2" xfId="1157"/>
    <cellStyle name="Millares [0] 3 44" xfId="1158"/>
    <cellStyle name="Millares [0] 3 45" xfId="1159"/>
    <cellStyle name="Millares [0] 3 46" xfId="1160"/>
    <cellStyle name="Millares [0] 3 47" xfId="1161"/>
    <cellStyle name="Millares [0] 3 48" xfId="1162"/>
    <cellStyle name="Millares [0] 3 49" xfId="1163"/>
    <cellStyle name="Millares [0] 3 49 2" xfId="1164"/>
    <cellStyle name="Millares [0] 3 5" xfId="1165"/>
    <cellStyle name="Millares [0] 3 5 2" xfId="1166"/>
    <cellStyle name="Millares [0] 3 50" xfId="1167"/>
    <cellStyle name="Millares [0] 3 50 2" xfId="1168"/>
    <cellStyle name="Millares [0] 3 51" xfId="1169"/>
    <cellStyle name="Millares [0] 3 51 2" xfId="1170"/>
    <cellStyle name="Millares [0] 3 52" xfId="1171"/>
    <cellStyle name="Millares [0] 3 52 2" xfId="1172"/>
    <cellStyle name="Millares [0] 3 53" xfId="1173"/>
    <cellStyle name="Millares [0] 3 53 2" xfId="1174"/>
    <cellStyle name="Millares [0] 3 54" xfId="1175"/>
    <cellStyle name="Millares [0] 3 6" xfId="1176"/>
    <cellStyle name="Millares [0] 3 6 2" xfId="1177"/>
    <cellStyle name="Millares [0] 3 7" xfId="1178"/>
    <cellStyle name="Millares [0] 3 7 2" xfId="1179"/>
    <cellStyle name="Millares [0] 3 8" xfId="1180"/>
    <cellStyle name="Millares [0] 3 8 2" xfId="1181"/>
    <cellStyle name="Millares [0] 3 9" xfId="1182"/>
    <cellStyle name="Millares [0] 3 9 2" xfId="1183"/>
    <cellStyle name="Millares 10" xfId="1184"/>
    <cellStyle name="Millares 10 2" xfId="1185"/>
    <cellStyle name="Millares 10 2 2" xfId="1186"/>
    <cellStyle name="Millares 10 2 2 2" xfId="1187"/>
    <cellStyle name="Millares 10 2 2 3" xfId="1188"/>
    <cellStyle name="Millares 10 2 2 4" xfId="1189"/>
    <cellStyle name="Millares 10 2 2 5" xfId="1190"/>
    <cellStyle name="Millares 10 2 3" xfId="1191"/>
    <cellStyle name="Millares 10 2 3 2" xfId="1192"/>
    <cellStyle name="Millares 10 2 3 3" xfId="1193"/>
    <cellStyle name="Millares 10 2 4" xfId="1194"/>
    <cellStyle name="Millares 10 2 4 2" xfId="1195"/>
    <cellStyle name="Millares 10 2 5" xfId="1196"/>
    <cellStyle name="Millares 10 2 6" xfId="1197"/>
    <cellStyle name="Millares 10 2 7" xfId="1198"/>
    <cellStyle name="Millares 10 2 8" xfId="1199"/>
    <cellStyle name="Millares 10 3" xfId="1200"/>
    <cellStyle name="Millares 10 3 2" xfId="1201"/>
    <cellStyle name="Millares 10 3 2 2" xfId="1202"/>
    <cellStyle name="Millares 10 3 2 3" xfId="1203"/>
    <cellStyle name="Millares 10 3 3" xfId="1204"/>
    <cellStyle name="Millares 10 3 3 2" xfId="1205"/>
    <cellStyle name="Millares 10 3 4" xfId="1206"/>
    <cellStyle name="Millares 10 3 5" xfId="1207"/>
    <cellStyle name="Millares 10 3 6" xfId="1208"/>
    <cellStyle name="Millares 10 3 7" xfId="1209"/>
    <cellStyle name="Millares 10 4" xfId="1210"/>
    <cellStyle name="Millares 10 4 2" xfId="1211"/>
    <cellStyle name="Millares 10 4 3" xfId="1212"/>
    <cellStyle name="Millares 10 5" xfId="1213"/>
    <cellStyle name="Millares 10 5 2" xfId="1214"/>
    <cellStyle name="Millares 10 6" xfId="1215"/>
    <cellStyle name="Millares 10 7" xfId="1216"/>
    <cellStyle name="Millares 11" xfId="1217"/>
    <cellStyle name="Millares 11 10" xfId="1218"/>
    <cellStyle name="Millares 11 2" xfId="1219"/>
    <cellStyle name="Millares 11 2 2" xfId="1220"/>
    <cellStyle name="Millares 11 2 3" xfId="1221"/>
    <cellStyle name="Millares 11 3" xfId="1222"/>
    <cellStyle name="Millares 11 3 2" xfId="1223"/>
    <cellStyle name="Millares 11 3 3" xfId="1224"/>
    <cellStyle name="Millares 11 4" xfId="1225"/>
    <cellStyle name="Millares 11 4 2" xfId="1226"/>
    <cellStyle name="Millares 11 4 3" xfId="1227"/>
    <cellStyle name="Millares 11 5" xfId="1228"/>
    <cellStyle name="Millares 11 5 2" xfId="1229"/>
    <cellStyle name="Millares 11 5 3" xfId="1230"/>
    <cellStyle name="Millares 11 6" xfId="1231"/>
    <cellStyle name="Millares 11 6 2" xfId="1232"/>
    <cellStyle name="Millares 11 6 3" xfId="1233"/>
    <cellStyle name="Millares 11 6 3 2" xfId="1234"/>
    <cellStyle name="Millares 11 6 3 3" xfId="1235"/>
    <cellStyle name="Millares 11 7" xfId="1236"/>
    <cellStyle name="Millares 11 7 2" xfId="1237"/>
    <cellStyle name="Millares 11 8" xfId="1238"/>
    <cellStyle name="Millares 11 8 2" xfId="1239"/>
    <cellStyle name="Millares 11 9" xfId="1240"/>
    <cellStyle name="Millares 110" xfId="1241"/>
    <cellStyle name="Millares 111" xfId="1242"/>
    <cellStyle name="Millares 112" xfId="1243"/>
    <cellStyle name="Millares 113" xfId="1244"/>
    <cellStyle name="Millares 114" xfId="1245"/>
    <cellStyle name="Millares 115" xfId="1246"/>
    <cellStyle name="Millares 116" xfId="1247"/>
    <cellStyle name="Millares 117" xfId="1248"/>
    <cellStyle name="Millares 118" xfId="1249"/>
    <cellStyle name="Millares 119" xfId="1250"/>
    <cellStyle name="Millares 12" xfId="1251"/>
    <cellStyle name="Millares 12 10" xfId="1252"/>
    <cellStyle name="Millares 12 11" xfId="1253"/>
    <cellStyle name="Millares 12 12" xfId="1254"/>
    <cellStyle name="Millares 12 2" xfId="1255"/>
    <cellStyle name="Millares 12 2 2" xfId="1256"/>
    <cellStyle name="Millares 12 3" xfId="1257"/>
    <cellStyle name="Millares 12 3 2" xfId="1258"/>
    <cellStyle name="Millares 12 4" xfId="1259"/>
    <cellStyle name="Millares 12 4 2" xfId="1260"/>
    <cellStyle name="Millares 12 5" xfId="1261"/>
    <cellStyle name="Millares 12 6" xfId="1262"/>
    <cellStyle name="Millares 12 7" xfId="1263"/>
    <cellStyle name="Millares 12 8" xfId="1264"/>
    <cellStyle name="Millares 12 9" xfId="1265"/>
    <cellStyle name="Millares 120" xfId="1266"/>
    <cellStyle name="Millares 121" xfId="1267"/>
    <cellStyle name="Millares 122" xfId="1268"/>
    <cellStyle name="Millares 123" xfId="1269"/>
    <cellStyle name="Millares 124" xfId="1270"/>
    <cellStyle name="Millares 125" xfId="1271"/>
    <cellStyle name="Millares 126" xfId="1272"/>
    <cellStyle name="Millares 127" xfId="1273"/>
    <cellStyle name="Millares 128" xfId="1274"/>
    <cellStyle name="Millares 129" xfId="1275"/>
    <cellStyle name="Millares 13" xfId="1276"/>
    <cellStyle name="Millares 13 10" xfId="1277"/>
    <cellStyle name="Millares 13 11" xfId="1278"/>
    <cellStyle name="Millares 13 2" xfId="1279"/>
    <cellStyle name="Millares 13 2 2" xfId="1280"/>
    <cellStyle name="Millares 13 3" xfId="1281"/>
    <cellStyle name="Millares 13 4" xfId="1282"/>
    <cellStyle name="Millares 13 5" xfId="1283"/>
    <cellStyle name="Millares 13 6" xfId="1284"/>
    <cellStyle name="Millares 13 7" xfId="1285"/>
    <cellStyle name="Millares 13 8" xfId="1286"/>
    <cellStyle name="Millares 13 9" xfId="1287"/>
    <cellStyle name="Millares 130" xfId="1288"/>
    <cellStyle name="Millares 131" xfId="1289"/>
    <cellStyle name="Millares 132" xfId="1290"/>
    <cellStyle name="Millares 133" xfId="1291"/>
    <cellStyle name="Millares 134" xfId="1292"/>
    <cellStyle name="Millares 135" xfId="1293"/>
    <cellStyle name="Millares 136" xfId="1294"/>
    <cellStyle name="Millares 137" xfId="1295"/>
    <cellStyle name="Millares 138" xfId="1296"/>
    <cellStyle name="Millares 139" xfId="1297"/>
    <cellStyle name="Millares 14" xfId="1298"/>
    <cellStyle name="Millares 14 2" xfId="1299"/>
    <cellStyle name="Millares 14 2 2" xfId="1300"/>
    <cellStyle name="Millares 14 3" xfId="1301"/>
    <cellStyle name="Millares 14 3 2" xfId="1302"/>
    <cellStyle name="Millares 14 4" xfId="1303"/>
    <cellStyle name="Millares 14 5" xfId="1304"/>
    <cellStyle name="Millares 14 6" xfId="1305"/>
    <cellStyle name="Millares 14 7" xfId="1306"/>
    <cellStyle name="Millares 14 8" xfId="1307"/>
    <cellStyle name="Millares 14 9" xfId="1308"/>
    <cellStyle name="Millares 140" xfId="1309"/>
    <cellStyle name="Millares 141" xfId="1310"/>
    <cellStyle name="Millares 142" xfId="1311"/>
    <cellStyle name="Millares 143" xfId="1312"/>
    <cellStyle name="Millares 144" xfId="1313"/>
    <cellStyle name="Millares 145" xfId="1314"/>
    <cellStyle name="Millares 146" xfId="1315"/>
    <cellStyle name="Millares 147" xfId="1316"/>
    <cellStyle name="Millares 148" xfId="1317"/>
    <cellStyle name="Millares 149" xfId="1318"/>
    <cellStyle name="Millares 15" xfId="1319"/>
    <cellStyle name="Millares 15 2" xfId="1320"/>
    <cellStyle name="Millares 15 2 2" xfId="1321"/>
    <cellStyle name="Millares 15 3" xfId="1322"/>
    <cellStyle name="Millares 15 3 2" xfId="1323"/>
    <cellStyle name="Millares 15 4" xfId="1324"/>
    <cellStyle name="Millares 15 5" xfId="1325"/>
    <cellStyle name="Millares 15 6" xfId="1326"/>
    <cellStyle name="Millares 15 7" xfId="1327"/>
    <cellStyle name="Millares 15 8" xfId="1328"/>
    <cellStyle name="Millares 15 9" xfId="1329"/>
    <cellStyle name="Millares 151" xfId="1330"/>
    <cellStyle name="Millares 152" xfId="1331"/>
    <cellStyle name="Millares 153" xfId="1332"/>
    <cellStyle name="Millares 154" xfId="1333"/>
    <cellStyle name="Millares 155" xfId="1334"/>
    <cellStyle name="Millares 156" xfId="1335"/>
    <cellStyle name="Millares 16" xfId="1336"/>
    <cellStyle name="Millares 16 2" xfId="1337"/>
    <cellStyle name="Millares 16 2 2" xfId="1338"/>
    <cellStyle name="Millares 16 3" xfId="1339"/>
    <cellStyle name="Millares 16 3 2" xfId="1340"/>
    <cellStyle name="Millares 16 4" xfId="1341"/>
    <cellStyle name="Millares 16 5" xfId="1342"/>
    <cellStyle name="Millares 16 6" xfId="1343"/>
    <cellStyle name="Millares 16 7" xfId="1344"/>
    <cellStyle name="Millares 16 8" xfId="1345"/>
    <cellStyle name="Millares 16 9" xfId="1346"/>
    <cellStyle name="Millares 17" xfId="1347"/>
    <cellStyle name="Millares 17 2" xfId="1348"/>
    <cellStyle name="Millares 17 2 2" xfId="1349"/>
    <cellStyle name="Millares 17 3" xfId="1350"/>
    <cellStyle name="Millares 17 3 2" xfId="1351"/>
    <cellStyle name="Millares 17 4" xfId="1352"/>
    <cellStyle name="Millares 17 5" xfId="1353"/>
    <cellStyle name="Millares 17 6" xfId="1354"/>
    <cellStyle name="Millares 17 7" xfId="1355"/>
    <cellStyle name="Millares 17 8" xfId="1356"/>
    <cellStyle name="Millares 17 9" xfId="1357"/>
    <cellStyle name="Millares 18" xfId="1358"/>
    <cellStyle name="Millares 18 2" xfId="1359"/>
    <cellStyle name="Millares 18 2 2" xfId="1360"/>
    <cellStyle name="Millares 18 3" xfId="1361"/>
    <cellStyle name="Millares 18 3 2" xfId="1362"/>
    <cellStyle name="Millares 18 4" xfId="1363"/>
    <cellStyle name="Millares 18 5" xfId="1364"/>
    <cellStyle name="Millares 18 6" xfId="1365"/>
    <cellStyle name="Millares 18 7" xfId="1366"/>
    <cellStyle name="Millares 18 8" xfId="1367"/>
    <cellStyle name="Millares 18 9" xfId="1368"/>
    <cellStyle name="Millares 19" xfId="1369"/>
    <cellStyle name="Millares 19 2" xfId="1370"/>
    <cellStyle name="Millares 19 2 2" xfId="1371"/>
    <cellStyle name="Millares 19 3" xfId="1372"/>
    <cellStyle name="Millares 19 3 2" xfId="1373"/>
    <cellStyle name="Millares 19 4" xfId="1374"/>
    <cellStyle name="Millares 19 5" xfId="1375"/>
    <cellStyle name="Millares 19 6" xfId="1376"/>
    <cellStyle name="Millares 19 7" xfId="1377"/>
    <cellStyle name="Millares 19 8" xfId="1378"/>
    <cellStyle name="Millares 19 9" xfId="1379"/>
    <cellStyle name="Millares 2" xfId="1380"/>
    <cellStyle name="Millares 2 10" xfId="1381"/>
    <cellStyle name="Millares 2 10 2" xfId="1382"/>
    <cellStyle name="Millares 2 10 2 2" xfId="1383"/>
    <cellStyle name="Millares 2 10 3" xfId="1384"/>
    <cellStyle name="Millares 2 10 4" xfId="1385"/>
    <cellStyle name="Millares 2 100" xfId="1386"/>
    <cellStyle name="Millares 2 101" xfId="1387"/>
    <cellStyle name="Millares 2 102" xfId="1388"/>
    <cellStyle name="Millares 2 103" xfId="1389"/>
    <cellStyle name="Millares 2 104" xfId="1390"/>
    <cellStyle name="Millares 2 105" xfId="1391"/>
    <cellStyle name="Millares 2 106" xfId="1392"/>
    <cellStyle name="Millares 2 107" xfId="1393"/>
    <cellStyle name="Millares 2 108" xfId="1394"/>
    <cellStyle name="Millares 2 109" xfId="1395"/>
    <cellStyle name="Millares 2 11" xfId="1396"/>
    <cellStyle name="Millares 2 11 2" xfId="1397"/>
    <cellStyle name="Millares 2 11 3" xfId="1398"/>
    <cellStyle name="Millares 2 110" xfId="1399"/>
    <cellStyle name="Millares 2 111" xfId="1400"/>
    <cellStyle name="Millares 2 112" xfId="1401"/>
    <cellStyle name="Millares 2 113" xfId="1402"/>
    <cellStyle name="Millares 2 114" xfId="1403"/>
    <cellStyle name="Millares 2 115" xfId="1404"/>
    <cellStyle name="Millares 2 12" xfId="1405"/>
    <cellStyle name="Millares 2 12 2" xfId="1406"/>
    <cellStyle name="Millares 2 12 3" xfId="1407"/>
    <cellStyle name="Millares 2 13" xfId="1408"/>
    <cellStyle name="Millares 2 13 2" xfId="1409"/>
    <cellStyle name="Millares 2 13 3" xfId="1410"/>
    <cellStyle name="Millares 2 14" xfId="1411"/>
    <cellStyle name="Millares 2 14 2" xfId="1412"/>
    <cellStyle name="Millares 2 14 3" xfId="1413"/>
    <cellStyle name="Millares 2 15" xfId="1414"/>
    <cellStyle name="Millares 2 15 2" xfId="1415"/>
    <cellStyle name="Millares 2 15 3" xfId="1416"/>
    <cellStyle name="Millares 2 16" xfId="1417"/>
    <cellStyle name="Millares 2 16 2" xfId="1418"/>
    <cellStyle name="Millares 2 16 2 2" xfId="1419"/>
    <cellStyle name="Millares 2 16 2 3" xfId="1420"/>
    <cellStyle name="Millares 2 16 2 4" xfId="1421"/>
    <cellStyle name="Millares 2 16 2 5" xfId="1422"/>
    <cellStyle name="Millares 2 16 2 6" xfId="1423"/>
    <cellStyle name="Millares 2 16 2 7" xfId="1424"/>
    <cellStyle name="Millares 2 16 3" xfId="1425"/>
    <cellStyle name="Millares 2 16 4" xfId="1426"/>
    <cellStyle name="Millares 2 17" xfId="1427"/>
    <cellStyle name="Millares 2 17 2" xfId="1428"/>
    <cellStyle name="Millares 2 17 2 2" xfId="1429"/>
    <cellStyle name="Millares 2 17 3" xfId="1430"/>
    <cellStyle name="Millares 2 17 4" xfId="1431"/>
    <cellStyle name="Millares 2 17 5" xfId="1432"/>
    <cellStyle name="Millares 2 17 6" xfId="1433"/>
    <cellStyle name="Millares 2 18" xfId="1434"/>
    <cellStyle name="Millares 2 18 2" xfId="1435"/>
    <cellStyle name="Millares 2 18 2 2" xfId="1436"/>
    <cellStyle name="Millares 2 18 3" xfId="1437"/>
    <cellStyle name="Millares 2 18 4" xfId="1438"/>
    <cellStyle name="Millares 2 18 5" xfId="1439"/>
    <cellStyle name="Millares 2 18 6" xfId="1440"/>
    <cellStyle name="Millares 2 18 7" xfId="1441"/>
    <cellStyle name="Millares 2 19" xfId="1442"/>
    <cellStyle name="Millares 2 19 2" xfId="1443"/>
    <cellStyle name="Millares 2 19 3" xfId="1444"/>
    <cellStyle name="Millares 2 2" xfId="1445"/>
    <cellStyle name="Millares 2 2 10" xfId="1446"/>
    <cellStyle name="Millares 2 2 10 2" xfId="1447"/>
    <cellStyle name="Millares 2 2 10 2 2" xfId="1448"/>
    <cellStyle name="Millares 2 2 10 2 3" xfId="1449"/>
    <cellStyle name="Millares 2 2 10 2 4" xfId="1450"/>
    <cellStyle name="Millares 2 2 10 3" xfId="1451"/>
    <cellStyle name="Millares 2 2 10 3 2" xfId="1452"/>
    <cellStyle name="Millares 2 2 10 4" xfId="1453"/>
    <cellStyle name="Millares 2 2 10 5" xfId="1454"/>
    <cellStyle name="Millares 2 2 100" xfId="1455"/>
    <cellStyle name="Millares 2 2 101" xfId="1456"/>
    <cellStyle name="Millares 2 2 102" xfId="1457"/>
    <cellStyle name="Millares 2 2 103" xfId="1458"/>
    <cellStyle name="Millares 2 2 104" xfId="1459"/>
    <cellStyle name="Millares 2 2 105" xfId="1460"/>
    <cellStyle name="Millares 2 2 11" xfId="1461"/>
    <cellStyle name="Millares 2 2 11 2" xfId="1462"/>
    <cellStyle name="Millares 2 2 11 3" xfId="1463"/>
    <cellStyle name="Millares 2 2 11 3 2" xfId="1464"/>
    <cellStyle name="Millares 2 2 11 4" xfId="1465"/>
    <cellStyle name="Millares 2 2 12" xfId="1466"/>
    <cellStyle name="Millares 2 2 12 2" xfId="1467"/>
    <cellStyle name="Millares 2 2 12 3" xfId="1468"/>
    <cellStyle name="Millares 2 2 12 3 2" xfId="1469"/>
    <cellStyle name="Millares 2 2 12 4" xfId="1470"/>
    <cellStyle name="Millares 2 2 13" xfId="1471"/>
    <cellStyle name="Millares 2 2 13 2" xfId="1472"/>
    <cellStyle name="Millares 2 2 13 3" xfId="1473"/>
    <cellStyle name="Millares 2 2 13 3 2" xfId="1474"/>
    <cellStyle name="Millares 2 2 13 4" xfId="1475"/>
    <cellStyle name="Millares 2 2 14" xfId="1476"/>
    <cellStyle name="Millares 2 2 14 2" xfId="1477"/>
    <cellStyle name="Millares 2 2 14 3" xfId="1478"/>
    <cellStyle name="Millares 2 2 14 3 2" xfId="1479"/>
    <cellStyle name="Millares 2 2 14 4" xfId="1480"/>
    <cellStyle name="Millares 2 2 15" xfId="1481"/>
    <cellStyle name="Millares 2 2 15 2" xfId="1482"/>
    <cellStyle name="Millares 2 2 15 2 2" xfId="1483"/>
    <cellStyle name="Millares 2 2 15 2 3" xfId="1484"/>
    <cellStyle name="Millares 2 2 15 2 4" xfId="1485"/>
    <cellStyle name="Millares 2 2 16" xfId="1486"/>
    <cellStyle name="Millares 2 2 16 2" xfId="1487"/>
    <cellStyle name="Millares 2 2 17" xfId="1488"/>
    <cellStyle name="Millares 2 2 18" xfId="1489"/>
    <cellStyle name="Millares 2 2 19" xfId="1490"/>
    <cellStyle name="Millares 2 2 2" xfId="1491"/>
    <cellStyle name="Millares 2 2 2 10" xfId="1492"/>
    <cellStyle name="Millares 2 2 2 10 2" xfId="1493"/>
    <cellStyle name="Millares 2 2 2 100" xfId="1494"/>
    <cellStyle name="Millares 2 2 2 101" xfId="1495"/>
    <cellStyle name="Millares 2 2 2 101 2" xfId="1496"/>
    <cellStyle name="Millares 2 2 2 101 3" xfId="1497"/>
    <cellStyle name="Millares 2 2 2 101 4" xfId="1498"/>
    <cellStyle name="Millares 2 2 2 102" xfId="1499"/>
    <cellStyle name="Millares 2 2 2 103" xfId="1500"/>
    <cellStyle name="Millares 2 2 2 11" xfId="1501"/>
    <cellStyle name="Millares 2 2 2 11 2" xfId="1502"/>
    <cellStyle name="Millares 2 2 2 12" xfId="1503"/>
    <cellStyle name="Millares 2 2 2 12 2" xfId="1504"/>
    <cellStyle name="Millares 2 2 2 13" xfId="1505"/>
    <cellStyle name="Millares 2 2 2 13 2" xfId="1506"/>
    <cellStyle name="Millares 2 2 2 14" xfId="1507"/>
    <cellStyle name="Millares 2 2 2 14 2" xfId="1508"/>
    <cellStyle name="Millares 2 2 2 15" xfId="1509"/>
    <cellStyle name="Millares 2 2 2 15 2" xfId="1510"/>
    <cellStyle name="Millares 2 2 2 16" xfId="1511"/>
    <cellStyle name="Millares 2 2 2 16 2" xfId="1512"/>
    <cellStyle name="Millares 2 2 2 17" xfId="1513"/>
    <cellStyle name="Millares 2 2 2 17 2" xfId="1514"/>
    <cellStyle name="Millares 2 2 2 18" xfId="1515"/>
    <cellStyle name="Millares 2 2 2 18 2" xfId="1516"/>
    <cellStyle name="Millares 2 2 2 19" xfId="1517"/>
    <cellStyle name="Millares 2 2 2 19 2" xfId="1518"/>
    <cellStyle name="Millares 2 2 2 2" xfId="1519"/>
    <cellStyle name="Millares 2 2 2 2 10" xfId="1520"/>
    <cellStyle name="Millares 2 2 2 2 11" xfId="1521"/>
    <cellStyle name="Millares 2 2 2 2 12" xfId="1522"/>
    <cellStyle name="Millares 2 2 2 2 13" xfId="1523"/>
    <cellStyle name="Millares 2 2 2 2 14" xfId="1524"/>
    <cellStyle name="Millares 2 2 2 2 15" xfId="1525"/>
    <cellStyle name="Millares 2 2 2 2 16" xfId="1526"/>
    <cellStyle name="Millares 2 2 2 2 17" xfId="1527"/>
    <cellStyle name="Millares 2 2 2 2 18" xfId="1528"/>
    <cellStyle name="Millares 2 2 2 2 19" xfId="1529"/>
    <cellStyle name="Millares 2 2 2 2 2" xfId="1530"/>
    <cellStyle name="Millares 2 2 2 2 2 2" xfId="1531"/>
    <cellStyle name="Millares 2 2 2 2 2 2 2" xfId="1532"/>
    <cellStyle name="Millares 2 2 2 2 2 2 2 2" xfId="1533"/>
    <cellStyle name="Millares 2 2 2 2 2 3" xfId="1534"/>
    <cellStyle name="Millares 2 2 2 2 2 4" xfId="1535"/>
    <cellStyle name="Millares 2 2 2 2 2 5" xfId="1536"/>
    <cellStyle name="Millares 2 2 2 2 2 6" xfId="1537"/>
    <cellStyle name="Millares 2 2 2 2 20" xfId="1538"/>
    <cellStyle name="Millares 2 2 2 2 21" xfId="1539"/>
    <cellStyle name="Millares 2 2 2 2 22" xfId="1540"/>
    <cellStyle name="Millares 2 2 2 2 23" xfId="1541"/>
    <cellStyle name="Millares 2 2 2 2 24" xfId="1542"/>
    <cellStyle name="Millares 2 2 2 2 25" xfId="1543"/>
    <cellStyle name="Millares 2 2 2 2 26" xfId="1544"/>
    <cellStyle name="Millares 2 2 2 2 27" xfId="1545"/>
    <cellStyle name="Millares 2 2 2 2 28" xfId="1546"/>
    <cellStyle name="Millares 2 2 2 2 29" xfId="1547"/>
    <cellStyle name="Millares 2 2 2 2 3" xfId="1548"/>
    <cellStyle name="Millares 2 2 2 2 30" xfId="1549"/>
    <cellStyle name="Millares 2 2 2 2 31" xfId="1550"/>
    <cellStyle name="Millares 2 2 2 2 32" xfId="1551"/>
    <cellStyle name="Millares 2 2 2 2 33" xfId="1552"/>
    <cellStyle name="Millares 2 2 2 2 34" xfId="1553"/>
    <cellStyle name="Millares 2 2 2 2 35" xfId="1554"/>
    <cellStyle name="Millares 2 2 2 2 36" xfId="1555"/>
    <cellStyle name="Millares 2 2 2 2 37" xfId="1556"/>
    <cellStyle name="Millares 2 2 2 2 38" xfId="1557"/>
    <cellStyle name="Millares 2 2 2 2 39" xfId="1558"/>
    <cellStyle name="Millares 2 2 2 2 4" xfId="1559"/>
    <cellStyle name="Millares 2 2 2 2 4 2" xfId="1560"/>
    <cellStyle name="Millares 2 2 2 2 40" xfId="1561"/>
    <cellStyle name="Millares 2 2 2 2 41" xfId="1562"/>
    <cellStyle name="Millares 2 2 2 2 42" xfId="1563"/>
    <cellStyle name="Millares 2 2 2 2 43" xfId="1564"/>
    <cellStyle name="Millares 2 2 2 2 44" xfId="1565"/>
    <cellStyle name="Millares 2 2 2 2 45" xfId="1566"/>
    <cellStyle name="Millares 2 2 2 2 46" xfId="1567"/>
    <cellStyle name="Millares 2 2 2 2 47" xfId="1568"/>
    <cellStyle name="Millares 2 2 2 2 48" xfId="1569"/>
    <cellStyle name="Millares 2 2 2 2 49" xfId="1570"/>
    <cellStyle name="Millares 2 2 2 2 5" xfId="1571"/>
    <cellStyle name="Millares 2 2 2 2 5 2" xfId="1572"/>
    <cellStyle name="Millares 2 2 2 2 50" xfId="1573"/>
    <cellStyle name="Millares 2 2 2 2 51" xfId="1574"/>
    <cellStyle name="Millares 2 2 2 2 52" xfId="1575"/>
    <cellStyle name="Millares 2 2 2 2 53" xfId="1576"/>
    <cellStyle name="Millares 2 2 2 2 54" xfId="1577"/>
    <cellStyle name="Millares 2 2 2 2 55" xfId="1578"/>
    <cellStyle name="Millares 2 2 2 2 56" xfId="1579"/>
    <cellStyle name="Millares 2 2 2 2 57" xfId="1580"/>
    <cellStyle name="Millares 2 2 2 2 58" xfId="1581"/>
    <cellStyle name="Millares 2 2 2 2 59" xfId="1582"/>
    <cellStyle name="Millares 2 2 2 2 6" xfId="1583"/>
    <cellStyle name="Millares 2 2 2 2 60" xfId="1584"/>
    <cellStyle name="Millares 2 2 2 2 61" xfId="1585"/>
    <cellStyle name="Millares 2 2 2 2 62" xfId="1586"/>
    <cellStyle name="Millares 2 2 2 2 63" xfId="1587"/>
    <cellStyle name="Millares 2 2 2 2 64" xfId="1588"/>
    <cellStyle name="Millares 2 2 2 2 65" xfId="1589"/>
    <cellStyle name="Millares 2 2 2 2 66" xfId="1590"/>
    <cellStyle name="Millares 2 2 2 2 67" xfId="1591"/>
    <cellStyle name="Millares 2 2 2 2 68" xfId="1592"/>
    <cellStyle name="Millares 2 2 2 2 69" xfId="1593"/>
    <cellStyle name="Millares 2 2 2 2 7" xfId="1594"/>
    <cellStyle name="Millares 2 2 2 2 70" xfId="1595"/>
    <cellStyle name="Millares 2 2 2 2 71" xfId="1596"/>
    <cellStyle name="Millares 2 2 2 2 72" xfId="1597"/>
    <cellStyle name="Millares 2 2 2 2 73" xfId="1598"/>
    <cellStyle name="Millares 2 2 2 2 74" xfId="1599"/>
    <cellStyle name="Millares 2 2 2 2 75" xfId="1600"/>
    <cellStyle name="Millares 2 2 2 2 76" xfId="1601"/>
    <cellStyle name="Millares 2 2 2 2 77" xfId="1602"/>
    <cellStyle name="Millares 2 2 2 2 78" xfId="1603"/>
    <cellStyle name="Millares 2 2 2 2 79" xfId="1604"/>
    <cellStyle name="Millares 2 2 2 2 8" xfId="1605"/>
    <cellStyle name="Millares 2 2 2 2 80" xfId="1606"/>
    <cellStyle name="Millares 2 2 2 2 81" xfId="1607"/>
    <cellStyle name="Millares 2 2 2 2 82" xfId="1608"/>
    <cellStyle name="Millares 2 2 2 2 83" xfId="1609"/>
    <cellStyle name="Millares 2 2 2 2 84" xfId="1610"/>
    <cellStyle name="Millares 2 2 2 2 85" xfId="1611"/>
    <cellStyle name="Millares 2 2 2 2 86" xfId="1612"/>
    <cellStyle name="Millares 2 2 2 2 87" xfId="1613"/>
    <cellStyle name="Millares 2 2 2 2 88" xfId="1614"/>
    <cellStyle name="Millares 2 2 2 2 89" xfId="1615"/>
    <cellStyle name="Millares 2 2 2 2 9" xfId="1616"/>
    <cellStyle name="Millares 2 2 2 2 90" xfId="1617"/>
    <cellStyle name="Millares 2 2 2 2 91" xfId="1618"/>
    <cellStyle name="Millares 2 2 2 2 92" xfId="1619"/>
    <cellStyle name="Millares 2 2 2 2 93" xfId="1620"/>
    <cellStyle name="Millares 2 2 2 2 94" xfId="1621"/>
    <cellStyle name="Millares 2 2 2 2 95" xfId="1622"/>
    <cellStyle name="Millares 2 2 2 20" xfId="1623"/>
    <cellStyle name="Millares 2 2 2 20 2" xfId="1624"/>
    <cellStyle name="Millares 2 2 2 21" xfId="1625"/>
    <cellStyle name="Millares 2 2 2 21 2" xfId="1626"/>
    <cellStyle name="Millares 2 2 2 22" xfId="1627"/>
    <cellStyle name="Millares 2 2 2 22 2" xfId="1628"/>
    <cellStyle name="Millares 2 2 2 23" xfId="1629"/>
    <cellStyle name="Millares 2 2 2 23 2" xfId="1630"/>
    <cellStyle name="Millares 2 2 2 24" xfId="1631"/>
    <cellStyle name="Millares 2 2 2 24 2" xfId="1632"/>
    <cellStyle name="Millares 2 2 2 25" xfId="1633"/>
    <cellStyle name="Millares 2 2 2 25 2" xfId="1634"/>
    <cellStyle name="Millares 2 2 2 26" xfId="1635"/>
    <cellStyle name="Millares 2 2 2 26 2" xfId="1636"/>
    <cellStyle name="Millares 2 2 2 27" xfId="1637"/>
    <cellStyle name="Millares 2 2 2 27 2" xfId="1638"/>
    <cellStyle name="Millares 2 2 2 28" xfId="1639"/>
    <cellStyle name="Millares 2 2 2 28 2" xfId="1640"/>
    <cellStyle name="Millares 2 2 2 29" xfId="1641"/>
    <cellStyle name="Millares 2 2 2 29 2" xfId="1642"/>
    <cellStyle name="Millares 2 2 2 3" xfId="1643"/>
    <cellStyle name="Millares 2 2 2 3 2" xfId="1644"/>
    <cellStyle name="Millares 2 2 2 3 2 2" xfId="1645"/>
    <cellStyle name="Millares 2 2 2 3 2 3" xfId="1646"/>
    <cellStyle name="Millares 2 2 2 3 2 4" xfId="1647"/>
    <cellStyle name="Millares 2 2 2 3 2 5" xfId="1648"/>
    <cellStyle name="Millares 2 2 2 3 3" xfId="1649"/>
    <cellStyle name="Millares 2 2 2 3 4" xfId="1650"/>
    <cellStyle name="Millares 2 2 2 3 5" xfId="1651"/>
    <cellStyle name="Millares 2 2 2 3 6" xfId="1652"/>
    <cellStyle name="Millares 2 2 2 3 7" xfId="1653"/>
    <cellStyle name="Millares 2 2 2 3 8" xfId="1654"/>
    <cellStyle name="Millares 2 2 2 30" xfId="1655"/>
    <cellStyle name="Millares 2 2 2 30 2" xfId="1656"/>
    <cellStyle name="Millares 2 2 2 31" xfId="1657"/>
    <cellStyle name="Millares 2 2 2 31 2" xfId="1658"/>
    <cellStyle name="Millares 2 2 2 32" xfId="1659"/>
    <cellStyle name="Millares 2 2 2 32 2" xfId="1660"/>
    <cellStyle name="Millares 2 2 2 33" xfId="1661"/>
    <cellStyle name="Millares 2 2 2 33 2" xfId="1662"/>
    <cellStyle name="Millares 2 2 2 34" xfId="1663"/>
    <cellStyle name="Millares 2 2 2 34 2" xfId="1664"/>
    <cellStyle name="Millares 2 2 2 35" xfId="1665"/>
    <cellStyle name="Millares 2 2 2 35 2" xfId="1666"/>
    <cellStyle name="Millares 2 2 2 36" xfId="1667"/>
    <cellStyle name="Millares 2 2 2 36 2" xfId="1668"/>
    <cellStyle name="Millares 2 2 2 37" xfId="1669"/>
    <cellStyle name="Millares 2 2 2 37 2" xfId="1670"/>
    <cellStyle name="Millares 2 2 2 38" xfId="1671"/>
    <cellStyle name="Millares 2 2 2 38 2" xfId="1672"/>
    <cellStyle name="Millares 2 2 2 39" xfId="1673"/>
    <cellStyle name="Millares 2 2 2 39 2" xfId="1674"/>
    <cellStyle name="Millares 2 2 2 4" xfId="1675"/>
    <cellStyle name="Millares 2 2 2 4 2" xfId="1676"/>
    <cellStyle name="Millares 2 2 2 4 2 2" xfId="1677"/>
    <cellStyle name="Millares 2 2 2 40" xfId="1678"/>
    <cellStyle name="Millares 2 2 2 40 2" xfId="1679"/>
    <cellStyle name="Millares 2 2 2 41" xfId="1680"/>
    <cellStyle name="Millares 2 2 2 41 2" xfId="1681"/>
    <cellStyle name="Millares 2 2 2 42" xfId="1682"/>
    <cellStyle name="Millares 2 2 2 42 2" xfId="1683"/>
    <cellStyle name="Millares 2 2 2 43" xfId="1684"/>
    <cellStyle name="Millares 2 2 2 43 2" xfId="1685"/>
    <cellStyle name="Millares 2 2 2 44" xfId="1686"/>
    <cellStyle name="Millares 2 2 2 44 2" xfId="1687"/>
    <cellStyle name="Millares 2 2 2 45" xfId="1688"/>
    <cellStyle name="Millares 2 2 2 45 2" xfId="1689"/>
    <cellStyle name="Millares 2 2 2 46" xfId="1690"/>
    <cellStyle name="Millares 2 2 2 46 2" xfId="1691"/>
    <cellStyle name="Millares 2 2 2 47" xfId="1692"/>
    <cellStyle name="Millares 2 2 2 47 2" xfId="1693"/>
    <cellStyle name="Millares 2 2 2 48" xfId="1694"/>
    <cellStyle name="Millares 2 2 2 48 2" xfId="1695"/>
    <cellStyle name="Millares 2 2 2 49" xfId="1696"/>
    <cellStyle name="Millares 2 2 2 49 2" xfId="1697"/>
    <cellStyle name="Millares 2 2 2 5" xfId="1698"/>
    <cellStyle name="Millares 2 2 2 5 2" xfId="1699"/>
    <cellStyle name="Millares 2 2 2 50" xfId="1700"/>
    <cellStyle name="Millares 2 2 2 50 2" xfId="1701"/>
    <cellStyle name="Millares 2 2 2 51" xfId="1702"/>
    <cellStyle name="Millares 2 2 2 51 2" xfId="1703"/>
    <cellStyle name="Millares 2 2 2 52" xfId="1704"/>
    <cellStyle name="Millares 2 2 2 52 2" xfId="1705"/>
    <cellStyle name="Millares 2 2 2 53" xfId="1706"/>
    <cellStyle name="Millares 2 2 2 53 2" xfId="1707"/>
    <cellStyle name="Millares 2 2 2 54" xfId="1708"/>
    <cellStyle name="Millares 2 2 2 54 2" xfId="1709"/>
    <cellStyle name="Millares 2 2 2 55" xfId="1710"/>
    <cellStyle name="Millares 2 2 2 55 2" xfId="1711"/>
    <cellStyle name="Millares 2 2 2 56" xfId="1712"/>
    <cellStyle name="Millares 2 2 2 56 2" xfId="1713"/>
    <cellStyle name="Millares 2 2 2 57" xfId="1714"/>
    <cellStyle name="Millares 2 2 2 57 2" xfId="1715"/>
    <cellStyle name="Millares 2 2 2 58" xfId="1716"/>
    <cellStyle name="Millares 2 2 2 58 2" xfId="1717"/>
    <cellStyle name="Millares 2 2 2 59" xfId="1718"/>
    <cellStyle name="Millares 2 2 2 59 2" xfId="1719"/>
    <cellStyle name="Millares 2 2 2 6" xfId="1720"/>
    <cellStyle name="Millares 2 2 2 6 2" xfId="1721"/>
    <cellStyle name="Millares 2 2 2 60" xfId="1722"/>
    <cellStyle name="Millares 2 2 2 60 2" xfId="1723"/>
    <cellStyle name="Millares 2 2 2 61" xfId="1724"/>
    <cellStyle name="Millares 2 2 2 61 2" xfId="1725"/>
    <cellStyle name="Millares 2 2 2 62" xfId="1726"/>
    <cellStyle name="Millares 2 2 2 62 2" xfId="1727"/>
    <cellStyle name="Millares 2 2 2 63" xfId="1728"/>
    <cellStyle name="Millares 2 2 2 63 2" xfId="1729"/>
    <cellStyle name="Millares 2 2 2 64" xfId="1730"/>
    <cellStyle name="Millares 2 2 2 64 2" xfId="1731"/>
    <cellStyle name="Millares 2 2 2 65" xfId="1732"/>
    <cellStyle name="Millares 2 2 2 65 2" xfId="1733"/>
    <cellStyle name="Millares 2 2 2 66" xfId="1734"/>
    <cellStyle name="Millares 2 2 2 66 2" xfId="1735"/>
    <cellStyle name="Millares 2 2 2 67" xfId="1736"/>
    <cellStyle name="Millares 2 2 2 67 2" xfId="1737"/>
    <cellStyle name="Millares 2 2 2 68" xfId="1738"/>
    <cellStyle name="Millares 2 2 2 68 2" xfId="1739"/>
    <cellStyle name="Millares 2 2 2 69" xfId="1740"/>
    <cellStyle name="Millares 2 2 2 69 2" xfId="1741"/>
    <cellStyle name="Millares 2 2 2 7" xfId="1742"/>
    <cellStyle name="Millares 2 2 2 7 2" xfId="1743"/>
    <cellStyle name="Millares 2 2 2 70" xfId="1744"/>
    <cellStyle name="Millares 2 2 2 70 2" xfId="1745"/>
    <cellStyle name="Millares 2 2 2 71" xfId="1746"/>
    <cellStyle name="Millares 2 2 2 71 2" xfId="1747"/>
    <cellStyle name="Millares 2 2 2 72" xfId="1748"/>
    <cellStyle name="Millares 2 2 2 72 2" xfId="1749"/>
    <cellStyle name="Millares 2 2 2 73" xfId="1750"/>
    <cellStyle name="Millares 2 2 2 73 2" xfId="1751"/>
    <cellStyle name="Millares 2 2 2 74" xfId="1752"/>
    <cellStyle name="Millares 2 2 2 74 2" xfId="1753"/>
    <cellStyle name="Millares 2 2 2 75" xfId="1754"/>
    <cellStyle name="Millares 2 2 2 75 2" xfId="1755"/>
    <cellStyle name="Millares 2 2 2 76" xfId="1756"/>
    <cellStyle name="Millares 2 2 2 76 2" xfId="1757"/>
    <cellStyle name="Millares 2 2 2 77" xfId="1758"/>
    <cellStyle name="Millares 2 2 2 77 2" xfId="1759"/>
    <cellStyle name="Millares 2 2 2 78" xfId="1760"/>
    <cellStyle name="Millares 2 2 2 78 2" xfId="1761"/>
    <cellStyle name="Millares 2 2 2 79" xfId="1762"/>
    <cellStyle name="Millares 2 2 2 79 2" xfId="1763"/>
    <cellStyle name="Millares 2 2 2 8" xfId="1764"/>
    <cellStyle name="Millares 2 2 2 8 2" xfId="1765"/>
    <cellStyle name="Millares 2 2 2 80" xfId="1766"/>
    <cellStyle name="Millares 2 2 2 80 2" xfId="1767"/>
    <cellStyle name="Millares 2 2 2 81" xfId="1768"/>
    <cellStyle name="Millares 2 2 2 81 2" xfId="1769"/>
    <cellStyle name="Millares 2 2 2 82" xfId="1770"/>
    <cellStyle name="Millares 2 2 2 82 2" xfId="1771"/>
    <cellStyle name="Millares 2 2 2 83" xfId="1772"/>
    <cellStyle name="Millares 2 2 2 83 2" xfId="1773"/>
    <cellStyle name="Millares 2 2 2 84" xfId="1774"/>
    <cellStyle name="Millares 2 2 2 84 2" xfId="1775"/>
    <cellStyle name="Millares 2 2 2 85" xfId="1776"/>
    <cellStyle name="Millares 2 2 2 85 2" xfId="1777"/>
    <cellStyle name="Millares 2 2 2 86" xfId="1778"/>
    <cellStyle name="Millares 2 2 2 86 2" xfId="1779"/>
    <cellStyle name="Millares 2 2 2 87" xfId="1780"/>
    <cellStyle name="Millares 2 2 2 87 2" xfId="1781"/>
    <cellStyle name="Millares 2 2 2 88" xfId="1782"/>
    <cellStyle name="Millares 2 2 2 88 2" xfId="1783"/>
    <cellStyle name="Millares 2 2 2 89" xfId="1784"/>
    <cellStyle name="Millares 2 2 2 89 2" xfId="1785"/>
    <cellStyle name="Millares 2 2 2 9" xfId="1786"/>
    <cellStyle name="Millares 2 2 2 9 2" xfId="1787"/>
    <cellStyle name="Millares 2 2 2 90" xfId="1788"/>
    <cellStyle name="Millares 2 2 2 90 2" xfId="1789"/>
    <cellStyle name="Millares 2 2 2 91" xfId="1790"/>
    <cellStyle name="Millares 2 2 2 91 2" xfId="1791"/>
    <cellStyle name="Millares 2 2 2 92" xfId="1792"/>
    <cellStyle name="Millares 2 2 2 92 2" xfId="1793"/>
    <cellStyle name="Millares 2 2 2 93" xfId="1794"/>
    <cellStyle name="Millares 2 2 2 93 2" xfId="1795"/>
    <cellStyle name="Millares 2 2 2 94" xfId="1796"/>
    <cellStyle name="Millares 2 2 2 94 2" xfId="1797"/>
    <cellStyle name="Millares 2 2 2 95" xfId="1798"/>
    <cellStyle name="Millares 2 2 2 95 2" xfId="1799"/>
    <cellStyle name="Millares 2 2 2 96" xfId="1800"/>
    <cellStyle name="Millares 2 2 2 97" xfId="1801"/>
    <cellStyle name="Millares 2 2 2 98" xfId="1802"/>
    <cellStyle name="Millares 2 2 2 99" xfId="1803"/>
    <cellStyle name="Millares 2 2 20" xfId="1804"/>
    <cellStyle name="Millares 2 2 21" xfId="1805"/>
    <cellStyle name="Millares 2 2 22" xfId="1806"/>
    <cellStyle name="Millares 2 2 23" xfId="1807"/>
    <cellStyle name="Millares 2 2 24" xfId="1808"/>
    <cellStyle name="Millares 2 2 25" xfId="1809"/>
    <cellStyle name="Millares 2 2 26" xfId="1810"/>
    <cellStyle name="Millares 2 2 27" xfId="1811"/>
    <cellStyle name="Millares 2 2 28" xfId="1812"/>
    <cellStyle name="Millares 2 2 29" xfId="1813"/>
    <cellStyle name="Millares 2 2 3" xfId="1814"/>
    <cellStyle name="Millares 2 2 3 2" xfId="1815"/>
    <cellStyle name="Millares 2 2 3 3" xfId="1816"/>
    <cellStyle name="Millares 2 2 3 3 2" xfId="1817"/>
    <cellStyle name="Millares 2 2 3 4" xfId="1818"/>
    <cellStyle name="Millares 2 2 3 5" xfId="1819"/>
    <cellStyle name="Millares 2 2 30" xfId="1820"/>
    <cellStyle name="Millares 2 2 31" xfId="1821"/>
    <cellStyle name="Millares 2 2 32" xfId="1822"/>
    <cellStyle name="Millares 2 2 33" xfId="1823"/>
    <cellStyle name="Millares 2 2 34" xfId="1824"/>
    <cellStyle name="Millares 2 2 35" xfId="1825"/>
    <cellStyle name="Millares 2 2 36" xfId="1826"/>
    <cellStyle name="Millares 2 2 37" xfId="1827"/>
    <cellStyle name="Millares 2 2 38" xfId="1828"/>
    <cellStyle name="Millares 2 2 39" xfId="1829"/>
    <cellStyle name="Millares 2 2 4" xfId="1830"/>
    <cellStyle name="Millares 2 2 4 2" xfId="1831"/>
    <cellStyle name="Millares 2 2 4 2 2" xfId="1832"/>
    <cellStyle name="Millares 2 2 4 3" xfId="1833"/>
    <cellStyle name="Millares 2 2 40" xfId="1834"/>
    <cellStyle name="Millares 2 2 41" xfId="1835"/>
    <cellStyle name="Millares 2 2 42" xfId="1836"/>
    <cellStyle name="Millares 2 2 43" xfId="1837"/>
    <cellStyle name="Millares 2 2 44" xfId="1838"/>
    <cellStyle name="Millares 2 2 45" xfId="1839"/>
    <cellStyle name="Millares 2 2 46" xfId="1840"/>
    <cellStyle name="Millares 2 2 47" xfId="1841"/>
    <cellStyle name="Millares 2 2 48" xfId="1842"/>
    <cellStyle name="Millares 2 2 49" xfId="1843"/>
    <cellStyle name="Millares 2 2 5" xfId="1844"/>
    <cellStyle name="Millares 2 2 5 2" xfId="1845"/>
    <cellStyle name="Millares 2 2 5 2 2" xfId="1846"/>
    <cellStyle name="Millares 2 2 5 3" xfId="1847"/>
    <cellStyle name="Millares 2 2 50" xfId="1848"/>
    <cellStyle name="Millares 2 2 51" xfId="1849"/>
    <cellStyle name="Millares 2 2 52" xfId="1850"/>
    <cellStyle name="Millares 2 2 53" xfId="1851"/>
    <cellStyle name="Millares 2 2 54" xfId="1852"/>
    <cellStyle name="Millares 2 2 55" xfId="1853"/>
    <cellStyle name="Millares 2 2 56" xfId="1854"/>
    <cellStyle name="Millares 2 2 57" xfId="1855"/>
    <cellStyle name="Millares 2 2 58" xfId="1856"/>
    <cellStyle name="Millares 2 2 59" xfId="1857"/>
    <cellStyle name="Millares 2 2 6" xfId="1858"/>
    <cellStyle name="Millares 2 2 6 2" xfId="1859"/>
    <cellStyle name="Millares 2 2 6 2 2" xfId="1860"/>
    <cellStyle name="Millares 2 2 6 3" xfId="1861"/>
    <cellStyle name="Millares 2 2 60" xfId="1862"/>
    <cellStyle name="Millares 2 2 61" xfId="1863"/>
    <cellStyle name="Millares 2 2 62" xfId="1864"/>
    <cellStyle name="Millares 2 2 63" xfId="1865"/>
    <cellStyle name="Millares 2 2 64" xfId="1866"/>
    <cellStyle name="Millares 2 2 65" xfId="1867"/>
    <cellStyle name="Millares 2 2 66" xfId="1868"/>
    <cellStyle name="Millares 2 2 67" xfId="1869"/>
    <cellStyle name="Millares 2 2 68" xfId="1870"/>
    <cellStyle name="Millares 2 2 69" xfId="1871"/>
    <cellStyle name="Millares 2 2 7" xfId="1872"/>
    <cellStyle name="Millares 2 2 7 2" xfId="1873"/>
    <cellStyle name="Millares 2 2 7 2 2" xfId="1874"/>
    <cellStyle name="Millares 2 2 7 3" xfId="1875"/>
    <cellStyle name="Millares 2 2 70" xfId="1876"/>
    <cellStyle name="Millares 2 2 71" xfId="1877"/>
    <cellStyle name="Millares 2 2 72" xfId="1878"/>
    <cellStyle name="Millares 2 2 73" xfId="1879"/>
    <cellStyle name="Millares 2 2 74" xfId="1880"/>
    <cellStyle name="Millares 2 2 75" xfId="1881"/>
    <cellStyle name="Millares 2 2 76" xfId="1882"/>
    <cellStyle name="Millares 2 2 77" xfId="1883"/>
    <cellStyle name="Millares 2 2 78" xfId="1884"/>
    <cellStyle name="Millares 2 2 79" xfId="1885"/>
    <cellStyle name="Millares 2 2 8" xfId="1886"/>
    <cellStyle name="Millares 2 2 8 2" xfId="1887"/>
    <cellStyle name="Millares 2 2 8 3" xfId="1888"/>
    <cellStyle name="Millares 2 2 8 3 2" xfId="1889"/>
    <cellStyle name="Millares 2 2 8 4" xfId="1890"/>
    <cellStyle name="Millares 2 2 80" xfId="1891"/>
    <cellStyle name="Millares 2 2 81" xfId="1892"/>
    <cellStyle name="Millares 2 2 82" xfId="1893"/>
    <cellStyle name="Millares 2 2 83" xfId="1894"/>
    <cellStyle name="Millares 2 2 84" xfId="1895"/>
    <cellStyle name="Millares 2 2 85" xfId="1896"/>
    <cellStyle name="Millares 2 2 86" xfId="1897"/>
    <cellStyle name="Millares 2 2 87" xfId="1898"/>
    <cellStyle name="Millares 2 2 88" xfId="1899"/>
    <cellStyle name="Millares 2 2 89" xfId="1900"/>
    <cellStyle name="Millares 2 2 9" xfId="1901"/>
    <cellStyle name="Millares 2 2 9 2" xfId="1902"/>
    <cellStyle name="Millares 2 2 9 2 2" xfId="1903"/>
    <cellStyle name="Millares 2 2 9 2 2 2" xfId="1904"/>
    <cellStyle name="Millares 2 2 9 2 3" xfId="1905"/>
    <cellStyle name="Millares 2 2 9 2 4" xfId="1906"/>
    <cellStyle name="Millares 2 2 9 2 5" xfId="1907"/>
    <cellStyle name="Millares 2 2 9 2 6" xfId="1908"/>
    <cellStyle name="Millares 2 2 9 2 7" xfId="1909"/>
    <cellStyle name="Millares 2 2 9 2 8" xfId="1910"/>
    <cellStyle name="Millares 2 2 9 3" xfId="1911"/>
    <cellStyle name="Millares 2 2 9 4" xfId="1912"/>
    <cellStyle name="Millares 2 2 9 4 2" xfId="1913"/>
    <cellStyle name="Millares 2 2 9 5" xfId="1914"/>
    <cellStyle name="Millares 2 2 90" xfId="1915"/>
    <cellStyle name="Millares 2 2 91" xfId="1916"/>
    <cellStyle name="Millares 2 2 92" xfId="1917"/>
    <cellStyle name="Millares 2 2 93" xfId="1918"/>
    <cellStyle name="Millares 2 2 94" xfId="1919"/>
    <cellStyle name="Millares 2 2 95" xfId="1920"/>
    <cellStyle name="Millares 2 2 96" xfId="1921"/>
    <cellStyle name="Millares 2 2 97" xfId="1922"/>
    <cellStyle name="Millares 2 2 98" xfId="1923"/>
    <cellStyle name="Millares 2 2 99" xfId="1924"/>
    <cellStyle name="Millares 2 20" xfId="1925"/>
    <cellStyle name="Millares 2 20 2" xfId="1926"/>
    <cellStyle name="Millares 2 20 3" xfId="1927"/>
    <cellStyle name="Millares 2 21" xfId="1928"/>
    <cellStyle name="Millares 2 21 2" xfId="1929"/>
    <cellStyle name="Millares 2 21 3" xfId="1930"/>
    <cellStyle name="Millares 2 22" xfId="1931"/>
    <cellStyle name="Millares 2 22 2" xfId="1932"/>
    <cellStyle name="Millares 2 22 2 2" xfId="1933"/>
    <cellStyle name="Millares 2 22 3" xfId="1934"/>
    <cellStyle name="Millares 2 23" xfId="1935"/>
    <cellStyle name="Millares 2 23 2" xfId="1936"/>
    <cellStyle name="Millares 2 23 2 2" xfId="1937"/>
    <cellStyle name="Millares 2 23 3" xfId="1938"/>
    <cellStyle name="Millares 2 24" xfId="1939"/>
    <cellStyle name="Millares 2 24 2" xfId="1940"/>
    <cellStyle name="Millares 2 24 3" xfId="1941"/>
    <cellStyle name="Millares 2 25" xfId="1942"/>
    <cellStyle name="Millares 2 25 2" xfId="1943"/>
    <cellStyle name="Millares 2 25 3" xfId="1944"/>
    <cellStyle name="Millares 2 26" xfId="1945"/>
    <cellStyle name="Millares 2 26 2" xfId="1946"/>
    <cellStyle name="Millares 2 26 3" xfId="1947"/>
    <cellStyle name="Millares 2 27" xfId="1948"/>
    <cellStyle name="Millares 2 27 2" xfId="1949"/>
    <cellStyle name="Millares 2 27 3" xfId="1950"/>
    <cellStyle name="Millares 2 28" xfId="1951"/>
    <cellStyle name="Millares 2 28 2" xfId="1952"/>
    <cellStyle name="Millares 2 28 3" xfId="1953"/>
    <cellStyle name="Millares 2 29" xfId="1954"/>
    <cellStyle name="Millares 2 29 2" xfId="1955"/>
    <cellStyle name="Millares 2 29 3" xfId="1956"/>
    <cellStyle name="Millares 2 3" xfId="1957"/>
    <cellStyle name="Millares 2 3 10" xfId="1958"/>
    <cellStyle name="Millares 2 3 11" xfId="1959"/>
    <cellStyle name="Millares 2 3 12" xfId="1960"/>
    <cellStyle name="Millares 2 3 13" xfId="1961"/>
    <cellStyle name="Millares 2 3 2" xfId="1962"/>
    <cellStyle name="Millares 2 3 2 2" xfId="1963"/>
    <cellStyle name="Millares 2 3 2 3" xfId="1964"/>
    <cellStyle name="Millares 2 3 2 4" xfId="1965"/>
    <cellStyle name="Millares 2 3 3" xfId="1966"/>
    <cellStyle name="Millares 2 3 4" xfId="1967"/>
    <cellStyle name="Millares 2 3 5" xfId="1968"/>
    <cellStyle name="Millares 2 3 6" xfId="1969"/>
    <cellStyle name="Millares 2 3 7" xfId="1970"/>
    <cellStyle name="Millares 2 3 8" xfId="1971"/>
    <cellStyle name="Millares 2 3 9" xfId="1972"/>
    <cellStyle name="Millares 2 30" xfId="1973"/>
    <cellStyle name="Millares 2 30 2" xfId="1974"/>
    <cellStyle name="Millares 2 30 3" xfId="1975"/>
    <cellStyle name="Millares 2 31" xfId="1976"/>
    <cellStyle name="Millares 2 31 2" xfId="1977"/>
    <cellStyle name="Millares 2 31 3" xfId="1978"/>
    <cellStyle name="Millares 2 32" xfId="1979"/>
    <cellStyle name="Millares 2 32 2" xfId="1980"/>
    <cellStyle name="Millares 2 32 3" xfId="1981"/>
    <cellStyle name="Millares 2 33" xfId="1982"/>
    <cellStyle name="Millares 2 33 2" xfId="1983"/>
    <cellStyle name="Millares 2 33 3" xfId="1984"/>
    <cellStyle name="Millares 2 34" xfId="1985"/>
    <cellStyle name="Millares 2 34 2" xfId="1986"/>
    <cellStyle name="Millares 2 34 3" xfId="1987"/>
    <cellStyle name="Millares 2 35" xfId="1988"/>
    <cellStyle name="Millares 2 35 2" xfId="1989"/>
    <cellStyle name="Millares 2 35 3" xfId="1990"/>
    <cellStyle name="Millares 2 36" xfId="1991"/>
    <cellStyle name="Millares 2 36 2" xfId="1992"/>
    <cellStyle name="Millares 2 36 3" xfId="1993"/>
    <cellStyle name="Millares 2 37" xfId="1994"/>
    <cellStyle name="Millares 2 37 2" xfId="1995"/>
    <cellStyle name="Millares 2 37 3" xfId="1996"/>
    <cellStyle name="Millares 2 38" xfId="1997"/>
    <cellStyle name="Millares 2 38 2" xfId="1998"/>
    <cellStyle name="Millares 2 38 3" xfId="1999"/>
    <cellStyle name="Millares 2 39" xfId="2000"/>
    <cellStyle name="Millares 2 39 2" xfId="2001"/>
    <cellStyle name="Millares 2 39 3" xfId="2002"/>
    <cellStyle name="Millares 2 4" xfId="2003"/>
    <cellStyle name="Millares 2 4 10" xfId="2004"/>
    <cellStyle name="Millares 2 4 11" xfId="2005"/>
    <cellStyle name="Millares 2 4 2" xfId="2006"/>
    <cellStyle name="Millares 2 4 2 2" xfId="2007"/>
    <cellStyle name="Millares 2 4 2 3" xfId="2008"/>
    <cellStyle name="Millares 2 4 2 4" xfId="2009"/>
    <cellStyle name="Millares 2 4 3" xfId="2010"/>
    <cellStyle name="Millares 2 4 4" xfId="2011"/>
    <cellStyle name="Millares 2 4 5" xfId="2012"/>
    <cellStyle name="Millares 2 4 6" xfId="2013"/>
    <cellStyle name="Millares 2 4 7" xfId="2014"/>
    <cellStyle name="Millares 2 4 8" xfId="2015"/>
    <cellStyle name="Millares 2 4 9" xfId="2016"/>
    <cellStyle name="Millares 2 40" xfId="2017"/>
    <cellStyle name="Millares 2 40 2" xfId="2018"/>
    <cellStyle name="Millares 2 40 3" xfId="2019"/>
    <cellStyle name="Millares 2 41" xfId="2020"/>
    <cellStyle name="Millares 2 41 2" xfId="2021"/>
    <cellStyle name="Millares 2 41 3" xfId="2022"/>
    <cellStyle name="Millares 2 42" xfId="2023"/>
    <cellStyle name="Millares 2 42 2" xfId="2024"/>
    <cellStyle name="Millares 2 42 3" xfId="2025"/>
    <cellStyle name="Millares 2 43" xfId="2026"/>
    <cellStyle name="Millares 2 43 2" xfId="2027"/>
    <cellStyle name="Millares 2 43 3" xfId="2028"/>
    <cellStyle name="Millares 2 44" xfId="2029"/>
    <cellStyle name="Millares 2 44 2" xfId="2030"/>
    <cellStyle name="Millares 2 45" xfId="2031"/>
    <cellStyle name="Millares 2 45 2" xfId="2032"/>
    <cellStyle name="Millares 2 46" xfId="2033"/>
    <cellStyle name="Millares 2 46 2" xfId="2034"/>
    <cellStyle name="Millares 2 47" xfId="2035"/>
    <cellStyle name="Millares 2 47 2" xfId="2036"/>
    <cellStyle name="Millares 2 48" xfId="2037"/>
    <cellStyle name="Millares 2 48 2" xfId="2038"/>
    <cellStyle name="Millares 2 49" xfId="2039"/>
    <cellStyle name="Millares 2 49 2" xfId="2040"/>
    <cellStyle name="Millares 2 49 3" xfId="2041"/>
    <cellStyle name="Millares 2 5" xfId="2042"/>
    <cellStyle name="Millares 2 5 2" xfId="2043"/>
    <cellStyle name="Millares 2 5 2 2" xfId="2044"/>
    <cellStyle name="Millares 2 5 2 3" xfId="2045"/>
    <cellStyle name="Millares 2 5 3" xfId="2046"/>
    <cellStyle name="Millares 2 5 4" xfId="2047"/>
    <cellStyle name="Millares 2 5 5" xfId="2048"/>
    <cellStyle name="Millares 2 5 6" xfId="2049"/>
    <cellStyle name="Millares 2 50" xfId="2050"/>
    <cellStyle name="Millares 2 50 2" xfId="2051"/>
    <cellStyle name="Millares 2 50 3" xfId="2052"/>
    <cellStyle name="Millares 2 51" xfId="2053"/>
    <cellStyle name="Millares 2 51 2" xfId="2054"/>
    <cellStyle name="Millares 2 51 3" xfId="2055"/>
    <cellStyle name="Millares 2 52" xfId="2056"/>
    <cellStyle name="Millares 2 52 2" xfId="2057"/>
    <cellStyle name="Millares 2 52 3" xfId="2058"/>
    <cellStyle name="Millares 2 53" xfId="2059"/>
    <cellStyle name="Millares 2 53 2" xfId="2060"/>
    <cellStyle name="Millares 2 53 3" xfId="2061"/>
    <cellStyle name="Millares 2 54" xfId="2062"/>
    <cellStyle name="Millares 2 54 2" xfId="2063"/>
    <cellStyle name="Millares 2 54 3" xfId="2064"/>
    <cellStyle name="Millares 2 55" xfId="2065"/>
    <cellStyle name="Millares 2 56" xfId="2066"/>
    <cellStyle name="Millares 2 57" xfId="2067"/>
    <cellStyle name="Millares 2 58" xfId="2068"/>
    <cellStyle name="Millares 2 59" xfId="2069"/>
    <cellStyle name="Millares 2 6" xfId="2070"/>
    <cellStyle name="Millares 2 6 2" xfId="2071"/>
    <cellStyle name="Millares 2 6 2 2" xfId="2072"/>
    <cellStyle name="Millares 2 6 2 3" xfId="2073"/>
    <cellStyle name="Millares 2 6 3" xfId="2074"/>
    <cellStyle name="Millares 2 6 3 2" xfId="2075"/>
    <cellStyle name="Millares 2 6 3 3" xfId="2076"/>
    <cellStyle name="Millares 2 6 3 4" xfId="2077"/>
    <cellStyle name="Millares 2 6 3 5" xfId="2078"/>
    <cellStyle name="Millares 2 6 4" xfId="2079"/>
    <cellStyle name="Millares 2 6 5" xfId="2080"/>
    <cellStyle name="Millares 2 6 6" xfId="2081"/>
    <cellStyle name="Millares 2 6 7" xfId="2082"/>
    <cellStyle name="Millares 2 6 8" xfId="2083"/>
    <cellStyle name="Millares 2 60" xfId="2084"/>
    <cellStyle name="Millares 2 61" xfId="2085"/>
    <cellStyle name="Millares 2 62" xfId="2086"/>
    <cellStyle name="Millares 2 63" xfId="2087"/>
    <cellStyle name="Millares 2 64" xfId="2088"/>
    <cellStyle name="Millares 2 65" xfId="2089"/>
    <cellStyle name="Millares 2 66" xfId="2090"/>
    <cellStyle name="Millares 2 67" xfId="2091"/>
    <cellStyle name="Millares 2 68" xfId="2092"/>
    <cellStyle name="Millares 2 69" xfId="2093"/>
    <cellStyle name="Millares 2 7" xfId="2094"/>
    <cellStyle name="Millares 2 7 2" xfId="2095"/>
    <cellStyle name="Millares 2 7 2 2" xfId="2096"/>
    <cellStyle name="Millares 2 7 3" xfId="2097"/>
    <cellStyle name="Millares 2 7 3 2" xfId="2098"/>
    <cellStyle name="Millares 2 7 4" xfId="2099"/>
    <cellStyle name="Millares 2 7 5" xfId="2100"/>
    <cellStyle name="Millares 2 7 6" xfId="2101"/>
    <cellStyle name="Millares 2 70" xfId="2102"/>
    <cellStyle name="Millares 2 71" xfId="2103"/>
    <cellStyle name="Millares 2 72" xfId="2104"/>
    <cellStyle name="Millares 2 73" xfId="2105"/>
    <cellStyle name="Millares 2 74" xfId="2106"/>
    <cellStyle name="Millares 2 75" xfId="2107"/>
    <cellStyle name="Millares 2 76" xfId="2108"/>
    <cellStyle name="Millares 2 77" xfId="2109"/>
    <cellStyle name="Millares 2 78" xfId="2110"/>
    <cellStyle name="Millares 2 79" xfId="2111"/>
    <cellStyle name="Millares 2 8" xfId="2112"/>
    <cellStyle name="Millares 2 8 2" xfId="2113"/>
    <cellStyle name="Millares 2 8 2 2" xfId="2114"/>
    <cellStyle name="Millares 2 8 2 3" xfId="2115"/>
    <cellStyle name="Millares 2 8 3" xfId="2116"/>
    <cellStyle name="Millares 2 8 4" xfId="2117"/>
    <cellStyle name="Millares 2 80" xfId="2118"/>
    <cellStyle name="Millares 2 81" xfId="2119"/>
    <cellStyle name="Millares 2 82" xfId="2120"/>
    <cellStyle name="Millares 2 83" xfId="2121"/>
    <cellStyle name="Millares 2 84" xfId="2122"/>
    <cellStyle name="Millares 2 85" xfId="2123"/>
    <cellStyle name="Millares 2 86" xfId="2124"/>
    <cellStyle name="Millares 2 87" xfId="2125"/>
    <cellStyle name="Millares 2 88" xfId="2126"/>
    <cellStyle name="Millares 2 89" xfId="2127"/>
    <cellStyle name="Millares 2 9" xfId="2128"/>
    <cellStyle name="Millares 2 9 2" xfId="2129"/>
    <cellStyle name="Millares 2 9 2 2" xfId="2130"/>
    <cellStyle name="Millares 2 9 3" xfId="2131"/>
    <cellStyle name="Millares 2 9 4" xfId="2132"/>
    <cellStyle name="Millares 2 90" xfId="2133"/>
    <cellStyle name="Millares 2 91" xfId="2134"/>
    <cellStyle name="Millares 2 92" xfId="2135"/>
    <cellStyle name="Millares 2 93" xfId="2136"/>
    <cellStyle name="Millares 2 94" xfId="2137"/>
    <cellStyle name="Millares 2 95" xfId="2138"/>
    <cellStyle name="Millares 2 96" xfId="2139"/>
    <cellStyle name="Millares 2 97" xfId="2140"/>
    <cellStyle name="Millares 2 98" xfId="2141"/>
    <cellStyle name="Millares 2 99" xfId="2142"/>
    <cellStyle name="Millares 20" xfId="2143"/>
    <cellStyle name="Millares 20 2" xfId="2144"/>
    <cellStyle name="Millares 20 2 2" xfId="2145"/>
    <cellStyle name="Millares 20 3" xfId="2146"/>
    <cellStyle name="Millares 20 4" xfId="2147"/>
    <cellStyle name="Millares 20 5" xfId="2148"/>
    <cellStyle name="Millares 20 6" xfId="2149"/>
    <cellStyle name="Millares 21" xfId="2150"/>
    <cellStyle name="Millares 21 2" xfId="2151"/>
    <cellStyle name="Millares 21 2 2" xfId="2152"/>
    <cellStyle name="Millares 21 3" xfId="2153"/>
    <cellStyle name="Millares 21 4" xfId="2154"/>
    <cellStyle name="Millares 21 5" xfId="2155"/>
    <cellStyle name="Millares 21 6" xfId="2156"/>
    <cellStyle name="Millares 22" xfId="2157"/>
    <cellStyle name="Millares 22 2" xfId="2158"/>
    <cellStyle name="Millares 22 2 2" xfId="2159"/>
    <cellStyle name="Millares 22 3" xfId="2160"/>
    <cellStyle name="Millares 22 4" xfId="2161"/>
    <cellStyle name="Millares 22 5" xfId="2162"/>
    <cellStyle name="Millares 22 6" xfId="2163"/>
    <cellStyle name="Millares 23" xfId="2164"/>
    <cellStyle name="Millares 23 2" xfId="2165"/>
    <cellStyle name="Millares 23 2 2" xfId="2166"/>
    <cellStyle name="Millares 23 3" xfId="2167"/>
    <cellStyle name="Millares 23 4" xfId="2168"/>
    <cellStyle name="Millares 23 5" xfId="2169"/>
    <cellStyle name="Millares 23 6" xfId="2170"/>
    <cellStyle name="Millares 24" xfId="2171"/>
    <cellStyle name="Millares 24 2" xfId="2172"/>
    <cellStyle name="Millares 24 2 2" xfId="2173"/>
    <cellStyle name="Millares 24 3" xfId="2174"/>
    <cellStyle name="Millares 24 4" xfId="2175"/>
    <cellStyle name="Millares 24 5" xfId="2176"/>
    <cellStyle name="Millares 24 6" xfId="2177"/>
    <cellStyle name="Millares 25" xfId="2178"/>
    <cellStyle name="Millares 25 2" xfId="2179"/>
    <cellStyle name="Millares 25 2 2" xfId="2180"/>
    <cellStyle name="Millares 25 2 2 2" xfId="2181"/>
    <cellStyle name="Millares 25 2 3" xfId="2182"/>
    <cellStyle name="Millares 25 3" xfId="2183"/>
    <cellStyle name="Millares 25 3 2" xfId="2184"/>
    <cellStyle name="Millares 25 4" xfId="2185"/>
    <cellStyle name="Millares 25 5" xfId="2186"/>
    <cellStyle name="Millares 25 6" xfId="2187"/>
    <cellStyle name="Millares 25 7" xfId="2188"/>
    <cellStyle name="Millares 26" xfId="2189"/>
    <cellStyle name="Millares 26 2" xfId="2190"/>
    <cellStyle name="Millares 26 2 2" xfId="2191"/>
    <cellStyle name="Millares 26 3" xfId="2192"/>
    <cellStyle name="Millares 26 4" xfId="2193"/>
    <cellStyle name="Millares 26 5" xfId="2194"/>
    <cellStyle name="Millares 27" xfId="2195"/>
    <cellStyle name="Millares 27 2" xfId="2196"/>
    <cellStyle name="Millares 27 2 2" xfId="2197"/>
    <cellStyle name="Millares 27 3" xfId="2198"/>
    <cellStyle name="Millares 27 4" xfId="2199"/>
    <cellStyle name="Millares 27 5" xfId="2200"/>
    <cellStyle name="Millares 28" xfId="2201"/>
    <cellStyle name="Millares 28 2" xfId="2202"/>
    <cellStyle name="Millares 28 2 2" xfId="2203"/>
    <cellStyle name="Millares 28 3" xfId="2204"/>
    <cellStyle name="Millares 28 4" xfId="2205"/>
    <cellStyle name="Millares 28 5" xfId="2206"/>
    <cellStyle name="Millares 29" xfId="2207"/>
    <cellStyle name="Millares 29 2" xfId="2208"/>
    <cellStyle name="Millares 29 2 2" xfId="2209"/>
    <cellStyle name="Millares 29 3" xfId="2210"/>
    <cellStyle name="Millares 29 4" xfId="2211"/>
    <cellStyle name="Millares 29 5" xfId="2212"/>
    <cellStyle name="Millares 3" xfId="2213"/>
    <cellStyle name="Millares 3 10" xfId="2214"/>
    <cellStyle name="Millares 3 11" xfId="2215"/>
    <cellStyle name="Millares 3 12" xfId="2216"/>
    <cellStyle name="Millares 3 13" xfId="2217"/>
    <cellStyle name="Millares 3 2" xfId="2218"/>
    <cellStyle name="Millares 3 2 2" xfId="2219"/>
    <cellStyle name="Millares 3 2 2 2" xfId="2220"/>
    <cellStyle name="Millares 3 2 2 2 2" xfId="2221"/>
    <cellStyle name="Millares 3 2 2 3" xfId="2222"/>
    <cellStyle name="Millares 3 2 3" xfId="2223"/>
    <cellStyle name="Millares 3 2 3 2" xfId="2224"/>
    <cellStyle name="Millares 3 2 4" xfId="2225"/>
    <cellStyle name="Millares 3 2 5" xfId="2226"/>
    <cellStyle name="Millares 3 2 6" xfId="2227"/>
    <cellStyle name="Millares 3 2 7" xfId="2228"/>
    <cellStyle name="Millares 3 2 8" xfId="2229"/>
    <cellStyle name="Millares 3 2 9" xfId="2230"/>
    <cellStyle name="Millares 3 3" xfId="2231"/>
    <cellStyle name="Millares 3 3 2" xfId="2232"/>
    <cellStyle name="Millares 3 3 3" xfId="2233"/>
    <cellStyle name="Millares 3 3 3 2" xfId="2234"/>
    <cellStyle name="Millares 3 3 4" xfId="2235"/>
    <cellStyle name="Millares 3 3 5" xfId="2236"/>
    <cellStyle name="Millares 3 3 6" xfId="2237"/>
    <cellStyle name="Millares 3 3 7" xfId="2238"/>
    <cellStyle name="Millares 3 3 8" xfId="2239"/>
    <cellStyle name="Millares 3 3 9" xfId="2240"/>
    <cellStyle name="Millares 3 4" xfId="2241"/>
    <cellStyle name="Millares 3 4 2" xfId="2242"/>
    <cellStyle name="Millares 3 4 3" xfId="2243"/>
    <cellStyle name="Millares 3 4 4" xfId="2244"/>
    <cellStyle name="Millares 3 4 5" xfId="2245"/>
    <cellStyle name="Millares 3 4 6" xfId="2246"/>
    <cellStyle name="Millares 3 4 7" xfId="2247"/>
    <cellStyle name="Millares 3 4 8" xfId="2248"/>
    <cellStyle name="Millares 3 4 8 2" xfId="2249"/>
    <cellStyle name="Millares 3 4 8 3" xfId="2250"/>
    <cellStyle name="Millares 3 4 9" xfId="2251"/>
    <cellStyle name="Millares 3 5" xfId="2252"/>
    <cellStyle name="Millares 3 5 2" xfId="2253"/>
    <cellStyle name="Millares 3 5 3" xfId="2254"/>
    <cellStyle name="Millares 3 6" xfId="2255"/>
    <cellStyle name="Millares 3 6 2" xfId="2256"/>
    <cellStyle name="Millares 3 7" xfId="2257"/>
    <cellStyle name="Millares 3 7 2" xfId="2258"/>
    <cellStyle name="Millares 3 8" xfId="2259"/>
    <cellStyle name="Millares 3 9" xfId="2260"/>
    <cellStyle name="Millares 30" xfId="2261"/>
    <cellStyle name="Millares 30 2" xfId="2262"/>
    <cellStyle name="Millares 30 2 2" xfId="2263"/>
    <cellStyle name="Millares 30 3" xfId="2264"/>
    <cellStyle name="Millares 30 4" xfId="2265"/>
    <cellStyle name="Millares 30 5" xfId="2266"/>
    <cellStyle name="Millares 31" xfId="2267"/>
    <cellStyle name="Millares 31 2" xfId="2268"/>
    <cellStyle name="Millares 31 2 2" xfId="2269"/>
    <cellStyle name="Millares 31 3" xfId="2270"/>
    <cellStyle name="Millares 31 4" xfId="2271"/>
    <cellStyle name="Millares 31 5" xfId="2272"/>
    <cellStyle name="Millares 32" xfId="2273"/>
    <cellStyle name="Millares 32 2" xfId="2274"/>
    <cellStyle name="Millares 32 2 2" xfId="2275"/>
    <cellStyle name="Millares 32 3" xfId="2276"/>
    <cellStyle name="Millares 32 4" xfId="2277"/>
    <cellStyle name="Millares 32 5" xfId="2278"/>
    <cellStyle name="Millares 33" xfId="2279"/>
    <cellStyle name="Millares 33 2" xfId="2280"/>
    <cellStyle name="Millares 33 2 2" xfId="2281"/>
    <cellStyle name="Millares 33 3" xfId="2282"/>
    <cellStyle name="Millares 33 4" xfId="2283"/>
    <cellStyle name="Millares 34" xfId="2284"/>
    <cellStyle name="Millares 34 2" xfId="2285"/>
    <cellStyle name="Millares 34 2 2" xfId="2286"/>
    <cellStyle name="Millares 34 3" xfId="2287"/>
    <cellStyle name="Millares 34 4" xfId="2288"/>
    <cellStyle name="Millares 35" xfId="2289"/>
    <cellStyle name="Millares 35 2" xfId="2290"/>
    <cellStyle name="Millares 35 2 2" xfId="2291"/>
    <cellStyle name="Millares 35 3" xfId="2292"/>
    <cellStyle name="Millares 35 4" xfId="2293"/>
    <cellStyle name="Millares 36" xfId="2294"/>
    <cellStyle name="Millares 36 2" xfId="2295"/>
    <cellStyle name="Millares 36 2 2" xfId="2296"/>
    <cellStyle name="Millares 36 3" xfId="2297"/>
    <cellStyle name="Millares 36 4" xfId="2298"/>
    <cellStyle name="Millares 37" xfId="2299"/>
    <cellStyle name="Millares 37 2" xfId="2300"/>
    <cellStyle name="Millares 37 2 2" xfId="2301"/>
    <cellStyle name="Millares 37 3" xfId="2302"/>
    <cellStyle name="Millares 37 4" xfId="2303"/>
    <cellStyle name="Millares 38" xfId="2304"/>
    <cellStyle name="Millares 38 2" xfId="2305"/>
    <cellStyle name="Millares 38 2 2" xfId="2306"/>
    <cellStyle name="Millares 38 3" xfId="2307"/>
    <cellStyle name="Millares 38 4" xfId="2308"/>
    <cellStyle name="Millares 39" xfId="2309"/>
    <cellStyle name="Millares 39 2" xfId="2310"/>
    <cellStyle name="Millares 39 2 2" xfId="2311"/>
    <cellStyle name="Millares 39 3" xfId="2312"/>
    <cellStyle name="Millares 39 4" xfId="2313"/>
    <cellStyle name="Millares 4" xfId="2314"/>
    <cellStyle name="Millares 4 10" xfId="2315"/>
    <cellStyle name="Millares 4 10 2" xfId="2316"/>
    <cellStyle name="Millares 4 11" xfId="2317"/>
    <cellStyle name="Millares 4 11 2" xfId="2318"/>
    <cellStyle name="Millares 4 12" xfId="2319"/>
    <cellStyle name="Millares 4 12 2" xfId="2320"/>
    <cellStyle name="Millares 4 13" xfId="2321"/>
    <cellStyle name="Millares 4 13 2" xfId="2322"/>
    <cellStyle name="Millares 4 13 3" xfId="2323"/>
    <cellStyle name="Millares 4 14" xfId="2324"/>
    <cellStyle name="Millares 4 15" xfId="2325"/>
    <cellStyle name="Millares 4 16" xfId="2326"/>
    <cellStyle name="Millares 4 17" xfId="2327"/>
    <cellStyle name="Millares 4 18" xfId="2328"/>
    <cellStyle name="Millares 4 19" xfId="2329"/>
    <cellStyle name="Millares 4 2" xfId="2330"/>
    <cellStyle name="Millares 4 2 2" xfId="2331"/>
    <cellStyle name="Millares 4 2 2 2" xfId="2332"/>
    <cellStyle name="Millares 4 2 2 2 2" xfId="2333"/>
    <cellStyle name="Millares 4 2 2 3" xfId="2334"/>
    <cellStyle name="Millares 4 2 2 4" xfId="2335"/>
    <cellStyle name="Millares 4 2 2 5" xfId="2336"/>
    <cellStyle name="Millares 4 2 2 6" xfId="2337"/>
    <cellStyle name="Millares 4 2 2 7" xfId="2338"/>
    <cellStyle name="Millares 4 2 3" xfId="2339"/>
    <cellStyle name="Millares 4 2 3 2" xfId="2340"/>
    <cellStyle name="Millares 4 2 3 2 2" xfId="2341"/>
    <cellStyle name="Millares 4 2 3 3" xfId="2342"/>
    <cellStyle name="Millares 4 2 3 4" xfId="2343"/>
    <cellStyle name="Millares 4 2 3 5" xfId="2344"/>
    <cellStyle name="Millares 4 2 3 6" xfId="2345"/>
    <cellStyle name="Millares 4 2 4" xfId="2346"/>
    <cellStyle name="Millares 4 2 4 2" xfId="2347"/>
    <cellStyle name="Millares 4 2 4 2 2" xfId="2348"/>
    <cellStyle name="Millares 4 2 4 3" xfId="2349"/>
    <cellStyle name="Millares 4 2 5" xfId="2350"/>
    <cellStyle name="Millares 4 2 5 2" xfId="2351"/>
    <cellStyle name="Millares 4 2 5 3" xfId="2352"/>
    <cellStyle name="Millares 4 2 6" xfId="2353"/>
    <cellStyle name="Millares 4 2 6 2" xfId="2354"/>
    <cellStyle name="Millares 4 2 7" xfId="2355"/>
    <cellStyle name="Millares 4 2 7 2" xfId="2356"/>
    <cellStyle name="Millares 4 2 8" xfId="2357"/>
    <cellStyle name="Millares 4 2 8 2" xfId="2358"/>
    <cellStyle name="Millares 4 20" xfId="2359"/>
    <cellStyle name="Millares 4 21" xfId="2360"/>
    <cellStyle name="Millares 4 21 2" xfId="2361"/>
    <cellStyle name="Millares 4 22" xfId="2362"/>
    <cellStyle name="Millares 4 3" xfId="2363"/>
    <cellStyle name="Millares 4 3 2" xfId="2364"/>
    <cellStyle name="Millares 4 4" xfId="2365"/>
    <cellStyle name="Millares 4 4 2" xfId="2366"/>
    <cellStyle name="Millares 4 4 3" xfId="2367"/>
    <cellStyle name="Millares 4 5" xfId="2368"/>
    <cellStyle name="Millares 4 5 2" xfId="2369"/>
    <cellStyle name="Millares 4 5 2 2" xfId="2370"/>
    <cellStyle name="Millares 4 5 3" xfId="2371"/>
    <cellStyle name="Millares 4 6" xfId="2372"/>
    <cellStyle name="Millares 4 6 2" xfId="2373"/>
    <cellStyle name="Millares 4 7" xfId="2374"/>
    <cellStyle name="Millares 4 7 2" xfId="2375"/>
    <cellStyle name="Millares 4 7 3" xfId="2376"/>
    <cellStyle name="Millares 4 8" xfId="2377"/>
    <cellStyle name="Millares 4 8 2" xfId="2378"/>
    <cellStyle name="Millares 4 8 3" xfId="2379"/>
    <cellStyle name="Millares 4 8 4" xfId="2380"/>
    <cellStyle name="Millares 4 8 5" xfId="2381"/>
    <cellStyle name="Millares 4 8 6" xfId="2382"/>
    <cellStyle name="Millares 4 9" xfId="2383"/>
    <cellStyle name="Millares 4 9 2" xfId="2384"/>
    <cellStyle name="Millares 4 9 3" xfId="2385"/>
    <cellStyle name="Millares 40" xfId="2386"/>
    <cellStyle name="Millares 40 2" xfId="2387"/>
    <cellStyle name="Millares 40 2 2" xfId="2388"/>
    <cellStyle name="Millares 40 3" xfId="2389"/>
    <cellStyle name="Millares 41" xfId="2390"/>
    <cellStyle name="Millares 41 2" xfId="2391"/>
    <cellStyle name="Millares 41 2 2" xfId="2392"/>
    <cellStyle name="Millares 41 3" xfId="2393"/>
    <cellStyle name="Millares 42" xfId="2394"/>
    <cellStyle name="Millares 42 2" xfId="2395"/>
    <cellStyle name="Millares 42 2 2" xfId="2396"/>
    <cellStyle name="Millares 42 3" xfId="2397"/>
    <cellStyle name="Millares 42 4" xfId="2398"/>
    <cellStyle name="Millares 43" xfId="2399"/>
    <cellStyle name="Millares 43 2" xfId="2400"/>
    <cellStyle name="Millares 43 2 2" xfId="2401"/>
    <cellStyle name="Millares 43 3" xfId="2402"/>
    <cellStyle name="Millares 44" xfId="2403"/>
    <cellStyle name="Millares 44 2" xfId="2404"/>
    <cellStyle name="Millares 44 2 2" xfId="2405"/>
    <cellStyle name="Millares 44 3" xfId="2406"/>
    <cellStyle name="Millares 45" xfId="2407"/>
    <cellStyle name="Millares 45 2" xfId="2408"/>
    <cellStyle name="Millares 45 2 2" xfId="2409"/>
    <cellStyle name="Millares 45 3" xfId="2410"/>
    <cellStyle name="Millares 46" xfId="2411"/>
    <cellStyle name="Millares 46 2" xfId="2412"/>
    <cellStyle name="Millares 46 2 2" xfId="2413"/>
    <cellStyle name="Millares 46 3" xfId="2414"/>
    <cellStyle name="Millares 47" xfId="2415"/>
    <cellStyle name="Millares 47 2" xfId="2416"/>
    <cellStyle name="Millares 47 2 2" xfId="2417"/>
    <cellStyle name="Millares 47 3" xfId="2418"/>
    <cellStyle name="Millares 48" xfId="2419"/>
    <cellStyle name="Millares 48 2" xfId="2420"/>
    <cellStyle name="Millares 48 2 2" xfId="2421"/>
    <cellStyle name="Millares 48 3" xfId="2422"/>
    <cellStyle name="Millares 49" xfId="2423"/>
    <cellStyle name="Millares 49 2" xfId="2424"/>
    <cellStyle name="Millares 49 2 2" xfId="2425"/>
    <cellStyle name="Millares 49 3" xfId="2426"/>
    <cellStyle name="Millares 49 4" xfId="2427"/>
    <cellStyle name="Millares 5" xfId="2428"/>
    <cellStyle name="Millares 5 10" xfId="2429"/>
    <cellStyle name="Millares 5 10 2" xfId="2430"/>
    <cellStyle name="Millares 5 10 3" xfId="2431"/>
    <cellStyle name="Millares 5 10 4" xfId="2432"/>
    <cellStyle name="Millares 5 11" xfId="2433"/>
    <cellStyle name="Millares 5 11 2" xfId="2434"/>
    <cellStyle name="Millares 5 12" xfId="2435"/>
    <cellStyle name="Millares 5 12 2" xfId="2436"/>
    <cellStyle name="Millares 5 13" xfId="2437"/>
    <cellStyle name="Millares 5 13 2" xfId="2438"/>
    <cellStyle name="Millares 5 14" xfId="2439"/>
    <cellStyle name="Millares 5 14 2" xfId="2440"/>
    <cellStyle name="Millares 5 15" xfId="2441"/>
    <cellStyle name="Millares 5 15 2" xfId="2442"/>
    <cellStyle name="Millares 5 16" xfId="2443"/>
    <cellStyle name="Millares 5 16 2" xfId="2444"/>
    <cellStyle name="Millares 5 17" xfId="2445"/>
    <cellStyle name="Millares 5 17 2" xfId="2446"/>
    <cellStyle name="Millares 5 18" xfId="2447"/>
    <cellStyle name="Millares 5 18 2" xfId="2448"/>
    <cellStyle name="Millares 5 19" xfId="2449"/>
    <cellStyle name="Millares 5 19 2" xfId="2450"/>
    <cellStyle name="Millares 5 2" xfId="2451"/>
    <cellStyle name="Millares 5 2 10" xfId="2452"/>
    <cellStyle name="Millares 5 2 10 2" xfId="2453"/>
    <cellStyle name="Millares 5 2 10 2 2" xfId="2454"/>
    <cellStyle name="Millares 5 2 10 3" xfId="2455"/>
    <cellStyle name="Millares 5 2 10 3 2" xfId="2456"/>
    <cellStyle name="Millares 5 2 10 4" xfId="2457"/>
    <cellStyle name="Millares 5 2 10 4 2" xfId="2458"/>
    <cellStyle name="Millares 5 2 10 5" xfId="2459"/>
    <cellStyle name="Millares 5 2 10 5 2" xfId="2460"/>
    <cellStyle name="Millares 5 2 10 6" xfId="2461"/>
    <cellStyle name="Millares 5 2 10 6 2" xfId="2462"/>
    <cellStyle name="Millares 5 2 10 7" xfId="2463"/>
    <cellStyle name="Millares 5 2 10 7 2" xfId="2464"/>
    <cellStyle name="Millares 5 2 10 8" xfId="2465"/>
    <cellStyle name="Millares 5 2 10 8 2" xfId="2466"/>
    <cellStyle name="Millares 5 2 10 9" xfId="2467"/>
    <cellStyle name="Millares 5 2 11" xfId="2468"/>
    <cellStyle name="Millares 5 2 11 2" xfId="2469"/>
    <cellStyle name="Millares 5 2 11 2 2" xfId="2470"/>
    <cellStyle name="Millares 5 2 11 3" xfId="2471"/>
    <cellStyle name="Millares 5 2 11 3 2" xfId="2472"/>
    <cellStyle name="Millares 5 2 11 4" xfId="2473"/>
    <cellStyle name="Millares 5 2 11 4 2" xfId="2474"/>
    <cellStyle name="Millares 5 2 11 5" xfId="2475"/>
    <cellStyle name="Millares 5 2 11 5 2" xfId="2476"/>
    <cellStyle name="Millares 5 2 11 6" xfId="2477"/>
    <cellStyle name="Millares 5 2 11 6 2" xfId="2478"/>
    <cellStyle name="Millares 5 2 11 7" xfId="2479"/>
    <cellStyle name="Millares 5 2 11 7 2" xfId="2480"/>
    <cellStyle name="Millares 5 2 11 8" xfId="2481"/>
    <cellStyle name="Millares 5 2 11 8 2" xfId="2482"/>
    <cellStyle name="Millares 5 2 11 9" xfId="2483"/>
    <cellStyle name="Millares 5 2 12" xfId="2484"/>
    <cellStyle name="Millares 5 2 12 2" xfId="2485"/>
    <cellStyle name="Millares 5 2 12 2 2" xfId="2486"/>
    <cellStyle name="Millares 5 2 12 3" xfId="2487"/>
    <cellStyle name="Millares 5 2 12 3 2" xfId="2488"/>
    <cellStyle name="Millares 5 2 12 4" xfId="2489"/>
    <cellStyle name="Millares 5 2 12 4 2" xfId="2490"/>
    <cellStyle name="Millares 5 2 12 5" xfId="2491"/>
    <cellStyle name="Millares 5 2 12 5 2" xfId="2492"/>
    <cellStyle name="Millares 5 2 12 6" xfId="2493"/>
    <cellStyle name="Millares 5 2 12 6 2" xfId="2494"/>
    <cellStyle name="Millares 5 2 12 7" xfId="2495"/>
    <cellStyle name="Millares 5 2 12 7 2" xfId="2496"/>
    <cellStyle name="Millares 5 2 12 8" xfId="2497"/>
    <cellStyle name="Millares 5 2 12 8 2" xfId="2498"/>
    <cellStyle name="Millares 5 2 12 9" xfId="2499"/>
    <cellStyle name="Millares 5 2 13" xfId="2500"/>
    <cellStyle name="Millares 5 2 13 2" xfId="2501"/>
    <cellStyle name="Millares 5 2 13 2 2" xfId="2502"/>
    <cellStyle name="Millares 5 2 13 3" xfId="2503"/>
    <cellStyle name="Millares 5 2 13 3 2" xfId="2504"/>
    <cellStyle name="Millares 5 2 13 4" xfId="2505"/>
    <cellStyle name="Millares 5 2 13 4 2" xfId="2506"/>
    <cellStyle name="Millares 5 2 13 5" xfId="2507"/>
    <cellStyle name="Millares 5 2 13 5 2" xfId="2508"/>
    <cellStyle name="Millares 5 2 13 6" xfId="2509"/>
    <cellStyle name="Millares 5 2 13 6 2" xfId="2510"/>
    <cellStyle name="Millares 5 2 13 7" xfId="2511"/>
    <cellStyle name="Millares 5 2 13 7 2" xfId="2512"/>
    <cellStyle name="Millares 5 2 13 8" xfId="2513"/>
    <cellStyle name="Millares 5 2 13 8 2" xfId="2514"/>
    <cellStyle name="Millares 5 2 13 9" xfId="2515"/>
    <cellStyle name="Millares 5 2 14" xfId="2516"/>
    <cellStyle name="Millares 5 2 14 2" xfId="2517"/>
    <cellStyle name="Millares 5 2 14 2 2" xfId="2518"/>
    <cellStyle name="Millares 5 2 14 3" xfId="2519"/>
    <cellStyle name="Millares 5 2 14 3 2" xfId="2520"/>
    <cellStyle name="Millares 5 2 14 4" xfId="2521"/>
    <cellStyle name="Millares 5 2 14 4 2" xfId="2522"/>
    <cellStyle name="Millares 5 2 14 5" xfId="2523"/>
    <cellStyle name="Millares 5 2 14 5 2" xfId="2524"/>
    <cellStyle name="Millares 5 2 14 6" xfId="2525"/>
    <cellStyle name="Millares 5 2 14 6 2" xfId="2526"/>
    <cellStyle name="Millares 5 2 14 7" xfId="2527"/>
    <cellStyle name="Millares 5 2 14 7 2" xfId="2528"/>
    <cellStyle name="Millares 5 2 14 8" xfId="2529"/>
    <cellStyle name="Millares 5 2 14 8 2" xfId="2530"/>
    <cellStyle name="Millares 5 2 14 9" xfId="2531"/>
    <cellStyle name="Millares 5 2 15" xfId="2532"/>
    <cellStyle name="Millares 5 2 15 2" xfId="2533"/>
    <cellStyle name="Millares 5 2 15 2 2" xfId="2534"/>
    <cellStyle name="Millares 5 2 15 3" xfId="2535"/>
    <cellStyle name="Millares 5 2 15 3 2" xfId="2536"/>
    <cellStyle name="Millares 5 2 15 4" xfId="2537"/>
    <cellStyle name="Millares 5 2 15 4 2" xfId="2538"/>
    <cellStyle name="Millares 5 2 15 5" xfId="2539"/>
    <cellStyle name="Millares 5 2 15 5 2" xfId="2540"/>
    <cellStyle name="Millares 5 2 15 6" xfId="2541"/>
    <cellStyle name="Millares 5 2 15 6 2" xfId="2542"/>
    <cellStyle name="Millares 5 2 15 7" xfId="2543"/>
    <cellStyle name="Millares 5 2 15 7 2" xfId="2544"/>
    <cellStyle name="Millares 5 2 15 8" xfId="2545"/>
    <cellStyle name="Millares 5 2 15 8 2" xfId="2546"/>
    <cellStyle name="Millares 5 2 15 9" xfId="2547"/>
    <cellStyle name="Millares 5 2 16" xfId="2548"/>
    <cellStyle name="Millares 5 2 16 2" xfId="2549"/>
    <cellStyle name="Millares 5 2 16 2 2" xfId="2550"/>
    <cellStyle name="Millares 5 2 16 3" xfId="2551"/>
    <cellStyle name="Millares 5 2 16 3 2" xfId="2552"/>
    <cellStyle name="Millares 5 2 16 4" xfId="2553"/>
    <cellStyle name="Millares 5 2 16 4 2" xfId="2554"/>
    <cellStyle name="Millares 5 2 16 5" xfId="2555"/>
    <cellStyle name="Millares 5 2 16 5 2" xfId="2556"/>
    <cellStyle name="Millares 5 2 16 6" xfId="2557"/>
    <cellStyle name="Millares 5 2 16 6 2" xfId="2558"/>
    <cellStyle name="Millares 5 2 16 7" xfId="2559"/>
    <cellStyle name="Millares 5 2 16 7 2" xfId="2560"/>
    <cellStyle name="Millares 5 2 16 8" xfId="2561"/>
    <cellStyle name="Millares 5 2 16 8 2" xfId="2562"/>
    <cellStyle name="Millares 5 2 16 9" xfId="2563"/>
    <cellStyle name="Millares 5 2 17" xfId="2564"/>
    <cellStyle name="Millares 5 2 17 2" xfId="2565"/>
    <cellStyle name="Millares 5 2 17 2 2" xfId="2566"/>
    <cellStyle name="Millares 5 2 17 3" xfId="2567"/>
    <cellStyle name="Millares 5 2 17 3 2" xfId="2568"/>
    <cellStyle name="Millares 5 2 17 4" xfId="2569"/>
    <cellStyle name="Millares 5 2 17 4 2" xfId="2570"/>
    <cellStyle name="Millares 5 2 17 5" xfId="2571"/>
    <cellStyle name="Millares 5 2 17 5 2" xfId="2572"/>
    <cellStyle name="Millares 5 2 17 6" xfId="2573"/>
    <cellStyle name="Millares 5 2 17 6 2" xfId="2574"/>
    <cellStyle name="Millares 5 2 17 7" xfId="2575"/>
    <cellStyle name="Millares 5 2 17 7 2" xfId="2576"/>
    <cellStyle name="Millares 5 2 17 8" xfId="2577"/>
    <cellStyle name="Millares 5 2 17 8 2" xfId="2578"/>
    <cellStyle name="Millares 5 2 17 9" xfId="2579"/>
    <cellStyle name="Millares 5 2 18" xfId="2580"/>
    <cellStyle name="Millares 5 2 18 2" xfId="2581"/>
    <cellStyle name="Millares 5 2 18 2 2" xfId="2582"/>
    <cellStyle name="Millares 5 2 18 3" xfId="2583"/>
    <cellStyle name="Millares 5 2 18 3 2" xfId="2584"/>
    <cellStyle name="Millares 5 2 18 4" xfId="2585"/>
    <cellStyle name="Millares 5 2 18 4 2" xfId="2586"/>
    <cellStyle name="Millares 5 2 18 5" xfId="2587"/>
    <cellStyle name="Millares 5 2 18 5 2" xfId="2588"/>
    <cellStyle name="Millares 5 2 18 6" xfId="2589"/>
    <cellStyle name="Millares 5 2 18 6 2" xfId="2590"/>
    <cellStyle name="Millares 5 2 18 7" xfId="2591"/>
    <cellStyle name="Millares 5 2 18 7 2" xfId="2592"/>
    <cellStyle name="Millares 5 2 18 8" xfId="2593"/>
    <cellStyle name="Millares 5 2 18 8 2" xfId="2594"/>
    <cellStyle name="Millares 5 2 18 9" xfId="2595"/>
    <cellStyle name="Millares 5 2 19" xfId="2596"/>
    <cellStyle name="Millares 5 2 19 2" xfId="2597"/>
    <cellStyle name="Millares 5 2 19 2 2" xfId="2598"/>
    <cellStyle name="Millares 5 2 19 3" xfId="2599"/>
    <cellStyle name="Millares 5 2 19 3 2" xfId="2600"/>
    <cellStyle name="Millares 5 2 19 4" xfId="2601"/>
    <cellStyle name="Millares 5 2 19 4 2" xfId="2602"/>
    <cellStyle name="Millares 5 2 19 5" xfId="2603"/>
    <cellStyle name="Millares 5 2 19 5 2" xfId="2604"/>
    <cellStyle name="Millares 5 2 19 6" xfId="2605"/>
    <cellStyle name="Millares 5 2 19 6 2" xfId="2606"/>
    <cellStyle name="Millares 5 2 19 7" xfId="2607"/>
    <cellStyle name="Millares 5 2 19 7 2" xfId="2608"/>
    <cellStyle name="Millares 5 2 19 8" xfId="2609"/>
    <cellStyle name="Millares 5 2 19 8 2" xfId="2610"/>
    <cellStyle name="Millares 5 2 19 9" xfId="2611"/>
    <cellStyle name="Millares 5 2 2" xfId="2612"/>
    <cellStyle name="Millares 5 2 2 10" xfId="2613"/>
    <cellStyle name="Millares 5 2 2 10 2" xfId="2614"/>
    <cellStyle name="Millares 5 2 2 11" xfId="2615"/>
    <cellStyle name="Millares 5 2 2 11 2" xfId="2616"/>
    <cellStyle name="Millares 5 2 2 12" xfId="2617"/>
    <cellStyle name="Millares 5 2 2 12 2" xfId="2618"/>
    <cellStyle name="Millares 5 2 2 13" xfId="2619"/>
    <cellStyle name="Millares 5 2 2 13 2" xfId="2620"/>
    <cellStyle name="Millares 5 2 2 14" xfId="2621"/>
    <cellStyle name="Millares 5 2 2 14 2" xfId="2622"/>
    <cellStyle name="Millares 5 2 2 15" xfId="2623"/>
    <cellStyle name="Millares 5 2 2 15 2" xfId="2624"/>
    <cellStyle name="Millares 5 2 2 16" xfId="2625"/>
    <cellStyle name="Millares 5 2 2 16 2" xfId="2626"/>
    <cellStyle name="Millares 5 2 2 17" xfId="2627"/>
    <cellStyle name="Millares 5 2 2 17 2" xfId="2628"/>
    <cellStyle name="Millares 5 2 2 18" xfId="2629"/>
    <cellStyle name="Millares 5 2 2 18 2" xfId="2630"/>
    <cellStyle name="Millares 5 2 2 19" xfId="2631"/>
    <cellStyle name="Millares 5 2 2 19 2" xfId="2632"/>
    <cellStyle name="Millares 5 2 2 2" xfId="2633"/>
    <cellStyle name="Millares 5 2 2 2 10" xfId="2634"/>
    <cellStyle name="Millares 5 2 2 2 2" xfId="2635"/>
    <cellStyle name="Millares 5 2 2 2 2 2" xfId="2636"/>
    <cellStyle name="Millares 5 2 2 2 2 2 2" xfId="2637"/>
    <cellStyle name="Millares 5 2 2 2 2 3" xfId="2638"/>
    <cellStyle name="Millares 5 2 2 2 2 3 2" xfId="2639"/>
    <cellStyle name="Millares 5 2 2 2 2 4" xfId="2640"/>
    <cellStyle name="Millares 5 2 2 2 2 4 2" xfId="2641"/>
    <cellStyle name="Millares 5 2 2 2 2 5" xfId="2642"/>
    <cellStyle name="Millares 5 2 2 2 2 5 2" xfId="2643"/>
    <cellStyle name="Millares 5 2 2 2 2 6" xfId="2644"/>
    <cellStyle name="Millares 5 2 2 2 2 6 2" xfId="2645"/>
    <cellStyle name="Millares 5 2 2 2 2 7" xfId="2646"/>
    <cellStyle name="Millares 5 2 2 2 2 7 2" xfId="2647"/>
    <cellStyle name="Millares 5 2 2 2 2 8" xfId="2648"/>
    <cellStyle name="Millares 5 2 2 2 2 8 2" xfId="2649"/>
    <cellStyle name="Millares 5 2 2 2 2 9" xfId="2650"/>
    <cellStyle name="Millares 5 2 2 2 3" xfId="2651"/>
    <cellStyle name="Millares 5 2 2 2 3 2" xfId="2652"/>
    <cellStyle name="Millares 5 2 2 2 4" xfId="2653"/>
    <cellStyle name="Millares 5 2 2 2 4 2" xfId="2654"/>
    <cellStyle name="Millares 5 2 2 2 5" xfId="2655"/>
    <cellStyle name="Millares 5 2 2 2 5 2" xfId="2656"/>
    <cellStyle name="Millares 5 2 2 2 6" xfId="2657"/>
    <cellStyle name="Millares 5 2 2 2 6 2" xfId="2658"/>
    <cellStyle name="Millares 5 2 2 2 7" xfId="2659"/>
    <cellStyle name="Millares 5 2 2 2 7 2" xfId="2660"/>
    <cellStyle name="Millares 5 2 2 2 8" xfId="2661"/>
    <cellStyle name="Millares 5 2 2 2 8 2" xfId="2662"/>
    <cellStyle name="Millares 5 2 2 2 9" xfId="2663"/>
    <cellStyle name="Millares 5 2 2 20" xfId="2664"/>
    <cellStyle name="Millares 5 2 2 20 2" xfId="2665"/>
    <cellStyle name="Millares 5 2 2 21" xfId="2666"/>
    <cellStyle name="Millares 5 2 2 21 2" xfId="2667"/>
    <cellStyle name="Millares 5 2 2 22" xfId="2668"/>
    <cellStyle name="Millares 5 2 2 22 2" xfId="2669"/>
    <cellStyle name="Millares 5 2 2 23" xfId="2670"/>
    <cellStyle name="Millares 5 2 2 23 2" xfId="2671"/>
    <cellStyle name="Millares 5 2 2 24" xfId="2672"/>
    <cellStyle name="Millares 5 2 2 24 2" xfId="2673"/>
    <cellStyle name="Millares 5 2 2 25" xfId="2674"/>
    <cellStyle name="Millares 5 2 2 25 2" xfId="2675"/>
    <cellStyle name="Millares 5 2 2 26" xfId="2676"/>
    <cellStyle name="Millares 5 2 2 26 2" xfId="2677"/>
    <cellStyle name="Millares 5 2 2 27" xfId="2678"/>
    <cellStyle name="Millares 5 2 2 27 2" xfId="2679"/>
    <cellStyle name="Millares 5 2 2 28" xfId="2680"/>
    <cellStyle name="Millares 5 2 2 28 2" xfId="2681"/>
    <cellStyle name="Millares 5 2 2 29" xfId="2682"/>
    <cellStyle name="Millares 5 2 2 29 2" xfId="2683"/>
    <cellStyle name="Millares 5 2 2 3" xfId="2684"/>
    <cellStyle name="Millares 5 2 2 3 2" xfId="2685"/>
    <cellStyle name="Millares 5 2 2 3 3" xfId="2686"/>
    <cellStyle name="Millares 5 2 2 30" xfId="2687"/>
    <cellStyle name="Millares 5 2 2 30 2" xfId="2688"/>
    <cellStyle name="Millares 5 2 2 31" xfId="2689"/>
    <cellStyle name="Millares 5 2 2 31 2" xfId="2690"/>
    <cellStyle name="Millares 5 2 2 32" xfId="2691"/>
    <cellStyle name="Millares 5 2 2 32 2" xfId="2692"/>
    <cellStyle name="Millares 5 2 2 33" xfId="2693"/>
    <cellStyle name="Millares 5 2 2 33 2" xfId="2694"/>
    <cellStyle name="Millares 5 2 2 34" xfId="2695"/>
    <cellStyle name="Millares 5 2 2 34 2" xfId="2696"/>
    <cellStyle name="Millares 5 2 2 35" xfId="2697"/>
    <cellStyle name="Millares 5 2 2 35 2" xfId="2698"/>
    <cellStyle name="Millares 5 2 2 36" xfId="2699"/>
    <cellStyle name="Millares 5 2 2 36 2" xfId="2700"/>
    <cellStyle name="Millares 5 2 2 37" xfId="2701"/>
    <cellStyle name="Millares 5 2 2 37 2" xfId="2702"/>
    <cellStyle name="Millares 5 2 2 38" xfId="2703"/>
    <cellStyle name="Millares 5 2 2 39" xfId="2704"/>
    <cellStyle name="Millares 5 2 2 4" xfId="2705"/>
    <cellStyle name="Millares 5 2 2 4 2" xfId="2706"/>
    <cellStyle name="Millares 5 2 2 5" xfId="2707"/>
    <cellStyle name="Millares 5 2 2 5 2" xfId="2708"/>
    <cellStyle name="Millares 5 2 2 6" xfId="2709"/>
    <cellStyle name="Millares 5 2 2 6 2" xfId="2710"/>
    <cellStyle name="Millares 5 2 2 7" xfId="2711"/>
    <cellStyle name="Millares 5 2 2 7 2" xfId="2712"/>
    <cellStyle name="Millares 5 2 2 8" xfId="2713"/>
    <cellStyle name="Millares 5 2 2 8 2" xfId="2714"/>
    <cellStyle name="Millares 5 2 2 9" xfId="2715"/>
    <cellStyle name="Millares 5 2 2 9 2" xfId="2716"/>
    <cellStyle name="Millares 5 2 20" xfId="2717"/>
    <cellStyle name="Millares 5 2 20 2" xfId="2718"/>
    <cellStyle name="Millares 5 2 20 2 2" xfId="2719"/>
    <cellStyle name="Millares 5 2 20 3" xfId="2720"/>
    <cellStyle name="Millares 5 2 20 3 2" xfId="2721"/>
    <cellStyle name="Millares 5 2 20 4" xfId="2722"/>
    <cellStyle name="Millares 5 2 20 4 2" xfId="2723"/>
    <cellStyle name="Millares 5 2 20 5" xfId="2724"/>
    <cellStyle name="Millares 5 2 20 5 2" xfId="2725"/>
    <cellStyle name="Millares 5 2 20 6" xfId="2726"/>
    <cellStyle name="Millares 5 2 20 6 2" xfId="2727"/>
    <cellStyle name="Millares 5 2 20 7" xfId="2728"/>
    <cellStyle name="Millares 5 2 20 7 2" xfId="2729"/>
    <cellStyle name="Millares 5 2 20 8" xfId="2730"/>
    <cellStyle name="Millares 5 2 20 8 2" xfId="2731"/>
    <cellStyle name="Millares 5 2 20 9" xfId="2732"/>
    <cellStyle name="Millares 5 2 21" xfId="2733"/>
    <cellStyle name="Millares 5 2 21 2" xfId="2734"/>
    <cellStyle name="Millares 5 2 21 2 2" xfId="2735"/>
    <cellStyle name="Millares 5 2 21 3" xfId="2736"/>
    <cellStyle name="Millares 5 2 21 3 2" xfId="2737"/>
    <cellStyle name="Millares 5 2 21 4" xfId="2738"/>
    <cellStyle name="Millares 5 2 21 4 2" xfId="2739"/>
    <cellStyle name="Millares 5 2 21 5" xfId="2740"/>
    <cellStyle name="Millares 5 2 21 5 2" xfId="2741"/>
    <cellStyle name="Millares 5 2 21 6" xfId="2742"/>
    <cellStyle name="Millares 5 2 21 6 2" xfId="2743"/>
    <cellStyle name="Millares 5 2 21 7" xfId="2744"/>
    <cellStyle name="Millares 5 2 21 7 2" xfId="2745"/>
    <cellStyle name="Millares 5 2 21 8" xfId="2746"/>
    <cellStyle name="Millares 5 2 21 8 2" xfId="2747"/>
    <cellStyle name="Millares 5 2 21 9" xfId="2748"/>
    <cellStyle name="Millares 5 2 22" xfId="2749"/>
    <cellStyle name="Millares 5 2 22 2" xfId="2750"/>
    <cellStyle name="Millares 5 2 22 2 2" xfId="2751"/>
    <cellStyle name="Millares 5 2 22 3" xfId="2752"/>
    <cellStyle name="Millares 5 2 22 3 2" xfId="2753"/>
    <cellStyle name="Millares 5 2 22 4" xfId="2754"/>
    <cellStyle name="Millares 5 2 22 4 2" xfId="2755"/>
    <cellStyle name="Millares 5 2 22 5" xfId="2756"/>
    <cellStyle name="Millares 5 2 22 5 2" xfId="2757"/>
    <cellStyle name="Millares 5 2 22 6" xfId="2758"/>
    <cellStyle name="Millares 5 2 22 6 2" xfId="2759"/>
    <cellStyle name="Millares 5 2 22 7" xfId="2760"/>
    <cellStyle name="Millares 5 2 22 7 2" xfId="2761"/>
    <cellStyle name="Millares 5 2 22 8" xfId="2762"/>
    <cellStyle name="Millares 5 2 22 8 2" xfId="2763"/>
    <cellStyle name="Millares 5 2 22 9" xfId="2764"/>
    <cellStyle name="Millares 5 2 23" xfId="2765"/>
    <cellStyle name="Millares 5 2 23 2" xfId="2766"/>
    <cellStyle name="Millares 5 2 23 2 2" xfId="2767"/>
    <cellStyle name="Millares 5 2 23 3" xfId="2768"/>
    <cellStyle name="Millares 5 2 23 3 2" xfId="2769"/>
    <cellStyle name="Millares 5 2 23 4" xfId="2770"/>
    <cellStyle name="Millares 5 2 23 4 2" xfId="2771"/>
    <cellStyle name="Millares 5 2 23 5" xfId="2772"/>
    <cellStyle name="Millares 5 2 23 5 2" xfId="2773"/>
    <cellStyle name="Millares 5 2 23 6" xfId="2774"/>
    <cellStyle name="Millares 5 2 23 6 2" xfId="2775"/>
    <cellStyle name="Millares 5 2 23 7" xfId="2776"/>
    <cellStyle name="Millares 5 2 23 7 2" xfId="2777"/>
    <cellStyle name="Millares 5 2 23 8" xfId="2778"/>
    <cellStyle name="Millares 5 2 23 8 2" xfId="2779"/>
    <cellStyle name="Millares 5 2 23 9" xfId="2780"/>
    <cellStyle name="Millares 5 2 24" xfId="2781"/>
    <cellStyle name="Millares 5 2 24 2" xfId="2782"/>
    <cellStyle name="Millares 5 2 24 2 2" xfId="2783"/>
    <cellStyle name="Millares 5 2 24 3" xfId="2784"/>
    <cellStyle name="Millares 5 2 24 3 2" xfId="2785"/>
    <cellStyle name="Millares 5 2 24 4" xfId="2786"/>
    <cellStyle name="Millares 5 2 24 4 2" xfId="2787"/>
    <cellStyle name="Millares 5 2 24 5" xfId="2788"/>
    <cellStyle name="Millares 5 2 24 5 2" xfId="2789"/>
    <cellStyle name="Millares 5 2 24 6" xfId="2790"/>
    <cellStyle name="Millares 5 2 24 6 2" xfId="2791"/>
    <cellStyle name="Millares 5 2 24 7" xfId="2792"/>
    <cellStyle name="Millares 5 2 24 7 2" xfId="2793"/>
    <cellStyle name="Millares 5 2 24 8" xfId="2794"/>
    <cellStyle name="Millares 5 2 24 8 2" xfId="2795"/>
    <cellStyle name="Millares 5 2 24 9" xfId="2796"/>
    <cellStyle name="Millares 5 2 25" xfId="2797"/>
    <cellStyle name="Millares 5 2 25 2" xfId="2798"/>
    <cellStyle name="Millares 5 2 25 2 2" xfId="2799"/>
    <cellStyle name="Millares 5 2 25 3" xfId="2800"/>
    <cellStyle name="Millares 5 2 25 3 2" xfId="2801"/>
    <cellStyle name="Millares 5 2 25 4" xfId="2802"/>
    <cellStyle name="Millares 5 2 25 4 2" xfId="2803"/>
    <cellStyle name="Millares 5 2 25 5" xfId="2804"/>
    <cellStyle name="Millares 5 2 25 5 2" xfId="2805"/>
    <cellStyle name="Millares 5 2 25 6" xfId="2806"/>
    <cellStyle name="Millares 5 2 25 6 2" xfId="2807"/>
    <cellStyle name="Millares 5 2 25 7" xfId="2808"/>
    <cellStyle name="Millares 5 2 25 7 2" xfId="2809"/>
    <cellStyle name="Millares 5 2 25 8" xfId="2810"/>
    <cellStyle name="Millares 5 2 25 8 2" xfId="2811"/>
    <cellStyle name="Millares 5 2 25 9" xfId="2812"/>
    <cellStyle name="Millares 5 2 26" xfId="2813"/>
    <cellStyle name="Millares 5 2 26 2" xfId="2814"/>
    <cellStyle name="Millares 5 2 26 2 2" xfId="2815"/>
    <cellStyle name="Millares 5 2 26 3" xfId="2816"/>
    <cellStyle name="Millares 5 2 26 3 2" xfId="2817"/>
    <cellStyle name="Millares 5 2 26 4" xfId="2818"/>
    <cellStyle name="Millares 5 2 26 4 2" xfId="2819"/>
    <cellStyle name="Millares 5 2 26 5" xfId="2820"/>
    <cellStyle name="Millares 5 2 26 5 2" xfId="2821"/>
    <cellStyle name="Millares 5 2 26 6" xfId="2822"/>
    <cellStyle name="Millares 5 2 26 6 2" xfId="2823"/>
    <cellStyle name="Millares 5 2 26 7" xfId="2824"/>
    <cellStyle name="Millares 5 2 26 7 2" xfId="2825"/>
    <cellStyle name="Millares 5 2 26 8" xfId="2826"/>
    <cellStyle name="Millares 5 2 26 8 2" xfId="2827"/>
    <cellStyle name="Millares 5 2 26 9" xfId="2828"/>
    <cellStyle name="Millares 5 2 27" xfId="2829"/>
    <cellStyle name="Millares 5 2 27 2" xfId="2830"/>
    <cellStyle name="Millares 5 2 27 2 2" xfId="2831"/>
    <cellStyle name="Millares 5 2 27 3" xfId="2832"/>
    <cellStyle name="Millares 5 2 27 3 2" xfId="2833"/>
    <cellStyle name="Millares 5 2 27 4" xfId="2834"/>
    <cellStyle name="Millares 5 2 27 4 2" xfId="2835"/>
    <cellStyle name="Millares 5 2 27 5" xfId="2836"/>
    <cellStyle name="Millares 5 2 27 5 2" xfId="2837"/>
    <cellStyle name="Millares 5 2 27 6" xfId="2838"/>
    <cellStyle name="Millares 5 2 27 6 2" xfId="2839"/>
    <cellStyle name="Millares 5 2 27 7" xfId="2840"/>
    <cellStyle name="Millares 5 2 27 7 2" xfId="2841"/>
    <cellStyle name="Millares 5 2 27 8" xfId="2842"/>
    <cellStyle name="Millares 5 2 27 8 2" xfId="2843"/>
    <cellStyle name="Millares 5 2 27 9" xfId="2844"/>
    <cellStyle name="Millares 5 2 28" xfId="2845"/>
    <cellStyle name="Millares 5 2 28 2" xfId="2846"/>
    <cellStyle name="Millares 5 2 28 2 2" xfId="2847"/>
    <cellStyle name="Millares 5 2 28 3" xfId="2848"/>
    <cellStyle name="Millares 5 2 28 3 2" xfId="2849"/>
    <cellStyle name="Millares 5 2 28 4" xfId="2850"/>
    <cellStyle name="Millares 5 2 28 4 2" xfId="2851"/>
    <cellStyle name="Millares 5 2 28 5" xfId="2852"/>
    <cellStyle name="Millares 5 2 28 5 2" xfId="2853"/>
    <cellStyle name="Millares 5 2 28 6" xfId="2854"/>
    <cellStyle name="Millares 5 2 28 6 2" xfId="2855"/>
    <cellStyle name="Millares 5 2 28 7" xfId="2856"/>
    <cellStyle name="Millares 5 2 28 7 2" xfId="2857"/>
    <cellStyle name="Millares 5 2 28 8" xfId="2858"/>
    <cellStyle name="Millares 5 2 28 8 2" xfId="2859"/>
    <cellStyle name="Millares 5 2 28 9" xfId="2860"/>
    <cellStyle name="Millares 5 2 29" xfId="2861"/>
    <cellStyle name="Millares 5 2 29 2" xfId="2862"/>
    <cellStyle name="Millares 5 2 29 2 2" xfId="2863"/>
    <cellStyle name="Millares 5 2 29 3" xfId="2864"/>
    <cellStyle name="Millares 5 2 29 3 2" xfId="2865"/>
    <cellStyle name="Millares 5 2 29 4" xfId="2866"/>
    <cellStyle name="Millares 5 2 29 4 2" xfId="2867"/>
    <cellStyle name="Millares 5 2 29 5" xfId="2868"/>
    <cellStyle name="Millares 5 2 29 5 2" xfId="2869"/>
    <cellStyle name="Millares 5 2 29 6" xfId="2870"/>
    <cellStyle name="Millares 5 2 29 6 2" xfId="2871"/>
    <cellStyle name="Millares 5 2 29 7" xfId="2872"/>
    <cellStyle name="Millares 5 2 29 7 2" xfId="2873"/>
    <cellStyle name="Millares 5 2 29 8" xfId="2874"/>
    <cellStyle name="Millares 5 2 29 8 2" xfId="2875"/>
    <cellStyle name="Millares 5 2 29 9" xfId="2876"/>
    <cellStyle name="Millares 5 2 3" xfId="2877"/>
    <cellStyle name="Millares 5 2 3 2" xfId="2878"/>
    <cellStyle name="Millares 5 2 3 2 2" xfId="2879"/>
    <cellStyle name="Millares 5 2 3 2 3" xfId="2880"/>
    <cellStyle name="Millares 5 2 3 3" xfId="2881"/>
    <cellStyle name="Millares 5 2 3 4" xfId="2882"/>
    <cellStyle name="Millares 5 2 30" xfId="2883"/>
    <cellStyle name="Millares 5 2 30 2" xfId="2884"/>
    <cellStyle name="Millares 5 2 30 2 2" xfId="2885"/>
    <cellStyle name="Millares 5 2 30 3" xfId="2886"/>
    <cellStyle name="Millares 5 2 30 3 2" xfId="2887"/>
    <cellStyle name="Millares 5 2 30 4" xfId="2888"/>
    <cellStyle name="Millares 5 2 30 4 2" xfId="2889"/>
    <cellStyle name="Millares 5 2 30 5" xfId="2890"/>
    <cellStyle name="Millares 5 2 30 5 2" xfId="2891"/>
    <cellStyle name="Millares 5 2 30 6" xfId="2892"/>
    <cellStyle name="Millares 5 2 30 6 2" xfId="2893"/>
    <cellStyle name="Millares 5 2 30 7" xfId="2894"/>
    <cellStyle name="Millares 5 2 30 7 2" xfId="2895"/>
    <cellStyle name="Millares 5 2 30 8" xfId="2896"/>
    <cellStyle name="Millares 5 2 30 8 2" xfId="2897"/>
    <cellStyle name="Millares 5 2 30 9" xfId="2898"/>
    <cellStyle name="Millares 5 2 31" xfId="2899"/>
    <cellStyle name="Millares 5 2 31 2" xfId="2900"/>
    <cellStyle name="Millares 5 2 31 2 2" xfId="2901"/>
    <cellStyle name="Millares 5 2 31 3" xfId="2902"/>
    <cellStyle name="Millares 5 2 31 3 2" xfId="2903"/>
    <cellStyle name="Millares 5 2 31 4" xfId="2904"/>
    <cellStyle name="Millares 5 2 31 4 2" xfId="2905"/>
    <cellStyle name="Millares 5 2 31 5" xfId="2906"/>
    <cellStyle name="Millares 5 2 31 5 2" xfId="2907"/>
    <cellStyle name="Millares 5 2 31 6" xfId="2908"/>
    <cellStyle name="Millares 5 2 31 6 2" xfId="2909"/>
    <cellStyle name="Millares 5 2 31 7" xfId="2910"/>
    <cellStyle name="Millares 5 2 31 7 2" xfId="2911"/>
    <cellStyle name="Millares 5 2 31 8" xfId="2912"/>
    <cellStyle name="Millares 5 2 31 8 2" xfId="2913"/>
    <cellStyle name="Millares 5 2 31 9" xfId="2914"/>
    <cellStyle name="Millares 5 2 32" xfId="2915"/>
    <cellStyle name="Millares 5 2 32 2" xfId="2916"/>
    <cellStyle name="Millares 5 2 33" xfId="2917"/>
    <cellStyle name="Millares 5 2 33 2" xfId="2918"/>
    <cellStyle name="Millares 5 2 34" xfId="2919"/>
    <cellStyle name="Millares 5 2 34 2" xfId="2920"/>
    <cellStyle name="Millares 5 2 35" xfId="2921"/>
    <cellStyle name="Millares 5 2 35 2" xfId="2922"/>
    <cellStyle name="Millares 5 2 36" xfId="2923"/>
    <cellStyle name="Millares 5 2 36 2" xfId="2924"/>
    <cellStyle name="Millares 5 2 37" xfId="2925"/>
    <cellStyle name="Millares 5 2 37 2" xfId="2926"/>
    <cellStyle name="Millares 5 2 38" xfId="2927"/>
    <cellStyle name="Millares 5 2 38 2" xfId="2928"/>
    <cellStyle name="Millares 5 2 39" xfId="2929"/>
    <cellStyle name="Millares 5 2 4" xfId="2930"/>
    <cellStyle name="Millares 5 2 4 10" xfId="2931"/>
    <cellStyle name="Millares 5 2 4 2" xfId="2932"/>
    <cellStyle name="Millares 5 2 4 2 2" xfId="2933"/>
    <cellStyle name="Millares 5 2 4 3" xfId="2934"/>
    <cellStyle name="Millares 5 2 4 3 2" xfId="2935"/>
    <cellStyle name="Millares 5 2 4 4" xfId="2936"/>
    <cellStyle name="Millares 5 2 4 4 2" xfId="2937"/>
    <cellStyle name="Millares 5 2 4 5" xfId="2938"/>
    <cellStyle name="Millares 5 2 4 5 2" xfId="2939"/>
    <cellStyle name="Millares 5 2 4 6" xfId="2940"/>
    <cellStyle name="Millares 5 2 4 6 2" xfId="2941"/>
    <cellStyle name="Millares 5 2 4 7" xfId="2942"/>
    <cellStyle name="Millares 5 2 4 7 2" xfId="2943"/>
    <cellStyle name="Millares 5 2 4 8" xfId="2944"/>
    <cellStyle name="Millares 5 2 4 8 2" xfId="2945"/>
    <cellStyle name="Millares 5 2 4 9" xfId="2946"/>
    <cellStyle name="Millares 5 2 5" xfId="2947"/>
    <cellStyle name="Millares 5 2 5 10" xfId="2948"/>
    <cellStyle name="Millares 5 2 5 2" xfId="2949"/>
    <cellStyle name="Millares 5 2 5 2 2" xfId="2950"/>
    <cellStyle name="Millares 5 2 5 3" xfId="2951"/>
    <cellStyle name="Millares 5 2 5 3 2" xfId="2952"/>
    <cellStyle name="Millares 5 2 5 4" xfId="2953"/>
    <cellStyle name="Millares 5 2 5 4 2" xfId="2954"/>
    <cellStyle name="Millares 5 2 5 5" xfId="2955"/>
    <cellStyle name="Millares 5 2 5 5 2" xfId="2956"/>
    <cellStyle name="Millares 5 2 5 6" xfId="2957"/>
    <cellStyle name="Millares 5 2 5 6 2" xfId="2958"/>
    <cellStyle name="Millares 5 2 5 7" xfId="2959"/>
    <cellStyle name="Millares 5 2 5 7 2" xfId="2960"/>
    <cellStyle name="Millares 5 2 5 8" xfId="2961"/>
    <cellStyle name="Millares 5 2 5 8 2" xfId="2962"/>
    <cellStyle name="Millares 5 2 5 9" xfId="2963"/>
    <cellStyle name="Millares 5 2 6" xfId="2964"/>
    <cellStyle name="Millares 5 2 6 10" xfId="2965"/>
    <cellStyle name="Millares 5 2 6 2" xfId="2966"/>
    <cellStyle name="Millares 5 2 6 2 2" xfId="2967"/>
    <cellStyle name="Millares 5 2 6 3" xfId="2968"/>
    <cellStyle name="Millares 5 2 6 3 2" xfId="2969"/>
    <cellStyle name="Millares 5 2 6 4" xfId="2970"/>
    <cellStyle name="Millares 5 2 6 4 2" xfId="2971"/>
    <cellStyle name="Millares 5 2 6 5" xfId="2972"/>
    <cellStyle name="Millares 5 2 6 5 2" xfId="2973"/>
    <cellStyle name="Millares 5 2 6 6" xfId="2974"/>
    <cellStyle name="Millares 5 2 6 6 2" xfId="2975"/>
    <cellStyle name="Millares 5 2 6 7" xfId="2976"/>
    <cellStyle name="Millares 5 2 6 7 2" xfId="2977"/>
    <cellStyle name="Millares 5 2 6 8" xfId="2978"/>
    <cellStyle name="Millares 5 2 6 8 2" xfId="2979"/>
    <cellStyle name="Millares 5 2 6 9" xfId="2980"/>
    <cellStyle name="Millares 5 2 7" xfId="2981"/>
    <cellStyle name="Millares 5 2 7 10" xfId="2982"/>
    <cellStyle name="Millares 5 2 7 2" xfId="2983"/>
    <cellStyle name="Millares 5 2 7 2 2" xfId="2984"/>
    <cellStyle name="Millares 5 2 7 3" xfId="2985"/>
    <cellStyle name="Millares 5 2 7 3 2" xfId="2986"/>
    <cellStyle name="Millares 5 2 7 4" xfId="2987"/>
    <cellStyle name="Millares 5 2 7 4 2" xfId="2988"/>
    <cellStyle name="Millares 5 2 7 5" xfId="2989"/>
    <cellStyle name="Millares 5 2 7 5 2" xfId="2990"/>
    <cellStyle name="Millares 5 2 7 6" xfId="2991"/>
    <cellStyle name="Millares 5 2 7 6 2" xfId="2992"/>
    <cellStyle name="Millares 5 2 7 7" xfId="2993"/>
    <cellStyle name="Millares 5 2 7 7 2" xfId="2994"/>
    <cellStyle name="Millares 5 2 7 8" xfId="2995"/>
    <cellStyle name="Millares 5 2 7 8 2" xfId="2996"/>
    <cellStyle name="Millares 5 2 7 9" xfId="2997"/>
    <cellStyle name="Millares 5 2 8" xfId="2998"/>
    <cellStyle name="Millares 5 2 8 2" xfId="2999"/>
    <cellStyle name="Millares 5 2 8 2 2" xfId="3000"/>
    <cellStyle name="Millares 5 2 8 3" xfId="3001"/>
    <cellStyle name="Millares 5 2 8 3 2" xfId="3002"/>
    <cellStyle name="Millares 5 2 8 4" xfId="3003"/>
    <cellStyle name="Millares 5 2 8 4 2" xfId="3004"/>
    <cellStyle name="Millares 5 2 8 5" xfId="3005"/>
    <cellStyle name="Millares 5 2 8 5 2" xfId="3006"/>
    <cellStyle name="Millares 5 2 8 6" xfId="3007"/>
    <cellStyle name="Millares 5 2 8 6 2" xfId="3008"/>
    <cellStyle name="Millares 5 2 8 7" xfId="3009"/>
    <cellStyle name="Millares 5 2 8 7 2" xfId="3010"/>
    <cellStyle name="Millares 5 2 8 8" xfId="3011"/>
    <cellStyle name="Millares 5 2 8 8 2" xfId="3012"/>
    <cellStyle name="Millares 5 2 8 9" xfId="3013"/>
    <cellStyle name="Millares 5 2 9" xfId="3014"/>
    <cellStyle name="Millares 5 2 9 2" xfId="3015"/>
    <cellStyle name="Millares 5 2 9 2 2" xfId="3016"/>
    <cellStyle name="Millares 5 2 9 3" xfId="3017"/>
    <cellStyle name="Millares 5 2 9 3 2" xfId="3018"/>
    <cellStyle name="Millares 5 2 9 4" xfId="3019"/>
    <cellStyle name="Millares 5 2 9 4 2" xfId="3020"/>
    <cellStyle name="Millares 5 2 9 5" xfId="3021"/>
    <cellStyle name="Millares 5 2 9 5 2" xfId="3022"/>
    <cellStyle name="Millares 5 2 9 6" xfId="3023"/>
    <cellStyle name="Millares 5 2 9 6 2" xfId="3024"/>
    <cellStyle name="Millares 5 2 9 7" xfId="3025"/>
    <cellStyle name="Millares 5 2 9 7 2" xfId="3026"/>
    <cellStyle name="Millares 5 2 9 8" xfId="3027"/>
    <cellStyle name="Millares 5 2 9 8 2" xfId="3028"/>
    <cellStyle name="Millares 5 2 9 9" xfId="3029"/>
    <cellStyle name="Millares 5 20" xfId="3030"/>
    <cellStyle name="Millares 5 20 2" xfId="3031"/>
    <cellStyle name="Millares 5 21" xfId="3032"/>
    <cellStyle name="Millares 5 21 2" xfId="3033"/>
    <cellStyle name="Millares 5 22" xfId="3034"/>
    <cellStyle name="Millares 5 22 2" xfId="3035"/>
    <cellStyle name="Millares 5 23" xfId="3036"/>
    <cellStyle name="Millares 5 23 2" xfId="3037"/>
    <cellStyle name="Millares 5 24" xfId="3038"/>
    <cellStyle name="Millares 5 24 2" xfId="3039"/>
    <cellStyle name="Millares 5 25" xfId="3040"/>
    <cellStyle name="Millares 5 25 2" xfId="3041"/>
    <cellStyle name="Millares 5 26" xfId="3042"/>
    <cellStyle name="Millares 5 26 2" xfId="3043"/>
    <cellStyle name="Millares 5 27" xfId="3044"/>
    <cellStyle name="Millares 5 27 2" xfId="3045"/>
    <cellStyle name="Millares 5 28" xfId="3046"/>
    <cellStyle name="Millares 5 28 2" xfId="3047"/>
    <cellStyle name="Millares 5 29" xfId="3048"/>
    <cellStyle name="Millares 5 29 2" xfId="3049"/>
    <cellStyle name="Millares 5 3" xfId="3050"/>
    <cellStyle name="Millares 5 3 2" xfId="3051"/>
    <cellStyle name="Millares 5 3 2 2" xfId="3052"/>
    <cellStyle name="Millares 5 3 2 3" xfId="3053"/>
    <cellStyle name="Millares 5 3 2 4" xfId="3054"/>
    <cellStyle name="Millares 5 3 2 4 2" xfId="3055"/>
    <cellStyle name="Millares 5 3 2 4 3" xfId="3056"/>
    <cellStyle name="Millares 5 3 3" xfId="3057"/>
    <cellStyle name="Millares 5 3 4" xfId="3058"/>
    <cellStyle name="Millares 5 30" xfId="3059"/>
    <cellStyle name="Millares 5 30 2" xfId="3060"/>
    <cellStyle name="Millares 5 31" xfId="3061"/>
    <cellStyle name="Millares 5 31 2" xfId="3062"/>
    <cellStyle name="Millares 5 32" xfId="3063"/>
    <cellStyle name="Millares 5 32 2" xfId="3064"/>
    <cellStyle name="Millares 5 33" xfId="3065"/>
    <cellStyle name="Millares 5 33 2" xfId="3066"/>
    <cellStyle name="Millares 5 34" xfId="3067"/>
    <cellStyle name="Millares 5 34 2" xfId="3068"/>
    <cellStyle name="Millares 5 35" xfId="3069"/>
    <cellStyle name="Millares 5 35 2" xfId="3070"/>
    <cellStyle name="Millares 5 36" xfId="3071"/>
    <cellStyle name="Millares 5 36 2" xfId="3072"/>
    <cellStyle name="Millares 5 37" xfId="3073"/>
    <cellStyle name="Millares 5 37 2" xfId="3074"/>
    <cellStyle name="Millares 5 38" xfId="3075"/>
    <cellStyle name="Millares 5 38 2" xfId="3076"/>
    <cellStyle name="Millares 5 39" xfId="3077"/>
    <cellStyle name="Millares 5 39 2" xfId="3078"/>
    <cellStyle name="Millares 5 4" xfId="3079"/>
    <cellStyle name="Millares 5 4 2" xfId="3080"/>
    <cellStyle name="Millares 5 4 3" xfId="3081"/>
    <cellStyle name="Millares 5 40" xfId="3082"/>
    <cellStyle name="Millares 5 40 2" xfId="3083"/>
    <cellStyle name="Millares 5 41" xfId="3084"/>
    <cellStyle name="Millares 5 41 2" xfId="3085"/>
    <cellStyle name="Millares 5 42" xfId="3086"/>
    <cellStyle name="Millares 5 42 2" xfId="3087"/>
    <cellStyle name="Millares 5 43" xfId="3088"/>
    <cellStyle name="Millares 5 43 2" xfId="3089"/>
    <cellStyle name="Millares 5 44" xfId="3090"/>
    <cellStyle name="Millares 5 45" xfId="3091"/>
    <cellStyle name="Millares 5 46" xfId="3092"/>
    <cellStyle name="Millares 5 47" xfId="3093"/>
    <cellStyle name="Millares 5 48" xfId="3094"/>
    <cellStyle name="Millares 5 49" xfId="3095"/>
    <cellStyle name="Millares 5 5" xfId="3096"/>
    <cellStyle name="Millares 5 5 2" xfId="3097"/>
    <cellStyle name="Millares 5 5 3" xfId="3098"/>
    <cellStyle name="Millares 5 50" xfId="3099"/>
    <cellStyle name="Millares 5 51" xfId="3100"/>
    <cellStyle name="Millares 5 52" xfId="3101"/>
    <cellStyle name="Millares 5 53" xfId="3102"/>
    <cellStyle name="Millares 5 53 2" xfId="3103"/>
    <cellStyle name="Millares 5 54" xfId="3104"/>
    <cellStyle name="Millares 5 55" xfId="3105"/>
    <cellStyle name="Millares 5 56" xfId="3106"/>
    <cellStyle name="Millares 5 6" xfId="3107"/>
    <cellStyle name="Millares 5 6 10" xfId="3108"/>
    <cellStyle name="Millares 5 6 10 2" xfId="3109"/>
    <cellStyle name="Millares 5 6 10 2 2" xfId="3110"/>
    <cellStyle name="Millares 5 6 10 3" xfId="3111"/>
    <cellStyle name="Millares 5 6 10 3 2" xfId="3112"/>
    <cellStyle name="Millares 5 6 10 4" xfId="3113"/>
    <cellStyle name="Millares 5 6 10 4 2" xfId="3114"/>
    <cellStyle name="Millares 5 6 10 5" xfId="3115"/>
    <cellStyle name="Millares 5 6 10 5 2" xfId="3116"/>
    <cellStyle name="Millares 5 6 10 6" xfId="3117"/>
    <cellStyle name="Millares 5 6 10 6 2" xfId="3118"/>
    <cellStyle name="Millares 5 6 10 7" xfId="3119"/>
    <cellStyle name="Millares 5 6 10 7 2" xfId="3120"/>
    <cellStyle name="Millares 5 6 10 8" xfId="3121"/>
    <cellStyle name="Millares 5 6 10 8 2" xfId="3122"/>
    <cellStyle name="Millares 5 6 10 9" xfId="3123"/>
    <cellStyle name="Millares 5 6 11" xfId="3124"/>
    <cellStyle name="Millares 5 6 11 2" xfId="3125"/>
    <cellStyle name="Millares 5 6 11 2 2" xfId="3126"/>
    <cellStyle name="Millares 5 6 11 3" xfId="3127"/>
    <cellStyle name="Millares 5 6 11 3 2" xfId="3128"/>
    <cellStyle name="Millares 5 6 11 4" xfId="3129"/>
    <cellStyle name="Millares 5 6 11 4 2" xfId="3130"/>
    <cellStyle name="Millares 5 6 11 5" xfId="3131"/>
    <cellStyle name="Millares 5 6 11 5 2" xfId="3132"/>
    <cellStyle name="Millares 5 6 11 6" xfId="3133"/>
    <cellStyle name="Millares 5 6 11 6 2" xfId="3134"/>
    <cellStyle name="Millares 5 6 11 7" xfId="3135"/>
    <cellStyle name="Millares 5 6 11 7 2" xfId="3136"/>
    <cellStyle name="Millares 5 6 11 8" xfId="3137"/>
    <cellStyle name="Millares 5 6 11 8 2" xfId="3138"/>
    <cellStyle name="Millares 5 6 11 9" xfId="3139"/>
    <cellStyle name="Millares 5 6 12" xfId="3140"/>
    <cellStyle name="Millares 5 6 12 2" xfId="3141"/>
    <cellStyle name="Millares 5 6 12 2 2" xfId="3142"/>
    <cellStyle name="Millares 5 6 12 3" xfId="3143"/>
    <cellStyle name="Millares 5 6 12 3 2" xfId="3144"/>
    <cellStyle name="Millares 5 6 12 4" xfId="3145"/>
    <cellStyle name="Millares 5 6 12 4 2" xfId="3146"/>
    <cellStyle name="Millares 5 6 12 5" xfId="3147"/>
    <cellStyle name="Millares 5 6 12 5 2" xfId="3148"/>
    <cellStyle name="Millares 5 6 12 6" xfId="3149"/>
    <cellStyle name="Millares 5 6 12 6 2" xfId="3150"/>
    <cellStyle name="Millares 5 6 12 7" xfId="3151"/>
    <cellStyle name="Millares 5 6 12 7 2" xfId="3152"/>
    <cellStyle name="Millares 5 6 12 8" xfId="3153"/>
    <cellStyle name="Millares 5 6 12 8 2" xfId="3154"/>
    <cellStyle name="Millares 5 6 12 9" xfId="3155"/>
    <cellStyle name="Millares 5 6 13" xfId="3156"/>
    <cellStyle name="Millares 5 6 13 2" xfId="3157"/>
    <cellStyle name="Millares 5 6 13 2 2" xfId="3158"/>
    <cellStyle name="Millares 5 6 13 3" xfId="3159"/>
    <cellStyle name="Millares 5 6 13 3 2" xfId="3160"/>
    <cellStyle name="Millares 5 6 13 4" xfId="3161"/>
    <cellStyle name="Millares 5 6 13 4 2" xfId="3162"/>
    <cellStyle name="Millares 5 6 13 5" xfId="3163"/>
    <cellStyle name="Millares 5 6 13 5 2" xfId="3164"/>
    <cellStyle name="Millares 5 6 13 6" xfId="3165"/>
    <cellStyle name="Millares 5 6 13 6 2" xfId="3166"/>
    <cellStyle name="Millares 5 6 13 7" xfId="3167"/>
    <cellStyle name="Millares 5 6 13 7 2" xfId="3168"/>
    <cellStyle name="Millares 5 6 13 8" xfId="3169"/>
    <cellStyle name="Millares 5 6 13 8 2" xfId="3170"/>
    <cellStyle name="Millares 5 6 13 9" xfId="3171"/>
    <cellStyle name="Millares 5 6 14" xfId="3172"/>
    <cellStyle name="Millares 5 6 14 2" xfId="3173"/>
    <cellStyle name="Millares 5 6 14 2 2" xfId="3174"/>
    <cellStyle name="Millares 5 6 14 3" xfId="3175"/>
    <cellStyle name="Millares 5 6 14 3 2" xfId="3176"/>
    <cellStyle name="Millares 5 6 14 4" xfId="3177"/>
    <cellStyle name="Millares 5 6 14 4 2" xfId="3178"/>
    <cellStyle name="Millares 5 6 14 5" xfId="3179"/>
    <cellStyle name="Millares 5 6 14 5 2" xfId="3180"/>
    <cellStyle name="Millares 5 6 14 6" xfId="3181"/>
    <cellStyle name="Millares 5 6 14 6 2" xfId="3182"/>
    <cellStyle name="Millares 5 6 14 7" xfId="3183"/>
    <cellStyle name="Millares 5 6 14 7 2" xfId="3184"/>
    <cellStyle name="Millares 5 6 14 8" xfId="3185"/>
    <cellStyle name="Millares 5 6 14 8 2" xfId="3186"/>
    <cellStyle name="Millares 5 6 14 9" xfId="3187"/>
    <cellStyle name="Millares 5 6 15" xfId="3188"/>
    <cellStyle name="Millares 5 6 15 2" xfId="3189"/>
    <cellStyle name="Millares 5 6 15 2 2" xfId="3190"/>
    <cellStyle name="Millares 5 6 15 3" xfId="3191"/>
    <cellStyle name="Millares 5 6 15 3 2" xfId="3192"/>
    <cellStyle name="Millares 5 6 15 4" xfId="3193"/>
    <cellStyle name="Millares 5 6 15 4 2" xfId="3194"/>
    <cellStyle name="Millares 5 6 15 5" xfId="3195"/>
    <cellStyle name="Millares 5 6 15 5 2" xfId="3196"/>
    <cellStyle name="Millares 5 6 15 6" xfId="3197"/>
    <cellStyle name="Millares 5 6 15 6 2" xfId="3198"/>
    <cellStyle name="Millares 5 6 15 7" xfId="3199"/>
    <cellStyle name="Millares 5 6 15 7 2" xfId="3200"/>
    <cellStyle name="Millares 5 6 15 8" xfId="3201"/>
    <cellStyle name="Millares 5 6 15 8 2" xfId="3202"/>
    <cellStyle name="Millares 5 6 15 9" xfId="3203"/>
    <cellStyle name="Millares 5 6 16" xfId="3204"/>
    <cellStyle name="Millares 5 6 16 2" xfId="3205"/>
    <cellStyle name="Millares 5 6 16 2 2" xfId="3206"/>
    <cellStyle name="Millares 5 6 16 3" xfId="3207"/>
    <cellStyle name="Millares 5 6 16 3 2" xfId="3208"/>
    <cellStyle name="Millares 5 6 16 4" xfId="3209"/>
    <cellStyle name="Millares 5 6 16 4 2" xfId="3210"/>
    <cellStyle name="Millares 5 6 16 5" xfId="3211"/>
    <cellStyle name="Millares 5 6 16 5 2" xfId="3212"/>
    <cellStyle name="Millares 5 6 16 6" xfId="3213"/>
    <cellStyle name="Millares 5 6 16 6 2" xfId="3214"/>
    <cellStyle name="Millares 5 6 16 7" xfId="3215"/>
    <cellStyle name="Millares 5 6 16 7 2" xfId="3216"/>
    <cellStyle name="Millares 5 6 16 8" xfId="3217"/>
    <cellStyle name="Millares 5 6 16 8 2" xfId="3218"/>
    <cellStyle name="Millares 5 6 16 9" xfId="3219"/>
    <cellStyle name="Millares 5 6 17" xfId="3220"/>
    <cellStyle name="Millares 5 6 17 2" xfId="3221"/>
    <cellStyle name="Millares 5 6 17 2 2" xfId="3222"/>
    <cellStyle name="Millares 5 6 17 3" xfId="3223"/>
    <cellStyle name="Millares 5 6 17 3 2" xfId="3224"/>
    <cellStyle name="Millares 5 6 17 4" xfId="3225"/>
    <cellStyle name="Millares 5 6 17 4 2" xfId="3226"/>
    <cellStyle name="Millares 5 6 17 5" xfId="3227"/>
    <cellStyle name="Millares 5 6 17 5 2" xfId="3228"/>
    <cellStyle name="Millares 5 6 17 6" xfId="3229"/>
    <cellStyle name="Millares 5 6 17 6 2" xfId="3230"/>
    <cellStyle name="Millares 5 6 17 7" xfId="3231"/>
    <cellStyle name="Millares 5 6 17 7 2" xfId="3232"/>
    <cellStyle name="Millares 5 6 17 8" xfId="3233"/>
    <cellStyle name="Millares 5 6 17 8 2" xfId="3234"/>
    <cellStyle name="Millares 5 6 17 9" xfId="3235"/>
    <cellStyle name="Millares 5 6 18" xfId="3236"/>
    <cellStyle name="Millares 5 6 18 2" xfId="3237"/>
    <cellStyle name="Millares 5 6 18 2 2" xfId="3238"/>
    <cellStyle name="Millares 5 6 18 3" xfId="3239"/>
    <cellStyle name="Millares 5 6 18 3 2" xfId="3240"/>
    <cellStyle name="Millares 5 6 18 4" xfId="3241"/>
    <cellStyle name="Millares 5 6 18 4 2" xfId="3242"/>
    <cellStyle name="Millares 5 6 18 5" xfId="3243"/>
    <cellStyle name="Millares 5 6 18 5 2" xfId="3244"/>
    <cellStyle name="Millares 5 6 18 6" xfId="3245"/>
    <cellStyle name="Millares 5 6 18 6 2" xfId="3246"/>
    <cellStyle name="Millares 5 6 18 7" xfId="3247"/>
    <cellStyle name="Millares 5 6 18 7 2" xfId="3248"/>
    <cellStyle name="Millares 5 6 18 8" xfId="3249"/>
    <cellStyle name="Millares 5 6 18 8 2" xfId="3250"/>
    <cellStyle name="Millares 5 6 18 9" xfId="3251"/>
    <cellStyle name="Millares 5 6 19" xfId="3252"/>
    <cellStyle name="Millares 5 6 19 2" xfId="3253"/>
    <cellStyle name="Millares 5 6 19 2 2" xfId="3254"/>
    <cellStyle name="Millares 5 6 19 3" xfId="3255"/>
    <cellStyle name="Millares 5 6 19 3 2" xfId="3256"/>
    <cellStyle name="Millares 5 6 19 4" xfId="3257"/>
    <cellStyle name="Millares 5 6 19 4 2" xfId="3258"/>
    <cellStyle name="Millares 5 6 19 5" xfId="3259"/>
    <cellStyle name="Millares 5 6 19 5 2" xfId="3260"/>
    <cellStyle name="Millares 5 6 19 6" xfId="3261"/>
    <cellStyle name="Millares 5 6 19 6 2" xfId="3262"/>
    <cellStyle name="Millares 5 6 19 7" xfId="3263"/>
    <cellStyle name="Millares 5 6 19 7 2" xfId="3264"/>
    <cellStyle name="Millares 5 6 19 8" xfId="3265"/>
    <cellStyle name="Millares 5 6 19 8 2" xfId="3266"/>
    <cellStyle name="Millares 5 6 19 9" xfId="3267"/>
    <cellStyle name="Millares 5 6 2" xfId="3268"/>
    <cellStyle name="Millares 5 6 2 2" xfId="3269"/>
    <cellStyle name="Millares 5 6 2 2 2" xfId="3270"/>
    <cellStyle name="Millares 5 6 2 3" xfId="3271"/>
    <cellStyle name="Millares 5 6 2 3 2" xfId="3272"/>
    <cellStyle name="Millares 5 6 2 4" xfId="3273"/>
    <cellStyle name="Millares 5 6 2 4 2" xfId="3274"/>
    <cellStyle name="Millares 5 6 2 5" xfId="3275"/>
    <cellStyle name="Millares 5 6 2 5 2" xfId="3276"/>
    <cellStyle name="Millares 5 6 2 6" xfId="3277"/>
    <cellStyle name="Millares 5 6 2 6 2" xfId="3278"/>
    <cellStyle name="Millares 5 6 2 7" xfId="3279"/>
    <cellStyle name="Millares 5 6 2 7 2" xfId="3280"/>
    <cellStyle name="Millares 5 6 2 8" xfId="3281"/>
    <cellStyle name="Millares 5 6 2 8 2" xfId="3282"/>
    <cellStyle name="Millares 5 6 2 9" xfId="3283"/>
    <cellStyle name="Millares 5 6 20" xfId="3284"/>
    <cellStyle name="Millares 5 6 20 2" xfId="3285"/>
    <cellStyle name="Millares 5 6 20 2 2" xfId="3286"/>
    <cellStyle name="Millares 5 6 20 3" xfId="3287"/>
    <cellStyle name="Millares 5 6 20 3 2" xfId="3288"/>
    <cellStyle name="Millares 5 6 20 4" xfId="3289"/>
    <cellStyle name="Millares 5 6 20 4 2" xfId="3290"/>
    <cellStyle name="Millares 5 6 20 5" xfId="3291"/>
    <cellStyle name="Millares 5 6 20 5 2" xfId="3292"/>
    <cellStyle name="Millares 5 6 20 6" xfId="3293"/>
    <cellStyle name="Millares 5 6 20 6 2" xfId="3294"/>
    <cellStyle name="Millares 5 6 20 7" xfId="3295"/>
    <cellStyle name="Millares 5 6 20 7 2" xfId="3296"/>
    <cellStyle name="Millares 5 6 20 8" xfId="3297"/>
    <cellStyle name="Millares 5 6 20 8 2" xfId="3298"/>
    <cellStyle name="Millares 5 6 20 9" xfId="3299"/>
    <cellStyle name="Millares 5 6 21" xfId="3300"/>
    <cellStyle name="Millares 5 6 21 2" xfId="3301"/>
    <cellStyle name="Millares 5 6 21 2 2" xfId="3302"/>
    <cellStyle name="Millares 5 6 21 3" xfId="3303"/>
    <cellStyle name="Millares 5 6 21 3 2" xfId="3304"/>
    <cellStyle name="Millares 5 6 21 4" xfId="3305"/>
    <cellStyle name="Millares 5 6 21 4 2" xfId="3306"/>
    <cellStyle name="Millares 5 6 21 5" xfId="3307"/>
    <cellStyle name="Millares 5 6 21 5 2" xfId="3308"/>
    <cellStyle name="Millares 5 6 21 6" xfId="3309"/>
    <cellStyle name="Millares 5 6 21 6 2" xfId="3310"/>
    <cellStyle name="Millares 5 6 21 7" xfId="3311"/>
    <cellStyle name="Millares 5 6 21 7 2" xfId="3312"/>
    <cellStyle name="Millares 5 6 21 8" xfId="3313"/>
    <cellStyle name="Millares 5 6 21 8 2" xfId="3314"/>
    <cellStyle name="Millares 5 6 21 9" xfId="3315"/>
    <cellStyle name="Millares 5 6 22" xfId="3316"/>
    <cellStyle name="Millares 5 6 22 2" xfId="3317"/>
    <cellStyle name="Millares 5 6 22 2 2" xfId="3318"/>
    <cellStyle name="Millares 5 6 22 3" xfId="3319"/>
    <cellStyle name="Millares 5 6 22 3 2" xfId="3320"/>
    <cellStyle name="Millares 5 6 22 4" xfId="3321"/>
    <cellStyle name="Millares 5 6 22 4 2" xfId="3322"/>
    <cellStyle name="Millares 5 6 22 5" xfId="3323"/>
    <cellStyle name="Millares 5 6 22 5 2" xfId="3324"/>
    <cellStyle name="Millares 5 6 22 6" xfId="3325"/>
    <cellStyle name="Millares 5 6 22 6 2" xfId="3326"/>
    <cellStyle name="Millares 5 6 22 7" xfId="3327"/>
    <cellStyle name="Millares 5 6 22 7 2" xfId="3328"/>
    <cellStyle name="Millares 5 6 22 8" xfId="3329"/>
    <cellStyle name="Millares 5 6 22 8 2" xfId="3330"/>
    <cellStyle name="Millares 5 6 22 9" xfId="3331"/>
    <cellStyle name="Millares 5 6 23" xfId="3332"/>
    <cellStyle name="Millares 5 6 23 2" xfId="3333"/>
    <cellStyle name="Millares 5 6 23 2 2" xfId="3334"/>
    <cellStyle name="Millares 5 6 23 3" xfId="3335"/>
    <cellStyle name="Millares 5 6 23 3 2" xfId="3336"/>
    <cellStyle name="Millares 5 6 23 4" xfId="3337"/>
    <cellStyle name="Millares 5 6 23 4 2" xfId="3338"/>
    <cellStyle name="Millares 5 6 23 5" xfId="3339"/>
    <cellStyle name="Millares 5 6 23 5 2" xfId="3340"/>
    <cellStyle name="Millares 5 6 23 6" xfId="3341"/>
    <cellStyle name="Millares 5 6 23 6 2" xfId="3342"/>
    <cellStyle name="Millares 5 6 23 7" xfId="3343"/>
    <cellStyle name="Millares 5 6 23 7 2" xfId="3344"/>
    <cellStyle name="Millares 5 6 23 8" xfId="3345"/>
    <cellStyle name="Millares 5 6 23 8 2" xfId="3346"/>
    <cellStyle name="Millares 5 6 23 9" xfId="3347"/>
    <cellStyle name="Millares 5 6 24" xfId="3348"/>
    <cellStyle name="Millares 5 6 24 2" xfId="3349"/>
    <cellStyle name="Millares 5 6 24 2 2" xfId="3350"/>
    <cellStyle name="Millares 5 6 24 3" xfId="3351"/>
    <cellStyle name="Millares 5 6 24 3 2" xfId="3352"/>
    <cellStyle name="Millares 5 6 24 4" xfId="3353"/>
    <cellStyle name="Millares 5 6 24 4 2" xfId="3354"/>
    <cellStyle name="Millares 5 6 24 5" xfId="3355"/>
    <cellStyle name="Millares 5 6 24 5 2" xfId="3356"/>
    <cellStyle name="Millares 5 6 24 6" xfId="3357"/>
    <cellStyle name="Millares 5 6 24 6 2" xfId="3358"/>
    <cellStyle name="Millares 5 6 24 7" xfId="3359"/>
    <cellStyle name="Millares 5 6 24 7 2" xfId="3360"/>
    <cellStyle name="Millares 5 6 24 8" xfId="3361"/>
    <cellStyle name="Millares 5 6 24 8 2" xfId="3362"/>
    <cellStyle name="Millares 5 6 24 9" xfId="3363"/>
    <cellStyle name="Millares 5 6 25" xfId="3364"/>
    <cellStyle name="Millares 5 6 25 2" xfId="3365"/>
    <cellStyle name="Millares 5 6 25 2 2" xfId="3366"/>
    <cellStyle name="Millares 5 6 25 3" xfId="3367"/>
    <cellStyle name="Millares 5 6 25 3 2" xfId="3368"/>
    <cellStyle name="Millares 5 6 25 4" xfId="3369"/>
    <cellStyle name="Millares 5 6 25 4 2" xfId="3370"/>
    <cellStyle name="Millares 5 6 25 5" xfId="3371"/>
    <cellStyle name="Millares 5 6 25 5 2" xfId="3372"/>
    <cellStyle name="Millares 5 6 25 6" xfId="3373"/>
    <cellStyle name="Millares 5 6 25 6 2" xfId="3374"/>
    <cellStyle name="Millares 5 6 25 7" xfId="3375"/>
    <cellStyle name="Millares 5 6 25 7 2" xfId="3376"/>
    <cellStyle name="Millares 5 6 25 8" xfId="3377"/>
    <cellStyle name="Millares 5 6 25 8 2" xfId="3378"/>
    <cellStyle name="Millares 5 6 25 9" xfId="3379"/>
    <cellStyle name="Millares 5 6 26" xfId="3380"/>
    <cellStyle name="Millares 5 6 26 2" xfId="3381"/>
    <cellStyle name="Millares 5 6 26 2 2" xfId="3382"/>
    <cellStyle name="Millares 5 6 26 3" xfId="3383"/>
    <cellStyle name="Millares 5 6 26 3 2" xfId="3384"/>
    <cellStyle name="Millares 5 6 26 4" xfId="3385"/>
    <cellStyle name="Millares 5 6 26 4 2" xfId="3386"/>
    <cellStyle name="Millares 5 6 26 5" xfId="3387"/>
    <cellStyle name="Millares 5 6 26 5 2" xfId="3388"/>
    <cellStyle name="Millares 5 6 26 6" xfId="3389"/>
    <cellStyle name="Millares 5 6 26 6 2" xfId="3390"/>
    <cellStyle name="Millares 5 6 26 7" xfId="3391"/>
    <cellStyle name="Millares 5 6 26 7 2" xfId="3392"/>
    <cellStyle name="Millares 5 6 26 8" xfId="3393"/>
    <cellStyle name="Millares 5 6 26 8 2" xfId="3394"/>
    <cellStyle name="Millares 5 6 26 9" xfId="3395"/>
    <cellStyle name="Millares 5 6 27" xfId="3396"/>
    <cellStyle name="Millares 5 6 27 2" xfId="3397"/>
    <cellStyle name="Millares 5 6 27 2 2" xfId="3398"/>
    <cellStyle name="Millares 5 6 27 3" xfId="3399"/>
    <cellStyle name="Millares 5 6 27 3 2" xfId="3400"/>
    <cellStyle name="Millares 5 6 27 4" xfId="3401"/>
    <cellStyle name="Millares 5 6 27 4 2" xfId="3402"/>
    <cellStyle name="Millares 5 6 27 5" xfId="3403"/>
    <cellStyle name="Millares 5 6 27 5 2" xfId="3404"/>
    <cellStyle name="Millares 5 6 27 6" xfId="3405"/>
    <cellStyle name="Millares 5 6 27 6 2" xfId="3406"/>
    <cellStyle name="Millares 5 6 27 7" xfId="3407"/>
    <cellStyle name="Millares 5 6 27 7 2" xfId="3408"/>
    <cellStyle name="Millares 5 6 27 8" xfId="3409"/>
    <cellStyle name="Millares 5 6 27 8 2" xfId="3410"/>
    <cellStyle name="Millares 5 6 27 9" xfId="3411"/>
    <cellStyle name="Millares 5 6 28" xfId="3412"/>
    <cellStyle name="Millares 5 6 28 2" xfId="3413"/>
    <cellStyle name="Millares 5 6 28 2 2" xfId="3414"/>
    <cellStyle name="Millares 5 6 28 3" xfId="3415"/>
    <cellStyle name="Millares 5 6 28 3 2" xfId="3416"/>
    <cellStyle name="Millares 5 6 28 4" xfId="3417"/>
    <cellStyle name="Millares 5 6 28 4 2" xfId="3418"/>
    <cellStyle name="Millares 5 6 28 5" xfId="3419"/>
    <cellStyle name="Millares 5 6 28 5 2" xfId="3420"/>
    <cellStyle name="Millares 5 6 28 6" xfId="3421"/>
    <cellStyle name="Millares 5 6 28 6 2" xfId="3422"/>
    <cellStyle name="Millares 5 6 28 7" xfId="3423"/>
    <cellStyle name="Millares 5 6 28 7 2" xfId="3424"/>
    <cellStyle name="Millares 5 6 28 8" xfId="3425"/>
    <cellStyle name="Millares 5 6 28 8 2" xfId="3426"/>
    <cellStyle name="Millares 5 6 28 9" xfId="3427"/>
    <cellStyle name="Millares 5 6 29" xfId="3428"/>
    <cellStyle name="Millares 5 6 29 2" xfId="3429"/>
    <cellStyle name="Millares 5 6 29 2 2" xfId="3430"/>
    <cellStyle name="Millares 5 6 29 3" xfId="3431"/>
    <cellStyle name="Millares 5 6 29 3 2" xfId="3432"/>
    <cellStyle name="Millares 5 6 29 4" xfId="3433"/>
    <cellStyle name="Millares 5 6 29 4 2" xfId="3434"/>
    <cellStyle name="Millares 5 6 29 5" xfId="3435"/>
    <cellStyle name="Millares 5 6 29 5 2" xfId="3436"/>
    <cellStyle name="Millares 5 6 29 6" xfId="3437"/>
    <cellStyle name="Millares 5 6 29 6 2" xfId="3438"/>
    <cellStyle name="Millares 5 6 29 7" xfId="3439"/>
    <cellStyle name="Millares 5 6 29 7 2" xfId="3440"/>
    <cellStyle name="Millares 5 6 29 8" xfId="3441"/>
    <cellStyle name="Millares 5 6 29 8 2" xfId="3442"/>
    <cellStyle name="Millares 5 6 29 9" xfId="3443"/>
    <cellStyle name="Millares 5 6 3" xfId="3444"/>
    <cellStyle name="Millares 5 6 3 2" xfId="3445"/>
    <cellStyle name="Millares 5 6 3 2 2" xfId="3446"/>
    <cellStyle name="Millares 5 6 3 3" xfId="3447"/>
    <cellStyle name="Millares 5 6 3 3 2" xfId="3448"/>
    <cellStyle name="Millares 5 6 3 4" xfId="3449"/>
    <cellStyle name="Millares 5 6 3 4 2" xfId="3450"/>
    <cellStyle name="Millares 5 6 3 5" xfId="3451"/>
    <cellStyle name="Millares 5 6 3 5 2" xfId="3452"/>
    <cellStyle name="Millares 5 6 3 6" xfId="3453"/>
    <cellStyle name="Millares 5 6 3 6 2" xfId="3454"/>
    <cellStyle name="Millares 5 6 3 7" xfId="3455"/>
    <cellStyle name="Millares 5 6 3 7 2" xfId="3456"/>
    <cellStyle name="Millares 5 6 3 8" xfId="3457"/>
    <cellStyle name="Millares 5 6 3 8 2" xfId="3458"/>
    <cellStyle name="Millares 5 6 3 9" xfId="3459"/>
    <cellStyle name="Millares 5 6 30" xfId="3460"/>
    <cellStyle name="Millares 5 6 30 2" xfId="3461"/>
    <cellStyle name="Millares 5 6 30 2 2" xfId="3462"/>
    <cellStyle name="Millares 5 6 30 3" xfId="3463"/>
    <cellStyle name="Millares 5 6 30 3 2" xfId="3464"/>
    <cellStyle name="Millares 5 6 30 4" xfId="3465"/>
    <cellStyle name="Millares 5 6 30 4 2" xfId="3466"/>
    <cellStyle name="Millares 5 6 30 5" xfId="3467"/>
    <cellStyle name="Millares 5 6 30 5 2" xfId="3468"/>
    <cellStyle name="Millares 5 6 30 6" xfId="3469"/>
    <cellStyle name="Millares 5 6 30 6 2" xfId="3470"/>
    <cellStyle name="Millares 5 6 30 7" xfId="3471"/>
    <cellStyle name="Millares 5 6 30 7 2" xfId="3472"/>
    <cellStyle name="Millares 5 6 30 8" xfId="3473"/>
    <cellStyle name="Millares 5 6 30 8 2" xfId="3474"/>
    <cellStyle name="Millares 5 6 30 9" xfId="3475"/>
    <cellStyle name="Millares 5 6 31" xfId="3476"/>
    <cellStyle name="Millares 5 6 32" xfId="3477"/>
    <cellStyle name="Millares 5 6 4" xfId="3478"/>
    <cellStyle name="Millares 5 6 4 2" xfId="3479"/>
    <cellStyle name="Millares 5 6 4 2 2" xfId="3480"/>
    <cellStyle name="Millares 5 6 4 3" xfId="3481"/>
    <cellStyle name="Millares 5 6 4 3 2" xfId="3482"/>
    <cellStyle name="Millares 5 6 4 4" xfId="3483"/>
    <cellStyle name="Millares 5 6 4 4 2" xfId="3484"/>
    <cellStyle name="Millares 5 6 4 5" xfId="3485"/>
    <cellStyle name="Millares 5 6 4 5 2" xfId="3486"/>
    <cellStyle name="Millares 5 6 4 6" xfId="3487"/>
    <cellStyle name="Millares 5 6 4 6 2" xfId="3488"/>
    <cellStyle name="Millares 5 6 4 7" xfId="3489"/>
    <cellStyle name="Millares 5 6 4 7 2" xfId="3490"/>
    <cellStyle name="Millares 5 6 4 8" xfId="3491"/>
    <cellStyle name="Millares 5 6 4 8 2" xfId="3492"/>
    <cellStyle name="Millares 5 6 4 9" xfId="3493"/>
    <cellStyle name="Millares 5 6 5" xfId="3494"/>
    <cellStyle name="Millares 5 6 5 2" xfId="3495"/>
    <cellStyle name="Millares 5 6 5 2 2" xfId="3496"/>
    <cellStyle name="Millares 5 6 5 3" xfId="3497"/>
    <cellStyle name="Millares 5 6 5 3 2" xfId="3498"/>
    <cellStyle name="Millares 5 6 5 4" xfId="3499"/>
    <cellStyle name="Millares 5 6 5 4 2" xfId="3500"/>
    <cellStyle name="Millares 5 6 5 5" xfId="3501"/>
    <cellStyle name="Millares 5 6 5 5 2" xfId="3502"/>
    <cellStyle name="Millares 5 6 5 6" xfId="3503"/>
    <cellStyle name="Millares 5 6 5 6 2" xfId="3504"/>
    <cellStyle name="Millares 5 6 5 7" xfId="3505"/>
    <cellStyle name="Millares 5 6 5 7 2" xfId="3506"/>
    <cellStyle name="Millares 5 6 5 8" xfId="3507"/>
    <cellStyle name="Millares 5 6 5 8 2" xfId="3508"/>
    <cellStyle name="Millares 5 6 5 9" xfId="3509"/>
    <cellStyle name="Millares 5 6 6" xfId="3510"/>
    <cellStyle name="Millares 5 6 6 2" xfId="3511"/>
    <cellStyle name="Millares 5 6 6 2 2" xfId="3512"/>
    <cellStyle name="Millares 5 6 6 3" xfId="3513"/>
    <cellStyle name="Millares 5 6 6 3 2" xfId="3514"/>
    <cellStyle name="Millares 5 6 6 4" xfId="3515"/>
    <cellStyle name="Millares 5 6 6 4 2" xfId="3516"/>
    <cellStyle name="Millares 5 6 6 5" xfId="3517"/>
    <cellStyle name="Millares 5 6 6 5 2" xfId="3518"/>
    <cellStyle name="Millares 5 6 6 6" xfId="3519"/>
    <cellStyle name="Millares 5 6 6 6 2" xfId="3520"/>
    <cellStyle name="Millares 5 6 6 7" xfId="3521"/>
    <cellStyle name="Millares 5 6 6 7 2" xfId="3522"/>
    <cellStyle name="Millares 5 6 6 8" xfId="3523"/>
    <cellStyle name="Millares 5 6 6 8 2" xfId="3524"/>
    <cellStyle name="Millares 5 6 6 9" xfId="3525"/>
    <cellStyle name="Millares 5 6 7" xfId="3526"/>
    <cellStyle name="Millares 5 6 7 2" xfId="3527"/>
    <cellStyle name="Millares 5 6 7 2 2" xfId="3528"/>
    <cellStyle name="Millares 5 6 7 3" xfId="3529"/>
    <cellStyle name="Millares 5 6 7 3 2" xfId="3530"/>
    <cellStyle name="Millares 5 6 7 4" xfId="3531"/>
    <cellStyle name="Millares 5 6 7 4 2" xfId="3532"/>
    <cellStyle name="Millares 5 6 7 5" xfId="3533"/>
    <cellStyle name="Millares 5 6 7 5 2" xfId="3534"/>
    <cellStyle name="Millares 5 6 7 6" xfId="3535"/>
    <cellStyle name="Millares 5 6 7 6 2" xfId="3536"/>
    <cellStyle name="Millares 5 6 7 7" xfId="3537"/>
    <cellStyle name="Millares 5 6 7 7 2" xfId="3538"/>
    <cellStyle name="Millares 5 6 7 8" xfId="3539"/>
    <cellStyle name="Millares 5 6 7 8 2" xfId="3540"/>
    <cellStyle name="Millares 5 6 7 9" xfId="3541"/>
    <cellStyle name="Millares 5 6 8" xfId="3542"/>
    <cellStyle name="Millares 5 6 8 2" xfId="3543"/>
    <cellStyle name="Millares 5 6 8 2 2" xfId="3544"/>
    <cellStyle name="Millares 5 6 8 3" xfId="3545"/>
    <cellStyle name="Millares 5 6 8 3 2" xfId="3546"/>
    <cellStyle name="Millares 5 6 8 4" xfId="3547"/>
    <cellStyle name="Millares 5 6 8 4 2" xfId="3548"/>
    <cellStyle name="Millares 5 6 8 5" xfId="3549"/>
    <cellStyle name="Millares 5 6 8 5 2" xfId="3550"/>
    <cellStyle name="Millares 5 6 8 6" xfId="3551"/>
    <cellStyle name="Millares 5 6 8 6 2" xfId="3552"/>
    <cellStyle name="Millares 5 6 8 7" xfId="3553"/>
    <cellStyle name="Millares 5 6 8 7 2" xfId="3554"/>
    <cellStyle name="Millares 5 6 8 8" xfId="3555"/>
    <cellStyle name="Millares 5 6 8 8 2" xfId="3556"/>
    <cellStyle name="Millares 5 6 8 9" xfId="3557"/>
    <cellStyle name="Millares 5 6 9" xfId="3558"/>
    <cellStyle name="Millares 5 6 9 2" xfId="3559"/>
    <cellStyle name="Millares 5 6 9 2 2" xfId="3560"/>
    <cellStyle name="Millares 5 6 9 3" xfId="3561"/>
    <cellStyle name="Millares 5 6 9 3 2" xfId="3562"/>
    <cellStyle name="Millares 5 6 9 4" xfId="3563"/>
    <cellStyle name="Millares 5 6 9 4 2" xfId="3564"/>
    <cellStyle name="Millares 5 6 9 5" xfId="3565"/>
    <cellStyle name="Millares 5 6 9 5 2" xfId="3566"/>
    <cellStyle name="Millares 5 6 9 6" xfId="3567"/>
    <cellStyle name="Millares 5 6 9 6 2" xfId="3568"/>
    <cellStyle name="Millares 5 6 9 7" xfId="3569"/>
    <cellStyle name="Millares 5 6 9 7 2" xfId="3570"/>
    <cellStyle name="Millares 5 6 9 8" xfId="3571"/>
    <cellStyle name="Millares 5 6 9 8 2" xfId="3572"/>
    <cellStyle name="Millares 5 6 9 9" xfId="3573"/>
    <cellStyle name="Millares 5 7" xfId="3574"/>
    <cellStyle name="Millares 5 7 2" xfId="3575"/>
    <cellStyle name="Millares 5 7 3" xfId="3576"/>
    <cellStyle name="Millares 5 8" xfId="3577"/>
    <cellStyle name="Millares 5 8 2" xfId="3578"/>
    <cellStyle name="Millares 5 8 3" xfId="3579"/>
    <cellStyle name="Millares 5 9" xfId="3580"/>
    <cellStyle name="Millares 5 9 2" xfId="3581"/>
    <cellStyle name="Millares 5 9 3" xfId="3582"/>
    <cellStyle name="Millares 50" xfId="3583"/>
    <cellStyle name="Millares 50 2" xfId="3584"/>
    <cellStyle name="Millares 50 3" xfId="3585"/>
    <cellStyle name="Millares 50 4" xfId="3586"/>
    <cellStyle name="Millares 51" xfId="3587"/>
    <cellStyle name="Millares 51 2" xfId="3588"/>
    <cellStyle name="Millares 51 3" xfId="3589"/>
    <cellStyle name="Millares 52" xfId="3590"/>
    <cellStyle name="Millares 52 2" xfId="3591"/>
    <cellStyle name="Millares 53" xfId="3592"/>
    <cellStyle name="Millares 53 2" xfId="3593"/>
    <cellStyle name="Millares 54" xfId="3594"/>
    <cellStyle name="Millares 54 2" xfId="3595"/>
    <cellStyle name="Millares 55" xfId="3596"/>
    <cellStyle name="Millares 55 2" xfId="3597"/>
    <cellStyle name="Millares 56" xfId="3598"/>
    <cellStyle name="Millares 56 2" xfId="3599"/>
    <cellStyle name="Millares 57" xfId="3600"/>
    <cellStyle name="Millares 58" xfId="3601"/>
    <cellStyle name="Millares 58 2" xfId="3602"/>
    <cellStyle name="Millares 59" xfId="3603"/>
    <cellStyle name="Millares 59 2" xfId="3604"/>
    <cellStyle name="Millares 6" xfId="3605"/>
    <cellStyle name="Millares 6 10" xfId="3606"/>
    <cellStyle name="Millares 6 10 2" xfId="3607"/>
    <cellStyle name="Millares 6 10 3" xfId="3608"/>
    <cellStyle name="Millares 6 11" xfId="3609"/>
    <cellStyle name="Millares 6 11 2" xfId="3610"/>
    <cellStyle name="Millares 6 11 3" xfId="3611"/>
    <cellStyle name="Millares 6 11 3 2" xfId="3612"/>
    <cellStyle name="Millares 6 11 3 3" xfId="3613"/>
    <cellStyle name="Millares 6 12" xfId="3614"/>
    <cellStyle name="Millares 6 12 2" xfId="3615"/>
    <cellStyle name="Millares 6 13" xfId="3616"/>
    <cellStyle name="Millares 6 13 2" xfId="3617"/>
    <cellStyle name="Millares 6 14" xfId="3618"/>
    <cellStyle name="Millares 6 14 2" xfId="3619"/>
    <cellStyle name="Millares 6 15" xfId="3620"/>
    <cellStyle name="Millares 6 15 2" xfId="3621"/>
    <cellStyle name="Millares 6 16" xfId="3622"/>
    <cellStyle name="Millares 6 16 2" xfId="3623"/>
    <cellStyle name="Millares 6 17" xfId="3624"/>
    <cellStyle name="Millares 6 17 2" xfId="3625"/>
    <cellStyle name="Millares 6 18" xfId="3626"/>
    <cellStyle name="Millares 6 18 2" xfId="3627"/>
    <cellStyle name="Millares 6 19" xfId="3628"/>
    <cellStyle name="Millares 6 19 2" xfId="3629"/>
    <cellStyle name="Millares 6 2" xfId="3630"/>
    <cellStyle name="Millares 6 2 2" xfId="3631"/>
    <cellStyle name="Millares 6 2 2 2" xfId="3632"/>
    <cellStyle name="Millares 6 2 3" xfId="3633"/>
    <cellStyle name="Millares 6 2 4" xfId="3634"/>
    <cellStyle name="Millares 6 20" xfId="3635"/>
    <cellStyle name="Millares 6 20 2" xfId="3636"/>
    <cellStyle name="Millares 6 21" xfId="3637"/>
    <cellStyle name="Millares 6 21 2" xfId="3638"/>
    <cellStyle name="Millares 6 22" xfId="3639"/>
    <cellStyle name="Millares 6 22 2" xfId="3640"/>
    <cellStyle name="Millares 6 23" xfId="3641"/>
    <cellStyle name="Millares 6 23 2" xfId="3642"/>
    <cellStyle name="Millares 6 24" xfId="3643"/>
    <cellStyle name="Millares 6 24 2" xfId="3644"/>
    <cellStyle name="Millares 6 25" xfId="3645"/>
    <cellStyle name="Millares 6 25 2" xfId="3646"/>
    <cellStyle name="Millares 6 26" xfId="3647"/>
    <cellStyle name="Millares 6 26 2" xfId="3648"/>
    <cellStyle name="Millares 6 27" xfId="3649"/>
    <cellStyle name="Millares 6 27 2" xfId="3650"/>
    <cellStyle name="Millares 6 28" xfId="3651"/>
    <cellStyle name="Millares 6 28 2" xfId="3652"/>
    <cellStyle name="Millares 6 29" xfId="3653"/>
    <cellStyle name="Millares 6 29 2" xfId="3654"/>
    <cellStyle name="Millares 6 3" xfId="3655"/>
    <cellStyle name="Millares 6 3 2" xfId="3656"/>
    <cellStyle name="Millares 6 3 2 2" xfId="3657"/>
    <cellStyle name="Millares 6 3 3" xfId="3658"/>
    <cellStyle name="Millares 6 3 4" xfId="3659"/>
    <cellStyle name="Millares 6 3 5" xfId="3660"/>
    <cellStyle name="Millares 6 3 6" xfId="3661"/>
    <cellStyle name="Millares 6 30" xfId="3662"/>
    <cellStyle name="Millares 6 30 2" xfId="3663"/>
    <cellStyle name="Millares 6 31" xfId="3664"/>
    <cellStyle name="Millares 6 31 2" xfId="3665"/>
    <cellStyle name="Millares 6 32" xfId="3666"/>
    <cellStyle name="Millares 6 32 2" xfId="3667"/>
    <cellStyle name="Millares 6 33" xfId="3668"/>
    <cellStyle name="Millares 6 33 2" xfId="3669"/>
    <cellStyle name="Millares 6 34" xfId="3670"/>
    <cellStyle name="Millares 6 34 2" xfId="3671"/>
    <cellStyle name="Millares 6 35" xfId="3672"/>
    <cellStyle name="Millares 6 35 2" xfId="3673"/>
    <cellStyle name="Millares 6 36" xfId="3674"/>
    <cellStyle name="Millares 6 36 2" xfId="3675"/>
    <cellStyle name="Millares 6 37" xfId="3676"/>
    <cellStyle name="Millares 6 37 2" xfId="3677"/>
    <cellStyle name="Millares 6 38" xfId="3678"/>
    <cellStyle name="Millares 6 38 2" xfId="3679"/>
    <cellStyle name="Millares 6 39" xfId="3680"/>
    <cellStyle name="Millares 6 39 2" xfId="3681"/>
    <cellStyle name="Millares 6 4" xfId="3682"/>
    <cellStyle name="Millares 6 4 2" xfId="3683"/>
    <cellStyle name="Millares 6 4 3" xfId="3684"/>
    <cellStyle name="Millares 6 40" xfId="3685"/>
    <cellStyle name="Millares 6 40 2" xfId="3686"/>
    <cellStyle name="Millares 6 41" xfId="3687"/>
    <cellStyle name="Millares 6 41 2" xfId="3688"/>
    <cellStyle name="Millares 6 42" xfId="3689"/>
    <cellStyle name="Millares 6 42 2" xfId="3690"/>
    <cellStyle name="Millares 6 43" xfId="3691"/>
    <cellStyle name="Millares 6 43 2" xfId="3692"/>
    <cellStyle name="Millares 6 44" xfId="3693"/>
    <cellStyle name="Millares 6 44 2" xfId="3694"/>
    <cellStyle name="Millares 6 45" xfId="3695"/>
    <cellStyle name="Millares 6 46" xfId="3696"/>
    <cellStyle name="Millares 6 47" xfId="3697"/>
    <cellStyle name="Millares 6 48" xfId="3698"/>
    <cellStyle name="Millares 6 49" xfId="3699"/>
    <cellStyle name="Millares 6 5" xfId="3700"/>
    <cellStyle name="Millares 6 5 2" xfId="3701"/>
    <cellStyle name="Millares 6 5 3" xfId="3702"/>
    <cellStyle name="Millares 6 50" xfId="3703"/>
    <cellStyle name="Millares 6 50 2" xfId="3704"/>
    <cellStyle name="Millares 6 51" xfId="3705"/>
    <cellStyle name="Millares 6 6" xfId="3706"/>
    <cellStyle name="Millares 6 6 2" xfId="3707"/>
    <cellStyle name="Millares 6 6 3" xfId="3708"/>
    <cellStyle name="Millares 6 7" xfId="3709"/>
    <cellStyle name="Millares 6 7 2" xfId="3710"/>
    <cellStyle name="Millares 6 7 3" xfId="3711"/>
    <cellStyle name="Millares 6 8" xfId="3712"/>
    <cellStyle name="Millares 6 8 2" xfId="3713"/>
    <cellStyle name="Millares 6 8 3" xfId="3714"/>
    <cellStyle name="Millares 6 9" xfId="3715"/>
    <cellStyle name="Millares 6 9 2" xfId="3716"/>
    <cellStyle name="Millares 6 9 3" xfId="3717"/>
    <cellStyle name="Millares 60" xfId="3718"/>
    <cellStyle name="Millares 61" xfId="3719"/>
    <cellStyle name="Millares 62" xfId="3720"/>
    <cellStyle name="Millares 63" xfId="3721"/>
    <cellStyle name="Millares 64" xfId="3722"/>
    <cellStyle name="Millares 65" xfId="3723"/>
    <cellStyle name="Millares 66" xfId="3724"/>
    <cellStyle name="Millares 67" xfId="3725"/>
    <cellStyle name="Millares 68" xfId="3726"/>
    <cellStyle name="Millares 69" xfId="3727"/>
    <cellStyle name="Millares 69 2" xfId="3728"/>
    <cellStyle name="Millares 7" xfId="3729"/>
    <cellStyle name="Millares 7 10" xfId="3730"/>
    <cellStyle name="Millares 7 10 2" xfId="3731"/>
    <cellStyle name="Millares 7 10 3" xfId="3732"/>
    <cellStyle name="Millares 7 10 3 2" xfId="3733"/>
    <cellStyle name="Millares 7 10 3 3" xfId="3734"/>
    <cellStyle name="Millares 7 11" xfId="3735"/>
    <cellStyle name="Millares 7 12" xfId="3736"/>
    <cellStyle name="Millares 7 2" xfId="3737"/>
    <cellStyle name="Millares 7 2 2" xfId="3738"/>
    <cellStyle name="Millares 7 2 2 2" xfId="3739"/>
    <cellStyle name="Millares 7 2 3" xfId="3740"/>
    <cellStyle name="Millares 7 3" xfId="3741"/>
    <cellStyle name="Millares 7 3 2" xfId="3742"/>
    <cellStyle name="Millares 7 3 3" xfId="3743"/>
    <cellStyle name="Millares 7 4" xfId="3744"/>
    <cellStyle name="Millares 7 4 2" xfId="3745"/>
    <cellStyle name="Millares 7 4 3" xfId="3746"/>
    <cellStyle name="Millares 7 5" xfId="3747"/>
    <cellStyle name="Millares 7 5 2" xfId="3748"/>
    <cellStyle name="Millares 7 6" xfId="3749"/>
    <cellStyle name="Millares 7 6 2" xfId="3750"/>
    <cellStyle name="Millares 7 7" xfId="3751"/>
    <cellStyle name="Millares 7 7 2" xfId="3752"/>
    <cellStyle name="Millares 7 8" xfId="3753"/>
    <cellStyle name="Millares 7 8 2" xfId="3754"/>
    <cellStyle name="Millares 7 9" xfId="3755"/>
    <cellStyle name="Millares 7 9 2" xfId="3756"/>
    <cellStyle name="Millares 70" xfId="3757"/>
    <cellStyle name="Millares 70 2" xfId="3758"/>
    <cellStyle name="Millares 71" xfId="3759"/>
    <cellStyle name="Millares 72" xfId="3760"/>
    <cellStyle name="Millares 73" xfId="3761"/>
    <cellStyle name="Millares 74" xfId="3762"/>
    <cellStyle name="Millares 75" xfId="3763"/>
    <cellStyle name="Millares 76" xfId="3764"/>
    <cellStyle name="Millares 77" xfId="3765"/>
    <cellStyle name="Millares 8" xfId="3766"/>
    <cellStyle name="Millares 8 10" xfId="3767"/>
    <cellStyle name="Millares 8 10 2" xfId="3768"/>
    <cellStyle name="Millares 8 11" xfId="3769"/>
    <cellStyle name="Millares 8 12" xfId="3770"/>
    <cellStyle name="Millares 8 2" xfId="3771"/>
    <cellStyle name="Millares 8 2 2" xfId="3772"/>
    <cellStyle name="Millares 8 2 3" xfId="3773"/>
    <cellStyle name="Millares 8 3" xfId="3774"/>
    <cellStyle name="Millares 8 3 2" xfId="3775"/>
    <cellStyle name="Millares 8 3 3" xfId="3776"/>
    <cellStyle name="Millares 8 4" xfId="3777"/>
    <cellStyle name="Millares 8 4 2" xfId="3778"/>
    <cellStyle name="Millares 8 4 3" xfId="3779"/>
    <cellStyle name="Millares 8 5" xfId="3780"/>
    <cellStyle name="Millares 8 5 2" xfId="3781"/>
    <cellStyle name="Millares 8 6" xfId="3782"/>
    <cellStyle name="Millares 8 6 2" xfId="3783"/>
    <cellStyle name="Millares 8 6 3" xfId="3784"/>
    <cellStyle name="Millares 8 7" xfId="3785"/>
    <cellStyle name="Millares 8 8" xfId="3786"/>
    <cellStyle name="Millares 8 9" xfId="3787"/>
    <cellStyle name="Millares 9" xfId="3788"/>
    <cellStyle name="Millares 9 2" xfId="3789"/>
    <cellStyle name="Millares 9 2 2" xfId="3790"/>
    <cellStyle name="Millares 9 2 3" xfId="3791"/>
    <cellStyle name="Millares 9 3" xfId="3792"/>
    <cellStyle name="Millares 9 3 2" xfId="3793"/>
    <cellStyle name="Millares 9 3 3" xfId="3794"/>
    <cellStyle name="Millares 9 3 4" xfId="3795"/>
    <cellStyle name="Millares 9 3 5" xfId="3796"/>
    <cellStyle name="Millares 9 4" xfId="3797"/>
    <cellStyle name="Millares 9 5" xfId="3798"/>
    <cellStyle name="Millares 9 6" xfId="3799"/>
    <cellStyle name="Millares 9 7" xfId="3800"/>
    <cellStyle name="Moneda 10" xfId="3801"/>
    <cellStyle name="Moneda 11" xfId="3802"/>
    <cellStyle name="Moneda 12" xfId="3803"/>
    <cellStyle name="Moneda 13" xfId="3804"/>
    <cellStyle name="Moneda 14" xfId="3805"/>
    <cellStyle name="Moneda 15" xfId="3806"/>
    <cellStyle name="Moneda 16" xfId="3807"/>
    <cellStyle name="Moneda 18" xfId="3808"/>
    <cellStyle name="Moneda 2" xfId="3809"/>
    <cellStyle name="Moneda 2 10" xfId="3810"/>
    <cellStyle name="Moneda 2 11" xfId="3811"/>
    <cellStyle name="Moneda 2 12" xfId="3812"/>
    <cellStyle name="Moneda 2 13" xfId="3813"/>
    <cellStyle name="Moneda 2 14" xfId="3814"/>
    <cellStyle name="Moneda 2 15" xfId="3815"/>
    <cellStyle name="Moneda 2 16" xfId="3816"/>
    <cellStyle name="Moneda 2 17" xfId="3817"/>
    <cellStyle name="Moneda 2 18" xfId="3818"/>
    <cellStyle name="Moneda 2 19" xfId="3819"/>
    <cellStyle name="Moneda 2 2" xfId="2"/>
    <cellStyle name="Moneda 2 2 2" xfId="3820"/>
    <cellStyle name="Moneda 2 2 3" xfId="3821"/>
    <cellStyle name="Moneda 2 2 4" xfId="3822"/>
    <cellStyle name="Moneda 2 20" xfId="3823"/>
    <cellStyle name="Moneda 2 21" xfId="3824"/>
    <cellStyle name="Moneda 2 22" xfId="3825"/>
    <cellStyle name="Moneda 2 23" xfId="3826"/>
    <cellStyle name="Moneda 2 24" xfId="3827"/>
    <cellStyle name="Moneda 2 25" xfId="3828"/>
    <cellStyle name="Moneda 2 26" xfId="3829"/>
    <cellStyle name="Moneda 2 27" xfId="3830"/>
    <cellStyle name="Moneda 2 28" xfId="3831"/>
    <cellStyle name="Moneda 2 29" xfId="3832"/>
    <cellStyle name="Moneda 2 3" xfId="3833"/>
    <cellStyle name="Moneda 2 3 2" xfId="3834"/>
    <cellStyle name="Moneda 2 3 3" xfId="3835"/>
    <cellStyle name="Moneda 2 3 4" xfId="3836"/>
    <cellStyle name="Moneda 2 3 5" xfId="3837"/>
    <cellStyle name="Moneda 2 30" xfId="3838"/>
    <cellStyle name="Moneda 2 31" xfId="3839"/>
    <cellStyle name="Moneda 2 32" xfId="3840"/>
    <cellStyle name="Moneda 2 33" xfId="3841"/>
    <cellStyle name="Moneda 2 34" xfId="3842"/>
    <cellStyle name="Moneda 2 35" xfId="3843"/>
    <cellStyle name="Moneda 2 36" xfId="3844"/>
    <cellStyle name="Moneda 2 37" xfId="3845"/>
    <cellStyle name="Moneda 2 38" xfId="3846"/>
    <cellStyle name="Moneda 2 39" xfId="3847"/>
    <cellStyle name="Moneda 2 4" xfId="3848"/>
    <cellStyle name="Moneda 2 4 2" xfId="3849"/>
    <cellStyle name="Moneda 2 40" xfId="3850"/>
    <cellStyle name="Moneda 2 41" xfId="3851"/>
    <cellStyle name="Moneda 2 42" xfId="3852"/>
    <cellStyle name="Moneda 2 43" xfId="3853"/>
    <cellStyle name="Moneda 2 44" xfId="3854"/>
    <cellStyle name="Moneda 2 45" xfId="3855"/>
    <cellStyle name="Moneda 2 46" xfId="3856"/>
    <cellStyle name="Moneda 2 47" xfId="3857"/>
    <cellStyle name="Moneda 2 48" xfId="3858"/>
    <cellStyle name="Moneda 2 49" xfId="3859"/>
    <cellStyle name="Moneda 2 5" xfId="3860"/>
    <cellStyle name="Moneda 2 5 2" xfId="3861"/>
    <cellStyle name="Moneda 2 50" xfId="3862"/>
    <cellStyle name="Moneda 2 51" xfId="3863"/>
    <cellStyle name="Moneda 2 52" xfId="3864"/>
    <cellStyle name="Moneda 2 53" xfId="3865"/>
    <cellStyle name="Moneda 2 54" xfId="3866"/>
    <cellStyle name="Moneda 2 55" xfId="3867"/>
    <cellStyle name="Moneda 2 56" xfId="3868"/>
    <cellStyle name="Moneda 2 57" xfId="3869"/>
    <cellStyle name="Moneda 2 58" xfId="3870"/>
    <cellStyle name="Moneda 2 59" xfId="3871"/>
    <cellStyle name="Moneda 2 6" xfId="3872"/>
    <cellStyle name="Moneda 2 60" xfId="3873"/>
    <cellStyle name="Moneda 2 61" xfId="3874"/>
    <cellStyle name="Moneda 2 62" xfId="3875"/>
    <cellStyle name="Moneda 2 63" xfId="3876"/>
    <cellStyle name="Moneda 2 64" xfId="3877"/>
    <cellStyle name="Moneda 2 65" xfId="3878"/>
    <cellStyle name="Moneda 2 66" xfId="3879"/>
    <cellStyle name="Moneda 2 67" xfId="3880"/>
    <cellStyle name="Moneda 2 68" xfId="3881"/>
    <cellStyle name="Moneda 2 69" xfId="3882"/>
    <cellStyle name="Moneda 2 7" xfId="3883"/>
    <cellStyle name="Moneda 2 70" xfId="3884"/>
    <cellStyle name="Moneda 2 71" xfId="3885"/>
    <cellStyle name="Moneda 2 72" xfId="3886"/>
    <cellStyle name="Moneda 2 73" xfId="3887"/>
    <cellStyle name="Moneda 2 74" xfId="3888"/>
    <cellStyle name="Moneda 2 75" xfId="3889"/>
    <cellStyle name="Moneda 2 76" xfId="3890"/>
    <cellStyle name="Moneda 2 77" xfId="3891"/>
    <cellStyle name="Moneda 2 78" xfId="3892"/>
    <cellStyle name="Moneda 2 79" xfId="3893"/>
    <cellStyle name="Moneda 2 8" xfId="3894"/>
    <cellStyle name="Moneda 2 80" xfId="3895"/>
    <cellStyle name="Moneda 2 81" xfId="3896"/>
    <cellStyle name="Moneda 2 82" xfId="3897"/>
    <cellStyle name="Moneda 2 83" xfId="3898"/>
    <cellStyle name="Moneda 2 84" xfId="3899"/>
    <cellStyle name="Moneda 2 85" xfId="3900"/>
    <cellStyle name="Moneda 2 86" xfId="3901"/>
    <cellStyle name="Moneda 2 87" xfId="3902"/>
    <cellStyle name="Moneda 2 88" xfId="3903"/>
    <cellStyle name="Moneda 2 89" xfId="3904"/>
    <cellStyle name="Moneda 2 9" xfId="3905"/>
    <cellStyle name="Moneda 2 90" xfId="3906"/>
    <cellStyle name="Moneda 2 91" xfId="3907"/>
    <cellStyle name="Moneda 2 92" xfId="3908"/>
    <cellStyle name="Moneda 2 93" xfId="3909"/>
    <cellStyle name="Moneda 2 94" xfId="3910"/>
    <cellStyle name="Moneda 2 95" xfId="3911"/>
    <cellStyle name="Moneda 2 96" xfId="3912"/>
    <cellStyle name="Moneda 21" xfId="3913"/>
    <cellStyle name="Moneda 22" xfId="3914"/>
    <cellStyle name="Moneda 24" xfId="3915"/>
    <cellStyle name="Moneda 27" xfId="3916"/>
    <cellStyle name="Moneda 3" xfId="3917"/>
    <cellStyle name="Moneda 3 2" xfId="3918"/>
    <cellStyle name="Moneda 30" xfId="3919"/>
    <cellStyle name="Moneda 32" xfId="3920"/>
    <cellStyle name="Moneda 33" xfId="3921"/>
    <cellStyle name="Moneda 36" xfId="3922"/>
    <cellStyle name="Moneda 38" xfId="3923"/>
    <cellStyle name="Moneda 4" xfId="3924"/>
    <cellStyle name="Moneda 42" xfId="3925"/>
    <cellStyle name="Moneda 46" xfId="3926"/>
    <cellStyle name="Moneda 5" xfId="3927"/>
    <cellStyle name="Moneda 5 2" xfId="3928"/>
    <cellStyle name="Moneda 5 3" xfId="3929"/>
    <cellStyle name="Moneda 5 4" xfId="3930"/>
    <cellStyle name="Moneda 5 5" xfId="3931"/>
    <cellStyle name="Moneda 5 5 2" xfId="3932"/>
    <cellStyle name="Moneda 5 5 3" xfId="3933"/>
    <cellStyle name="Moneda 5 6" xfId="3934"/>
    <cellStyle name="Moneda 5 7" xfId="3935"/>
    <cellStyle name="Moneda 50" xfId="3936"/>
    <cellStyle name="Moneda 54" xfId="3937"/>
    <cellStyle name="Moneda 58" xfId="3938"/>
    <cellStyle name="Moneda 6" xfId="3939"/>
    <cellStyle name="Moneda 6 2" xfId="3940"/>
    <cellStyle name="Moneda 6 3" xfId="3941"/>
    <cellStyle name="Moneda 62" xfId="3942"/>
    <cellStyle name="Moneda 66" xfId="3943"/>
    <cellStyle name="Moneda 7" xfId="3944"/>
    <cellStyle name="Moneda 70" xfId="3945"/>
    <cellStyle name="Moneda 70 2" xfId="3946"/>
    <cellStyle name="Moneda 70 3" xfId="3947"/>
    <cellStyle name="Moneda 70 4" xfId="3948"/>
    <cellStyle name="Moneda 8" xfId="3949"/>
    <cellStyle name="Moneda 9" xfId="3950"/>
    <cellStyle name="Neutral 2" xfId="3951"/>
    <cellStyle name="Neutral 2 2" xfId="3952"/>
    <cellStyle name="Neutral 3" xfId="3953"/>
    <cellStyle name="Neutral 3 2" xfId="3954"/>
    <cellStyle name="Neutral 4" xfId="3955"/>
    <cellStyle name="Neutral 5" xfId="3956"/>
    <cellStyle name="Neutral 6" xfId="3957"/>
    <cellStyle name="Normal" xfId="0" builtinId="0"/>
    <cellStyle name="Normal 10" xfId="3958"/>
    <cellStyle name="Normal 10 2" xfId="3959"/>
    <cellStyle name="Normal 10 2 2" xfId="3960"/>
    <cellStyle name="Normal 10 2 3" xfId="3961"/>
    <cellStyle name="Normal 10 2 4" xfId="3962"/>
    <cellStyle name="Normal 10 2 5" xfId="3963"/>
    <cellStyle name="Normal 10 3" xfId="3964"/>
    <cellStyle name="Normal 10 3 2" xfId="3965"/>
    <cellStyle name="Normal 10 4" xfId="3966"/>
    <cellStyle name="Normal 11" xfId="3967"/>
    <cellStyle name="Normal 11 2" xfId="3968"/>
    <cellStyle name="Normal 11 2 2" xfId="3969"/>
    <cellStyle name="Normal 11 2 3" xfId="3970"/>
    <cellStyle name="Normal 11 2 3 2" xfId="3971"/>
    <cellStyle name="Normal 11 2 3 2 2" xfId="3972"/>
    <cellStyle name="Normal 11 2 3 3" xfId="3973"/>
    <cellStyle name="Normal 11 3" xfId="3974"/>
    <cellStyle name="Normal 11 4" xfId="3975"/>
    <cellStyle name="Normal 11 5" xfId="3976"/>
    <cellStyle name="Normal 11 6" xfId="3977"/>
    <cellStyle name="Normal 12" xfId="3978"/>
    <cellStyle name="Normal 12 2" xfId="3979"/>
    <cellStyle name="Normal 12 3" xfId="3980"/>
    <cellStyle name="Normal 12 3 2" xfId="3981"/>
    <cellStyle name="Normal 12 4" xfId="3982"/>
    <cellStyle name="Normal 12 4 2" xfId="3983"/>
    <cellStyle name="Normal 12 4 3" xfId="3984"/>
    <cellStyle name="Normal 12 4 4" xfId="3985"/>
    <cellStyle name="Normal 12 4 5" xfId="3986"/>
    <cellStyle name="Normal 12 5" xfId="3987"/>
    <cellStyle name="Normal 12 5 2" xfId="3988"/>
    <cellStyle name="Normal 12 5 3" xfId="3989"/>
    <cellStyle name="Normal 12 5 4" xfId="3990"/>
    <cellStyle name="Normal 12 5 5" xfId="3991"/>
    <cellStyle name="Normal 12 6" xfId="3992"/>
    <cellStyle name="Normal 12 7" xfId="3993"/>
    <cellStyle name="Normal 12 8" xfId="3994"/>
    <cellStyle name="Normal 13" xfId="3995"/>
    <cellStyle name="Normal 13 2" xfId="3996"/>
    <cellStyle name="Normal 13 3" xfId="3997"/>
    <cellStyle name="Normal 14" xfId="3998"/>
    <cellStyle name="Normal 14 2" xfId="3999"/>
    <cellStyle name="Normal 14 2 2" xfId="4000"/>
    <cellStyle name="Normal 14 2 2 2" xfId="4001"/>
    <cellStyle name="Normal 14 2 3" xfId="4002"/>
    <cellStyle name="Normal 14 3" xfId="4003"/>
    <cellStyle name="Normal 14 3 2" xfId="4004"/>
    <cellStyle name="Normal 14 3 2 2" xfId="4005"/>
    <cellStyle name="Normal 14 3 2 3" xfId="4006"/>
    <cellStyle name="Normal 14 3 2 4" xfId="4007"/>
    <cellStyle name="Normal 14 3 2 5" xfId="4008"/>
    <cellStyle name="Normal 14 3 3" xfId="4009"/>
    <cellStyle name="Normal 14 3 4" xfId="4010"/>
    <cellStyle name="Normal 14 3 5" xfId="4011"/>
    <cellStyle name="Normal 14 3 6" xfId="4012"/>
    <cellStyle name="Normal 14 4" xfId="4013"/>
    <cellStyle name="Normal 14 4 2" xfId="4014"/>
    <cellStyle name="Normal 14 4 3" xfId="4015"/>
    <cellStyle name="Normal 14 4 4" xfId="4016"/>
    <cellStyle name="Normal 14 4 5" xfId="4017"/>
    <cellStyle name="Normal 14 5" xfId="4018"/>
    <cellStyle name="Normal 14 6" xfId="4019"/>
    <cellStyle name="Normal 14 7" xfId="4020"/>
    <cellStyle name="Normal 14 8" xfId="4021"/>
    <cellStyle name="Normal 15" xfId="4022"/>
    <cellStyle name="Normal 15 2" xfId="4023"/>
    <cellStyle name="Normal 15 2 2" xfId="4024"/>
    <cellStyle name="Normal 15 2 2 2" xfId="4025"/>
    <cellStyle name="Normal 15 3" xfId="4026"/>
    <cellStyle name="Normal 15 4" xfId="4027"/>
    <cellStyle name="Normal 15 5" xfId="4028"/>
    <cellStyle name="Normal 16" xfId="4029"/>
    <cellStyle name="Normal 16 2" xfId="4030"/>
    <cellStyle name="Normal 16 2 2" xfId="4031"/>
    <cellStyle name="Normal 16 2 3" xfId="4032"/>
    <cellStyle name="Normal 16 3" xfId="4033"/>
    <cellStyle name="Normal 16 4" xfId="4034"/>
    <cellStyle name="Normal 16 4 2" xfId="4035"/>
    <cellStyle name="Normal 16 4 3" xfId="4036"/>
    <cellStyle name="Normal 16 4 4" xfId="4037"/>
    <cellStyle name="Normal 16 4 5" xfId="4038"/>
    <cellStyle name="Normal 16 5" xfId="4039"/>
    <cellStyle name="Normal 17" xfId="4040"/>
    <cellStyle name="Normal 17 2" xfId="4041"/>
    <cellStyle name="Normal 17 2 2" xfId="4042"/>
    <cellStyle name="Normal 17 2 2 2" xfId="4043"/>
    <cellStyle name="Normal 17 2 3" xfId="4044"/>
    <cellStyle name="Normal 17 2 3 2" xfId="4045"/>
    <cellStyle name="Normal 17 2 4" xfId="4046"/>
    <cellStyle name="Normal 17 2 5" xfId="4047"/>
    <cellStyle name="Normal 17 3" xfId="4048"/>
    <cellStyle name="Normal 17 3 2" xfId="4049"/>
    <cellStyle name="Normal 17 4" xfId="4050"/>
    <cellStyle name="Normal 18" xfId="4051"/>
    <cellStyle name="Normal 18 2" xfId="4052"/>
    <cellStyle name="Normal 18 3" xfId="4053"/>
    <cellStyle name="Normal 19" xfId="4054"/>
    <cellStyle name="Normal 19 2" xfId="4055"/>
    <cellStyle name="Normal 19 3" xfId="4056"/>
    <cellStyle name="Normal 2" xfId="4057"/>
    <cellStyle name="Normal 2 10" xfId="4058"/>
    <cellStyle name="Normal 2 11" xfId="4059"/>
    <cellStyle name="Normal 2 12" xfId="4060"/>
    <cellStyle name="Normal 2 13" xfId="4061"/>
    <cellStyle name="Normal 2 14" xfId="4062"/>
    <cellStyle name="Normal 2 15" xfId="4063"/>
    <cellStyle name="Normal 2 16" xfId="4064"/>
    <cellStyle name="Normal 2 17" xfId="4065"/>
    <cellStyle name="Normal 2 18" xfId="4066"/>
    <cellStyle name="Normal 2 2" xfId="4067"/>
    <cellStyle name="Normal 2 2 10" xfId="4068"/>
    <cellStyle name="Normal 2 2 11" xfId="4069"/>
    <cellStyle name="Normal 2 2 12" xfId="4070"/>
    <cellStyle name="Normal 2 2 2" xfId="4071"/>
    <cellStyle name="Normal 2 2 2 2" xfId="4072"/>
    <cellStyle name="Normal 2 2 2 3" xfId="4073"/>
    <cellStyle name="Normal 2 2 2 3 2" xfId="4074"/>
    <cellStyle name="Normal 2 2 2 4" xfId="4075"/>
    <cellStyle name="Normal 2 2 2 4 2" xfId="4076"/>
    <cellStyle name="Normal 2 2 2 4 2 2" xfId="4077"/>
    <cellStyle name="Normal 2 2 2 4 2 3" xfId="4078"/>
    <cellStyle name="Normal 2 2 2 4 2 4" xfId="4079"/>
    <cellStyle name="Normal 2 2 2 4 2 5" xfId="4080"/>
    <cellStyle name="Normal 2 2 2 4 3" xfId="4081"/>
    <cellStyle name="Normal 2 2 2 4 4" xfId="4082"/>
    <cellStyle name="Normal 2 2 2 4 5" xfId="4083"/>
    <cellStyle name="Normal 2 2 2 4 6" xfId="4084"/>
    <cellStyle name="Normal 2 2 2 5" xfId="4085"/>
    <cellStyle name="Normal 2 2 2 5 2" xfId="4086"/>
    <cellStyle name="Normal 2 2 2 6" xfId="4087"/>
    <cellStyle name="Normal 2 2 2 7" xfId="4088"/>
    <cellStyle name="Normal 2 2 2 8" xfId="4089"/>
    <cellStyle name="Normal 2 2 3" xfId="4090"/>
    <cellStyle name="Normal 2 2 3 2" xfId="4091"/>
    <cellStyle name="Normal 2 2 3 2 2" xfId="4092"/>
    <cellStyle name="Normal 2 2 3 3" xfId="4093"/>
    <cellStyle name="Normal 2 2 4" xfId="4094"/>
    <cellStyle name="Normal 2 2 4 2" xfId="4095"/>
    <cellStyle name="Normal 2 2 4 2 2" xfId="4096"/>
    <cellStyle name="Normal 2 2 4 3" xfId="4097"/>
    <cellStyle name="Normal 2 2 4 4" xfId="4098"/>
    <cellStyle name="Normal 2 2 4 5" xfId="4099"/>
    <cellStyle name="Normal 2 2 5" xfId="4100"/>
    <cellStyle name="Normal 2 2 5 2" xfId="4101"/>
    <cellStyle name="Normal 2 2 5 3" xfId="4102"/>
    <cellStyle name="Normal 2 2 5 4" xfId="4103"/>
    <cellStyle name="Normal 2 2 5 5" xfId="4104"/>
    <cellStyle name="Normal 2 2 5 6" xfId="4105"/>
    <cellStyle name="Normal 2 2 5 7" xfId="4106"/>
    <cellStyle name="Normal 2 2 6" xfId="4107"/>
    <cellStyle name="Normal 2 2 6 2" xfId="4108"/>
    <cellStyle name="Normal 2 2 6 3" xfId="4109"/>
    <cellStyle name="Normal 2 2 6 4" xfId="4110"/>
    <cellStyle name="Normal 2 2 6 5" xfId="4111"/>
    <cellStyle name="Normal 2 2 6 6" xfId="4112"/>
    <cellStyle name="Normal 2 2 6 7" xfId="4113"/>
    <cellStyle name="Normal 2 2 7" xfId="4114"/>
    <cellStyle name="Normal 2 2 7 2" xfId="4115"/>
    <cellStyle name="Normal 2 2 7 3" xfId="4116"/>
    <cellStyle name="Normal 2 2 8" xfId="4117"/>
    <cellStyle name="Normal 2 2 8 2" xfId="4118"/>
    <cellStyle name="Normal 2 2 8 3" xfId="4119"/>
    <cellStyle name="Normal 2 2 9" xfId="4120"/>
    <cellStyle name="Normal 2 2 9 2" xfId="4121"/>
    <cellStyle name="Normal 2 2 9 3" xfId="4122"/>
    <cellStyle name="Normal 2 3" xfId="4123"/>
    <cellStyle name="Normal 2 3 10" xfId="4124"/>
    <cellStyle name="Normal 2 3 11" xfId="4125"/>
    <cellStyle name="Normal 2 3 12" xfId="4126"/>
    <cellStyle name="Normal 2 3 2" xfId="4127"/>
    <cellStyle name="Normal 2 3 3" xfId="4128"/>
    <cellStyle name="Normal 2 3 4" xfId="4129"/>
    <cellStyle name="Normal 2 3 4 2" xfId="4130"/>
    <cellStyle name="Normal 2 3 4 3" xfId="4131"/>
    <cellStyle name="Normal 2 3 4 3 2" xfId="4132"/>
    <cellStyle name="Normal 2 3 4 4" xfId="4133"/>
    <cellStyle name="Normal 2 3 4 4 2" xfId="4134"/>
    <cellStyle name="Normal 2 3 4 4 2 2" xfId="4135"/>
    <cellStyle name="Normal 2 3 4 4 2 3" xfId="4136"/>
    <cellStyle name="Normal 2 3 4 4 2 4" xfId="4137"/>
    <cellStyle name="Normal 2 3 4 4 2 5" xfId="4138"/>
    <cellStyle name="Normal 2 3 4 4 2 6" xfId="4139"/>
    <cellStyle name="Normal 2 3 4 4 2 7" xfId="4140"/>
    <cellStyle name="Normal 2 3 4 4 3" xfId="4141"/>
    <cellStyle name="Normal 2 3 4 4 4" xfId="4142"/>
    <cellStyle name="Normal 2 3 4 5" xfId="4143"/>
    <cellStyle name="Normal 2 3 5" xfId="4144"/>
    <cellStyle name="Normal 2 3 5 2" xfId="4145"/>
    <cellStyle name="Normal 2 3 5 3" xfId="4146"/>
    <cellStyle name="Normal 2 3 5 4" xfId="4147"/>
    <cellStyle name="Normal 2 3 5 5" xfId="4148"/>
    <cellStyle name="Normal 2 3 5 5 2" xfId="4149"/>
    <cellStyle name="Normal 2 3 5 5 2 2" xfId="4150"/>
    <cellStyle name="Normal 2 3 5 5 3" xfId="4151"/>
    <cellStyle name="Normal 2 3 5 5 4" xfId="4152"/>
    <cellStyle name="Normal 2 3 6" xfId="4153"/>
    <cellStyle name="Normal 2 3 7" xfId="4154"/>
    <cellStyle name="Normal 2 3 7 2" xfId="4155"/>
    <cellStyle name="Normal 2 3 8" xfId="4156"/>
    <cellStyle name="Normal 2 3 9" xfId="4157"/>
    <cellStyle name="Normal 2 4" xfId="4158"/>
    <cellStyle name="Normal 2 4 2" xfId="4159"/>
    <cellStyle name="Normal 2 4 2 2" xfId="4160"/>
    <cellStyle name="Normal 2 4 3" xfId="4161"/>
    <cellStyle name="Normal 2 4 4" xfId="4162"/>
    <cellStyle name="Normal 2 5" xfId="4163"/>
    <cellStyle name="Normal 2 5 10" xfId="4164"/>
    <cellStyle name="Normal 2 5 2" xfId="4165"/>
    <cellStyle name="Normal 2 5 2 2" xfId="4166"/>
    <cellStyle name="Normal 2 5 2 3" xfId="4167"/>
    <cellStyle name="Normal 2 5 2 4" xfId="4168"/>
    <cellStyle name="Normal 2 5 2 5" xfId="4169"/>
    <cellStyle name="Normal 2 5 3" xfId="4170"/>
    <cellStyle name="Normal 2 5 4" xfId="4171"/>
    <cellStyle name="Normal 2 5 5" xfId="4172"/>
    <cellStyle name="Normal 2 5 6" xfId="4173"/>
    <cellStyle name="Normal 2 5 7" xfId="4174"/>
    <cellStyle name="Normal 2 5 8" xfId="4175"/>
    <cellStyle name="Normal 2 5 9" xfId="4176"/>
    <cellStyle name="Normal 2 6" xfId="4177"/>
    <cellStyle name="Normal 2 6 2" xfId="4178"/>
    <cellStyle name="Normal 2 6 3" xfId="4179"/>
    <cellStyle name="Normal 2 6 4" xfId="4180"/>
    <cellStyle name="Normal 2 6 5" xfId="4181"/>
    <cellStyle name="Normal 2 6 6" xfId="4182"/>
    <cellStyle name="Normal 2 6 7" xfId="4183"/>
    <cellStyle name="Normal 2 7" xfId="4184"/>
    <cellStyle name="Normal 2 7 2" xfId="4185"/>
    <cellStyle name="Normal 2 7 2 2" xfId="4186"/>
    <cellStyle name="Normal 2 7 3" xfId="4187"/>
    <cellStyle name="Normal 2 8" xfId="4188"/>
    <cellStyle name="Normal 2 9" xfId="4189"/>
    <cellStyle name="Normal 2_F08 Quito Nueva Regulación II Jun-08" xfId="4190"/>
    <cellStyle name="Normal 20" xfId="4191"/>
    <cellStyle name="Normal 20 2" xfId="4192"/>
    <cellStyle name="Normal 20 3" xfId="4193"/>
    <cellStyle name="Normal 21" xfId="4194"/>
    <cellStyle name="Normal 21 2" xfId="4195"/>
    <cellStyle name="Normal 21 2 2" xfId="4196"/>
    <cellStyle name="Normal 21 2 3" xfId="4197"/>
    <cellStyle name="Normal 21 2 4" xfId="4198"/>
    <cellStyle name="Normal 21 3" xfId="4199"/>
    <cellStyle name="Normal 22" xfId="4200"/>
    <cellStyle name="Normal 23" xfId="4201"/>
    <cellStyle name="Normal 23 2" xfId="4202"/>
    <cellStyle name="Normal 24" xfId="4203"/>
    <cellStyle name="Normal 24 2" xfId="4204"/>
    <cellStyle name="Normal 25" xfId="4205"/>
    <cellStyle name="Normal 25 2" xfId="4206"/>
    <cellStyle name="Normal 25 3" xfId="4207"/>
    <cellStyle name="Normal 26" xfId="4208"/>
    <cellStyle name="Normal 26 2" xfId="4209"/>
    <cellStyle name="Normal 27" xfId="4210"/>
    <cellStyle name="Normal 27 2" xfId="4211"/>
    <cellStyle name="Normal 28" xfId="4212"/>
    <cellStyle name="Normal 28 2" xfId="4213"/>
    <cellStyle name="Normal 29" xfId="4214"/>
    <cellStyle name="Normal 29 2" xfId="4215"/>
    <cellStyle name="Normal 29 2 2" xfId="4216"/>
    <cellStyle name="Normal 29 2 3" xfId="4217"/>
    <cellStyle name="Normal 29 2 4" xfId="4218"/>
    <cellStyle name="Normal 29 2 5" xfId="4219"/>
    <cellStyle name="Normal 29 3" xfId="4220"/>
    <cellStyle name="Normal 29 3 2" xfId="4221"/>
    <cellStyle name="Normal 29 3 3" xfId="4222"/>
    <cellStyle name="Normal 29 3 4" xfId="4223"/>
    <cellStyle name="Normal 29 3 5" xfId="4224"/>
    <cellStyle name="Normal 29 4" xfId="4225"/>
    <cellStyle name="Normal 3" xfId="4226"/>
    <cellStyle name="Normal 3 10" xfId="4227"/>
    <cellStyle name="Normal 3 11" xfId="4228"/>
    <cellStyle name="Normal 3 11 2" xfId="4229"/>
    <cellStyle name="Normal 3 12" xfId="4230"/>
    <cellStyle name="Normal 3 13" xfId="4231"/>
    <cellStyle name="Normal 3 14" xfId="4232"/>
    <cellStyle name="Normal 3 15" xfId="4233"/>
    <cellStyle name="Normal 3 16" xfId="4234"/>
    <cellStyle name="Normal 3 17" xfId="4235"/>
    <cellStyle name="Normal 3 18" xfId="4236"/>
    <cellStyle name="Normal 3 19" xfId="4237"/>
    <cellStyle name="Normal 3 2" xfId="4238"/>
    <cellStyle name="Normal 3 2 10" xfId="4239"/>
    <cellStyle name="Normal 3 2 11" xfId="4240"/>
    <cellStyle name="Normal 3 2 12" xfId="4241"/>
    <cellStyle name="Normal 3 2 13" xfId="4242"/>
    <cellStyle name="Normal 3 2 14" xfId="4243"/>
    <cellStyle name="Normal 3 2 15" xfId="4244"/>
    <cellStyle name="Normal 3 2 16" xfId="4245"/>
    <cellStyle name="Normal 3 2 17" xfId="4246"/>
    <cellStyle name="Normal 3 2 18" xfId="4247"/>
    <cellStyle name="Normal 3 2 19" xfId="4248"/>
    <cellStyle name="Normal 3 2 2" xfId="4249"/>
    <cellStyle name="Normal 3 2 2 2" xfId="4250"/>
    <cellStyle name="Normal 3 2 2 3" xfId="4251"/>
    <cellStyle name="Normal 3 2 2 4" xfId="4252"/>
    <cellStyle name="Normal 3 2 20" xfId="4253"/>
    <cellStyle name="Normal 3 2 21" xfId="4254"/>
    <cellStyle name="Normal 3 2 22" xfId="4255"/>
    <cellStyle name="Normal 3 2 23" xfId="4256"/>
    <cellStyle name="Normal 3 2 24" xfId="4257"/>
    <cellStyle name="Normal 3 2 25" xfId="4258"/>
    <cellStyle name="Normal 3 2 26" xfId="4259"/>
    <cellStyle name="Normal 3 2 27" xfId="4260"/>
    <cellStyle name="Normal 3 2 28" xfId="4261"/>
    <cellStyle name="Normal 3 2 29" xfId="4262"/>
    <cellStyle name="Normal 3 2 3" xfId="4263"/>
    <cellStyle name="Normal 3 2 30" xfId="4264"/>
    <cellStyle name="Normal 3 2 31" xfId="4265"/>
    <cellStyle name="Normal 3 2 32" xfId="4266"/>
    <cellStyle name="Normal 3 2 33" xfId="4267"/>
    <cellStyle name="Normal 3 2 34" xfId="4268"/>
    <cellStyle name="Normal 3 2 35" xfId="4269"/>
    <cellStyle name="Normal 3 2 36" xfId="4270"/>
    <cellStyle name="Normal 3 2 37" xfId="4271"/>
    <cellStyle name="Normal 3 2 38" xfId="4272"/>
    <cellStyle name="Normal 3 2 39" xfId="4273"/>
    <cellStyle name="Normal 3 2 4" xfId="4274"/>
    <cellStyle name="Normal 3 2 4 2" xfId="4275"/>
    <cellStyle name="Normal 3 2 40" xfId="4276"/>
    <cellStyle name="Normal 3 2 41" xfId="4277"/>
    <cellStyle name="Normal 3 2 42" xfId="4278"/>
    <cellStyle name="Normal 3 2 43" xfId="4279"/>
    <cellStyle name="Normal 3 2 44" xfId="4280"/>
    <cellStyle name="Normal 3 2 45" xfId="4281"/>
    <cellStyle name="Normal 3 2 46" xfId="4282"/>
    <cellStyle name="Normal 3 2 47" xfId="4283"/>
    <cellStyle name="Normal 3 2 48" xfId="4284"/>
    <cellStyle name="Normal 3 2 49" xfId="4285"/>
    <cellStyle name="Normal 3 2 5" xfId="4286"/>
    <cellStyle name="Normal 3 2 50" xfId="4287"/>
    <cellStyle name="Normal 3 2 51" xfId="4288"/>
    <cellStyle name="Normal 3 2 52" xfId="4289"/>
    <cellStyle name="Normal 3 2 53" xfId="4290"/>
    <cellStyle name="Normal 3 2 54" xfId="4291"/>
    <cellStyle name="Normal 3 2 55" xfId="4292"/>
    <cellStyle name="Normal 3 2 56" xfId="4293"/>
    <cellStyle name="Normal 3 2 57" xfId="4294"/>
    <cellStyle name="Normal 3 2 58" xfId="4295"/>
    <cellStyle name="Normal 3 2 59" xfId="4296"/>
    <cellStyle name="Normal 3 2 6" xfId="4297"/>
    <cellStyle name="Normal 3 2 60" xfId="4298"/>
    <cellStyle name="Normal 3 2 61" xfId="4299"/>
    <cellStyle name="Normal 3 2 62" xfId="4300"/>
    <cellStyle name="Normal 3 2 63" xfId="4301"/>
    <cellStyle name="Normal 3 2 64" xfId="4302"/>
    <cellStyle name="Normal 3 2 65" xfId="4303"/>
    <cellStyle name="Normal 3 2 66" xfId="4304"/>
    <cellStyle name="Normal 3 2 67" xfId="4305"/>
    <cellStyle name="Normal 3 2 68" xfId="4306"/>
    <cellStyle name="Normal 3 2 69" xfId="4307"/>
    <cellStyle name="Normal 3 2 7" xfId="4308"/>
    <cellStyle name="Normal 3 2 70" xfId="4309"/>
    <cellStyle name="Normal 3 2 71" xfId="4310"/>
    <cellStyle name="Normal 3 2 72" xfId="4311"/>
    <cellStyle name="Normal 3 2 73" xfId="4312"/>
    <cellStyle name="Normal 3 2 74" xfId="4313"/>
    <cellStyle name="Normal 3 2 75" xfId="4314"/>
    <cellStyle name="Normal 3 2 76" xfId="4315"/>
    <cellStyle name="Normal 3 2 77" xfId="4316"/>
    <cellStyle name="Normal 3 2 78" xfId="4317"/>
    <cellStyle name="Normal 3 2 79" xfId="4318"/>
    <cellStyle name="Normal 3 2 8" xfId="4319"/>
    <cellStyle name="Normal 3 2 80" xfId="4320"/>
    <cellStyle name="Normal 3 2 81" xfId="4321"/>
    <cellStyle name="Normal 3 2 82" xfId="4322"/>
    <cellStyle name="Normal 3 2 83" xfId="4323"/>
    <cellStyle name="Normal 3 2 84" xfId="4324"/>
    <cellStyle name="Normal 3 2 85" xfId="4325"/>
    <cellStyle name="Normal 3 2 86" xfId="4326"/>
    <cellStyle name="Normal 3 2 87" xfId="4327"/>
    <cellStyle name="Normal 3 2 88" xfId="4328"/>
    <cellStyle name="Normal 3 2 89" xfId="4329"/>
    <cellStyle name="Normal 3 2 9" xfId="4330"/>
    <cellStyle name="Normal 3 2 90" xfId="4331"/>
    <cellStyle name="Normal 3 2 91" xfId="4332"/>
    <cellStyle name="Normal 3 2 92" xfId="4333"/>
    <cellStyle name="Normal 3 2 93" xfId="4334"/>
    <cellStyle name="Normal 3 2 94" xfId="4335"/>
    <cellStyle name="Normal 3 2 95" xfId="4336"/>
    <cellStyle name="Normal 3 2 96" xfId="4337"/>
    <cellStyle name="Normal 3 2 97" xfId="4338"/>
    <cellStyle name="Normal 3 2 98" xfId="4339"/>
    <cellStyle name="Normal 3 20" xfId="4340"/>
    <cellStyle name="Normal 3 21" xfId="4341"/>
    <cellStyle name="Normal 3 22" xfId="4342"/>
    <cellStyle name="Normal 3 23" xfId="4343"/>
    <cellStyle name="Normal 3 24" xfId="4344"/>
    <cellStyle name="Normal 3 25" xfId="4345"/>
    <cellStyle name="Normal 3 26" xfId="4346"/>
    <cellStyle name="Normal 3 27" xfId="4347"/>
    <cellStyle name="Normal 3 28" xfId="4348"/>
    <cellStyle name="Normal 3 29" xfId="4349"/>
    <cellStyle name="Normal 3 3" xfId="4350"/>
    <cellStyle name="Normal 3 3 2" xfId="4351"/>
    <cellStyle name="Normal 3 30" xfId="4352"/>
    <cellStyle name="Normal 3 31" xfId="4353"/>
    <cellStyle name="Normal 3 32" xfId="4354"/>
    <cellStyle name="Normal 3 33" xfId="4355"/>
    <cellStyle name="Normal 3 34" xfId="4356"/>
    <cellStyle name="Normal 3 35" xfId="4357"/>
    <cellStyle name="Normal 3 36" xfId="4358"/>
    <cellStyle name="Normal 3 37" xfId="4359"/>
    <cellStyle name="Normal 3 38" xfId="4360"/>
    <cellStyle name="Normal 3 39" xfId="4361"/>
    <cellStyle name="Normal 3 4" xfId="4362"/>
    <cellStyle name="Normal 3 4 2" xfId="4363"/>
    <cellStyle name="Normal 3 40" xfId="4364"/>
    <cellStyle name="Normal 3 41" xfId="4365"/>
    <cellStyle name="Normal 3 42" xfId="4366"/>
    <cellStyle name="Normal 3 43" xfId="4367"/>
    <cellStyle name="Normal 3 44" xfId="4368"/>
    <cellStyle name="Normal 3 45" xfId="4369"/>
    <cellStyle name="Normal 3 46" xfId="4370"/>
    <cellStyle name="Normal 3 47" xfId="4371"/>
    <cellStyle name="Normal 3 48" xfId="4372"/>
    <cellStyle name="Normal 3 49" xfId="4373"/>
    <cellStyle name="Normal 3 5" xfId="4374"/>
    <cellStyle name="Normal 3 5 2" xfId="4375"/>
    <cellStyle name="Normal 3 5 3" xfId="4376"/>
    <cellStyle name="Normal 3 50" xfId="4377"/>
    <cellStyle name="Normal 3 51" xfId="4378"/>
    <cellStyle name="Normal 3 52" xfId="4379"/>
    <cellStyle name="Normal 3 53" xfId="4380"/>
    <cellStyle name="Normal 3 54" xfId="4381"/>
    <cellStyle name="Normal 3 55" xfId="4382"/>
    <cellStyle name="Normal 3 56" xfId="4383"/>
    <cellStyle name="Normal 3 57" xfId="4384"/>
    <cellStyle name="Normal 3 58" xfId="4385"/>
    <cellStyle name="Normal 3 59" xfId="4386"/>
    <cellStyle name="Normal 3 6" xfId="4387"/>
    <cellStyle name="Normal 3 6 2" xfId="4388"/>
    <cellStyle name="Normal 3 60" xfId="4389"/>
    <cellStyle name="Normal 3 61" xfId="4390"/>
    <cellStyle name="Normal 3 62" xfId="4391"/>
    <cellStyle name="Normal 3 63" xfId="4392"/>
    <cellStyle name="Normal 3 64" xfId="4393"/>
    <cellStyle name="Normal 3 65" xfId="4394"/>
    <cellStyle name="Normal 3 66" xfId="4395"/>
    <cellStyle name="Normal 3 67" xfId="4396"/>
    <cellStyle name="Normal 3 68" xfId="4397"/>
    <cellStyle name="Normal 3 69" xfId="4398"/>
    <cellStyle name="Normal 3 7" xfId="4399"/>
    <cellStyle name="Normal 3 7 2" xfId="4400"/>
    <cellStyle name="Normal 3 70" xfId="4401"/>
    <cellStyle name="Normal 3 71" xfId="4402"/>
    <cellStyle name="Normal 3 72" xfId="4403"/>
    <cellStyle name="Normal 3 73" xfId="4404"/>
    <cellStyle name="Normal 3 74" xfId="4405"/>
    <cellStyle name="Normal 3 75" xfId="4406"/>
    <cellStyle name="Normal 3 76" xfId="4407"/>
    <cellStyle name="Normal 3 77" xfId="4408"/>
    <cellStyle name="Normal 3 78" xfId="4409"/>
    <cellStyle name="Normal 3 79" xfId="4410"/>
    <cellStyle name="Normal 3 8" xfId="4411"/>
    <cellStyle name="Normal 3 80" xfId="4412"/>
    <cellStyle name="Normal 3 81" xfId="4413"/>
    <cellStyle name="Normal 3 82" xfId="4414"/>
    <cellStyle name="Normal 3 83" xfId="4415"/>
    <cellStyle name="Normal 3 84" xfId="4416"/>
    <cellStyle name="Normal 3 85" xfId="4417"/>
    <cellStyle name="Normal 3 86" xfId="4418"/>
    <cellStyle name="Normal 3 87" xfId="4419"/>
    <cellStyle name="Normal 3 88" xfId="4420"/>
    <cellStyle name="Normal 3 89" xfId="4421"/>
    <cellStyle name="Normal 3 9" xfId="4422"/>
    <cellStyle name="Normal 3 90" xfId="4423"/>
    <cellStyle name="Normal 3 91" xfId="4424"/>
    <cellStyle name="Normal 3 92" xfId="4425"/>
    <cellStyle name="Normal 3 93" xfId="4426"/>
    <cellStyle name="Normal 3 94" xfId="4427"/>
    <cellStyle name="Normal 3 95" xfId="4428"/>
    <cellStyle name="Normal 3 96" xfId="4429"/>
    <cellStyle name="Normal 3 97" xfId="4430"/>
    <cellStyle name="Normal 3 98" xfId="4431"/>
    <cellStyle name="Normal 3 99" xfId="4432"/>
    <cellStyle name="Normal 30" xfId="4433"/>
    <cellStyle name="Normal 30 2" xfId="4434"/>
    <cellStyle name="Normal 31" xfId="4435"/>
    <cellStyle name="Normal 31 2" xfId="4436"/>
    <cellStyle name="Normal 31 3" xfId="4437"/>
    <cellStyle name="Normal 32" xfId="4438"/>
    <cellStyle name="Normal 32 2" xfId="4439"/>
    <cellStyle name="Normal 32 2 2" xfId="4440"/>
    <cellStyle name="Normal 32 2 3" xfId="4441"/>
    <cellStyle name="Normal 32 2 4" xfId="4442"/>
    <cellStyle name="Normal 32 3" xfId="4443"/>
    <cellStyle name="Normal 32 3 2" xfId="4444"/>
    <cellStyle name="Normal 32 3 3" xfId="4445"/>
    <cellStyle name="Normal 32 4" xfId="4446"/>
    <cellStyle name="Normal 32 4 2" xfId="4447"/>
    <cellStyle name="Normal 32 5" xfId="4448"/>
    <cellStyle name="Normal 32 6" xfId="4449"/>
    <cellStyle name="Normal 32 7" xfId="4450"/>
    <cellStyle name="Normal 32 8" xfId="4451"/>
    <cellStyle name="Normal 32 9" xfId="4452"/>
    <cellStyle name="Normal 33" xfId="4453"/>
    <cellStyle name="Normal 33 2" xfId="4454"/>
    <cellStyle name="Normal 33 2 2" xfId="4455"/>
    <cellStyle name="Normal 33 3" xfId="4456"/>
    <cellStyle name="Normal 33 4" xfId="4457"/>
    <cellStyle name="Normal 33 4 2" xfId="4458"/>
    <cellStyle name="Normal 33 5" xfId="4459"/>
    <cellStyle name="Normal 33 5 2" xfId="4460"/>
    <cellStyle name="Normal 33 6" xfId="4461"/>
    <cellStyle name="Normal 33 7" xfId="4462"/>
    <cellStyle name="Normal 33 8" xfId="4463"/>
    <cellStyle name="Normal 34" xfId="4464"/>
    <cellStyle name="Normal 34 2" xfId="4465"/>
    <cellStyle name="Normal 34 3" xfId="4466"/>
    <cellStyle name="Normal 34 3 2" xfId="4467"/>
    <cellStyle name="Normal 34 4" xfId="4468"/>
    <cellStyle name="Normal 34 4 2" xfId="4469"/>
    <cellStyle name="Normal 34 5" xfId="4470"/>
    <cellStyle name="Normal 34 6" xfId="4471"/>
    <cellStyle name="Normal 34 7" xfId="4472"/>
    <cellStyle name="Normal 35" xfId="4473"/>
    <cellStyle name="Normal 35 2" xfId="4474"/>
    <cellStyle name="Normal 35 3" xfId="4475"/>
    <cellStyle name="Normal 35 4" xfId="4476"/>
    <cellStyle name="Normal 36" xfId="4477"/>
    <cellStyle name="Normal 36 2" xfId="4478"/>
    <cellStyle name="Normal 37" xfId="4479"/>
    <cellStyle name="Normal 37 2" xfId="4480"/>
    <cellStyle name="Normal 37 2 2" xfId="4481"/>
    <cellStyle name="Normal 38" xfId="4482"/>
    <cellStyle name="Normal 38 2" xfId="4483"/>
    <cellStyle name="Normal 39" xfId="4484"/>
    <cellStyle name="Normal 39 2" xfId="4485"/>
    <cellStyle name="Normal 4" xfId="4486"/>
    <cellStyle name="Normal 4 10" xfId="4487"/>
    <cellStyle name="Normal 4 10 2" xfId="4488"/>
    <cellStyle name="Normal 4 11" xfId="4489"/>
    <cellStyle name="Normal 4 11 2" xfId="4490"/>
    <cellStyle name="Normal 4 12" xfId="4491"/>
    <cellStyle name="Normal 4 12 2" xfId="4492"/>
    <cellStyle name="Normal 4 12 3" xfId="4493"/>
    <cellStyle name="Normal 4 13" xfId="4494"/>
    <cellStyle name="Normal 4 14" xfId="4495"/>
    <cellStyle name="Normal 4 15" xfId="4496"/>
    <cellStyle name="Normal 4 16" xfId="4497"/>
    <cellStyle name="Normal 4 17" xfId="4498"/>
    <cellStyle name="Normal 4 18" xfId="4499"/>
    <cellStyle name="Normal 4 19" xfId="4500"/>
    <cellStyle name="Normal 4 2" xfId="4501"/>
    <cellStyle name="Normal 4 2 10" xfId="4502"/>
    <cellStyle name="Normal 4 2 11" xfId="4503"/>
    <cellStyle name="Normal 4 2 12" xfId="4504"/>
    <cellStyle name="Normal 4 2 13" xfId="4505"/>
    <cellStyle name="Normal 4 2 14" xfId="4506"/>
    <cellStyle name="Normal 4 2 15" xfId="4507"/>
    <cellStyle name="Normal 4 2 16" xfId="4508"/>
    <cellStyle name="Normal 4 2 17" xfId="4509"/>
    <cellStyle name="Normal 4 2 18" xfId="4510"/>
    <cellStyle name="Normal 4 2 19" xfId="4511"/>
    <cellStyle name="Normal 4 2 2" xfId="4512"/>
    <cellStyle name="Normal 4 2 2 10" xfId="4513"/>
    <cellStyle name="Normal 4 2 2 11" xfId="4514"/>
    <cellStyle name="Normal 4 2 2 12" xfId="4515"/>
    <cellStyle name="Normal 4 2 2 13" xfId="4516"/>
    <cellStyle name="Normal 4 2 2 14" xfId="4517"/>
    <cellStyle name="Normal 4 2 2 15" xfId="4518"/>
    <cellStyle name="Normal 4 2 2 16" xfId="4519"/>
    <cellStyle name="Normal 4 2 2 17" xfId="4520"/>
    <cellStyle name="Normal 4 2 2 18" xfId="4521"/>
    <cellStyle name="Normal 4 2 2 19" xfId="4522"/>
    <cellStyle name="Normal 4 2 2 2" xfId="4523"/>
    <cellStyle name="Normal 4 2 2 2 2" xfId="4524"/>
    <cellStyle name="Normal 4 2 2 2 2 2" xfId="4525"/>
    <cellStyle name="Normal 4 2 2 2 2 3" xfId="4526"/>
    <cellStyle name="Normal 4 2 2 2 2 4" xfId="4527"/>
    <cellStyle name="Normal 4 2 2 2 2 5" xfId="4528"/>
    <cellStyle name="Normal 4 2 2 2 2 6" xfId="4529"/>
    <cellStyle name="Normal 4 2 2 2 2 7" xfId="4530"/>
    <cellStyle name="Normal 4 2 2 2 2 8" xfId="4531"/>
    <cellStyle name="Normal 4 2 2 2 3" xfId="4532"/>
    <cellStyle name="Normal 4 2 2 2 4" xfId="4533"/>
    <cellStyle name="Normal 4 2 2 2 5" xfId="4534"/>
    <cellStyle name="Normal 4 2 2 2 6" xfId="4535"/>
    <cellStyle name="Normal 4 2 2 2 7" xfId="4536"/>
    <cellStyle name="Normal 4 2 2 2 8" xfId="4537"/>
    <cellStyle name="Normal 4 2 2 20" xfId="4538"/>
    <cellStyle name="Normal 4 2 2 21" xfId="4539"/>
    <cellStyle name="Normal 4 2 2 22" xfId="4540"/>
    <cellStyle name="Normal 4 2 2 23" xfId="4541"/>
    <cellStyle name="Normal 4 2 2 24" xfId="4542"/>
    <cellStyle name="Normal 4 2 2 25" xfId="4543"/>
    <cellStyle name="Normal 4 2 2 26" xfId="4544"/>
    <cellStyle name="Normal 4 2 2 27" xfId="4545"/>
    <cellStyle name="Normal 4 2 2 28" xfId="4546"/>
    <cellStyle name="Normal 4 2 2 29" xfId="4547"/>
    <cellStyle name="Normal 4 2 2 3" xfId="4548"/>
    <cellStyle name="Normal 4 2 2 30" xfId="4549"/>
    <cellStyle name="Normal 4 2 2 31" xfId="4550"/>
    <cellStyle name="Normal 4 2 2 32" xfId="4551"/>
    <cellStyle name="Normal 4 2 2 33" xfId="4552"/>
    <cellStyle name="Normal 4 2 2 34" xfId="4553"/>
    <cellStyle name="Normal 4 2 2 35" xfId="4554"/>
    <cellStyle name="Normal 4 2 2 36" xfId="4555"/>
    <cellStyle name="Normal 4 2 2 37" xfId="4556"/>
    <cellStyle name="Normal 4 2 2 38" xfId="4557"/>
    <cellStyle name="Normal 4 2 2 4" xfId="4558"/>
    <cellStyle name="Normal 4 2 2 5" xfId="4559"/>
    <cellStyle name="Normal 4 2 2 6" xfId="4560"/>
    <cellStyle name="Normal 4 2 2 7" xfId="4561"/>
    <cellStyle name="Normal 4 2 2 8" xfId="4562"/>
    <cellStyle name="Normal 4 2 2 9" xfId="4563"/>
    <cellStyle name="Normal 4 2 20" xfId="4564"/>
    <cellStyle name="Normal 4 2 21" xfId="4565"/>
    <cellStyle name="Normal 4 2 22" xfId="4566"/>
    <cellStyle name="Normal 4 2 23" xfId="4567"/>
    <cellStyle name="Normal 4 2 24" xfId="4568"/>
    <cellStyle name="Normal 4 2 25" xfId="4569"/>
    <cellStyle name="Normal 4 2 26" xfId="4570"/>
    <cellStyle name="Normal 4 2 27" xfId="4571"/>
    <cellStyle name="Normal 4 2 28" xfId="4572"/>
    <cellStyle name="Normal 4 2 29" xfId="4573"/>
    <cellStyle name="Normal 4 2 3" xfId="4574"/>
    <cellStyle name="Normal 4 2 3 2" xfId="4575"/>
    <cellStyle name="Normal 4 2 3 3" xfId="4576"/>
    <cellStyle name="Normal 4 2 30" xfId="4577"/>
    <cellStyle name="Normal 4 2 31" xfId="4578"/>
    <cellStyle name="Normal 4 2 32" xfId="4579"/>
    <cellStyle name="Normal 4 2 33" xfId="4580"/>
    <cellStyle name="Normal 4 2 34" xfId="4581"/>
    <cellStyle name="Normal 4 2 35" xfId="4582"/>
    <cellStyle name="Normal 4 2 36" xfId="4583"/>
    <cellStyle name="Normal 4 2 37" xfId="4584"/>
    <cellStyle name="Normal 4 2 38" xfId="4585"/>
    <cellStyle name="Normal 4 2 39" xfId="4586"/>
    <cellStyle name="Normal 4 2 4" xfId="4587"/>
    <cellStyle name="Normal 4 2 5" xfId="4588"/>
    <cellStyle name="Normal 4 2 6" xfId="4589"/>
    <cellStyle name="Normal 4 2 7" xfId="4590"/>
    <cellStyle name="Normal 4 2 8" xfId="4591"/>
    <cellStyle name="Normal 4 2 9" xfId="4592"/>
    <cellStyle name="Normal 4 20" xfId="4593"/>
    <cellStyle name="Normal 4 21" xfId="4594"/>
    <cellStyle name="Normal 4 22" xfId="4595"/>
    <cellStyle name="Normal 4 23" xfId="4596"/>
    <cellStyle name="Normal 4 24" xfId="4597"/>
    <cellStyle name="Normal 4 25" xfId="4598"/>
    <cellStyle name="Normal 4 26" xfId="4599"/>
    <cellStyle name="Normal 4 27" xfId="4600"/>
    <cellStyle name="Normal 4 28" xfId="4601"/>
    <cellStyle name="Normal 4 29" xfId="4602"/>
    <cellStyle name="Normal 4 3" xfId="4603"/>
    <cellStyle name="Normal 4 3 2" xfId="4604"/>
    <cellStyle name="Normal 4 30" xfId="4605"/>
    <cellStyle name="Normal 4 31" xfId="4606"/>
    <cellStyle name="Normal 4 32" xfId="4607"/>
    <cellStyle name="Normal 4 33" xfId="4608"/>
    <cellStyle name="Normal 4 34" xfId="4609"/>
    <cellStyle name="Normal 4 35" xfId="4610"/>
    <cellStyle name="Normal 4 36" xfId="4611"/>
    <cellStyle name="Normal 4 37" xfId="4612"/>
    <cellStyle name="Normal 4 38" xfId="4613"/>
    <cellStyle name="Normal 4 39" xfId="4614"/>
    <cellStyle name="Normal 4 4" xfId="4615"/>
    <cellStyle name="Normal 4 4 2" xfId="4616"/>
    <cellStyle name="Normal 4 4 3" xfId="4617"/>
    <cellStyle name="Normal 4 4 4" xfId="4618"/>
    <cellStyle name="Normal 4 40" xfId="4619"/>
    <cellStyle name="Normal 4 41" xfId="4620"/>
    <cellStyle name="Normal 4 42" xfId="4621"/>
    <cellStyle name="Normal 4 43" xfId="4622"/>
    <cellStyle name="Normal 4 44" xfId="4623"/>
    <cellStyle name="Normal 4 45" xfId="4624"/>
    <cellStyle name="Normal 4 46" xfId="4625"/>
    <cellStyle name="Normal 4 47" xfId="4626"/>
    <cellStyle name="Normal 4 48" xfId="4627"/>
    <cellStyle name="Normal 4 49" xfId="4628"/>
    <cellStyle name="Normal 4 5" xfId="4629"/>
    <cellStyle name="Normal 4 5 2" xfId="4630"/>
    <cellStyle name="Normal 4 5 3" xfId="4631"/>
    <cellStyle name="Normal 4 5 4" xfId="4632"/>
    <cellStyle name="Normal 4 6" xfId="4633"/>
    <cellStyle name="Normal 4 6 10" xfId="4634"/>
    <cellStyle name="Normal 4 6 11" xfId="4635"/>
    <cellStyle name="Normal 4 6 12" xfId="4636"/>
    <cellStyle name="Normal 4 6 13" xfId="4637"/>
    <cellStyle name="Normal 4 6 14" xfId="4638"/>
    <cellStyle name="Normal 4 6 15" xfId="4639"/>
    <cellStyle name="Normal 4 6 16" xfId="4640"/>
    <cellStyle name="Normal 4 6 17" xfId="4641"/>
    <cellStyle name="Normal 4 6 18" xfId="4642"/>
    <cellStyle name="Normal 4 6 19" xfId="4643"/>
    <cellStyle name="Normal 4 6 2" xfId="4644"/>
    <cellStyle name="Normal 4 6 2 2" xfId="4645"/>
    <cellStyle name="Normal 4 6 20" xfId="4646"/>
    <cellStyle name="Normal 4 6 21" xfId="4647"/>
    <cellStyle name="Normal 4 6 22" xfId="4648"/>
    <cellStyle name="Normal 4 6 23" xfId="4649"/>
    <cellStyle name="Normal 4 6 24" xfId="4650"/>
    <cellStyle name="Normal 4 6 25" xfId="4651"/>
    <cellStyle name="Normal 4 6 26" xfId="4652"/>
    <cellStyle name="Normal 4 6 27" xfId="4653"/>
    <cellStyle name="Normal 4 6 28" xfId="4654"/>
    <cellStyle name="Normal 4 6 29" xfId="4655"/>
    <cellStyle name="Normal 4 6 3" xfId="4656"/>
    <cellStyle name="Normal 4 6 30" xfId="4657"/>
    <cellStyle name="Normal 4 6 31" xfId="4658"/>
    <cellStyle name="Normal 4 6 4" xfId="4659"/>
    <cellStyle name="Normal 4 6 5" xfId="4660"/>
    <cellStyle name="Normal 4 6 6" xfId="4661"/>
    <cellStyle name="Normal 4 6 7" xfId="4662"/>
    <cellStyle name="Normal 4 6 8" xfId="4663"/>
    <cellStyle name="Normal 4 6 9" xfId="4664"/>
    <cellStyle name="Normal 4 7" xfId="4665"/>
    <cellStyle name="Normal 4 7 2" xfId="4666"/>
    <cellStyle name="Normal 4 7 3" xfId="4667"/>
    <cellStyle name="Normal 4 8" xfId="4668"/>
    <cellStyle name="Normal 4 8 2" xfId="4669"/>
    <cellStyle name="Normal 4 8 3" xfId="4670"/>
    <cellStyle name="Normal 4 8 4" xfId="4671"/>
    <cellStyle name="Normal 4 8 4 2" xfId="4672"/>
    <cellStyle name="Normal 4 8 4 3" xfId="4673"/>
    <cellStyle name="Normal 4 8 4 4" xfId="4674"/>
    <cellStyle name="Normal 4 8 4 5" xfId="4675"/>
    <cellStyle name="Normal 4 8 4 6" xfId="4676"/>
    <cellStyle name="Normal 4 8 5" xfId="4677"/>
    <cellStyle name="Normal 4 8 6" xfId="4678"/>
    <cellStyle name="Normal 4 9" xfId="4679"/>
    <cellStyle name="Normal 4 9 2" xfId="4680"/>
    <cellStyle name="Normal 40" xfId="4681"/>
    <cellStyle name="Normal 40 2" xfId="4682"/>
    <cellStyle name="Normal 40 3" xfId="4683"/>
    <cellStyle name="Normal 41" xfId="4684"/>
    <cellStyle name="Normal 41 2" xfId="4685"/>
    <cellStyle name="Normal 41 3" xfId="4686"/>
    <cellStyle name="Normal 42" xfId="4687"/>
    <cellStyle name="Normal 43" xfId="4688"/>
    <cellStyle name="Normal 43 2" xfId="4689"/>
    <cellStyle name="Normal 43 3" xfId="4690"/>
    <cellStyle name="Normal 44" xfId="4691"/>
    <cellStyle name="Normal 44 2" xfId="4692"/>
    <cellStyle name="Normal 44 3" xfId="4693"/>
    <cellStyle name="Normal 45" xfId="4694"/>
    <cellStyle name="Normal 45 2" xfId="4695"/>
    <cellStyle name="Normal 45 3" xfId="4696"/>
    <cellStyle name="Normal 46" xfId="4697"/>
    <cellStyle name="Normal 46 2" xfId="4698"/>
    <cellStyle name="Normal 46 3" xfId="4699"/>
    <cellStyle name="Normal 47" xfId="4700"/>
    <cellStyle name="Normal 48" xfId="4701"/>
    <cellStyle name="Normal 49" xfId="4702"/>
    <cellStyle name="Normal 5" xfId="4703"/>
    <cellStyle name="Normal 5 2" xfId="4704"/>
    <cellStyle name="Normal 5 2 2" xfId="4705"/>
    <cellStyle name="Normal 5 2 2 2" xfId="4706"/>
    <cellStyle name="Normal 5 2 3" xfId="4707"/>
    <cellStyle name="Normal 5 2 3 2" xfId="4708"/>
    <cellStyle name="Normal 5 2 3 2 2" xfId="4709"/>
    <cellStyle name="Normal 5 2 3 2 3" xfId="4710"/>
    <cellStyle name="Normal 5 2 3 2 3 2" xfId="4711"/>
    <cellStyle name="Normal 5 2 3 2 3 3" xfId="4712"/>
    <cellStyle name="Normal 5 2 3 2 3 3 2" xfId="4713"/>
    <cellStyle name="Normal 5 2 3 2 3 4" xfId="4714"/>
    <cellStyle name="Normal 5 2 3 2 3 5" xfId="4715"/>
    <cellStyle name="Normal 5 2 3 2 3 6" xfId="4716"/>
    <cellStyle name="Normal 5 2 3 2 3 7" xfId="4717"/>
    <cellStyle name="Normal 5 2 3 2 3 8" xfId="4718"/>
    <cellStyle name="Normal 5 2 3 3" xfId="4719"/>
    <cellStyle name="Normal 5 2 3 4" xfId="4720"/>
    <cellStyle name="Normal 5 2 3 4 10" xfId="4721"/>
    <cellStyle name="Normal 5 2 3 4 2" xfId="4722"/>
    <cellStyle name="Normal 5 2 3 4 3" xfId="4723"/>
    <cellStyle name="Normal 5 2 3 4 3 2" xfId="4724"/>
    <cellStyle name="Normal 5 2 3 4 4" xfId="4725"/>
    <cellStyle name="Normal 5 2 3 4 5" xfId="4726"/>
    <cellStyle name="Normal 5 2 3 4 6" xfId="4727"/>
    <cellStyle name="Normal 5 2 3 4 7" xfId="4728"/>
    <cellStyle name="Normal 5 2 3 4 8" xfId="4729"/>
    <cellStyle name="Normal 5 2 3 4 9" xfId="4730"/>
    <cellStyle name="Normal 5 3" xfId="4731"/>
    <cellStyle name="Normal 5 3 2" xfId="4732"/>
    <cellStyle name="Normal 5 3 3" xfId="4733"/>
    <cellStyle name="Normal 5 3 4" xfId="4734"/>
    <cellStyle name="Normal 5 3 5" xfId="4735"/>
    <cellStyle name="Normal 5 4" xfId="4736"/>
    <cellStyle name="Normal 5 4 2" xfId="4737"/>
    <cellStyle name="Normal 5 4 2 2" xfId="4738"/>
    <cellStyle name="Normal 5 4 3" xfId="4739"/>
    <cellStyle name="Normal 5 5" xfId="4740"/>
    <cellStyle name="Normal 5 6" xfId="4741"/>
    <cellStyle name="Normal 5 7" xfId="4742"/>
    <cellStyle name="Normal 50" xfId="4743"/>
    <cellStyle name="Normal 56" xfId="4744"/>
    <cellStyle name="Normal 57" xfId="4745"/>
    <cellStyle name="Normal 58" xfId="4746"/>
    <cellStyle name="Normal 59" xfId="4747"/>
    <cellStyle name="Normal 6" xfId="4748"/>
    <cellStyle name="Normal 6 2" xfId="4749"/>
    <cellStyle name="Normal 6 2 2" xfId="4750"/>
    <cellStyle name="Normal 6 2 3" xfId="4751"/>
    <cellStyle name="Normal 6 2 4" xfId="4752"/>
    <cellStyle name="Normal 6 2 5" xfId="4753"/>
    <cellStyle name="Normal 6 3" xfId="4754"/>
    <cellStyle name="Normal 6 4" xfId="4755"/>
    <cellStyle name="Normal 7" xfId="4756"/>
    <cellStyle name="Normal 7 2" xfId="4757"/>
    <cellStyle name="Normal 7 3" xfId="4758"/>
    <cellStyle name="Normal 7 4" xfId="4759"/>
    <cellStyle name="Normal 7 5" xfId="4760"/>
    <cellStyle name="Normal 7 5 2" xfId="4761"/>
    <cellStyle name="Normal 7 5 3" xfId="4762"/>
    <cellStyle name="Normal 7 5 4" xfId="4763"/>
    <cellStyle name="Normal 7 5 5" xfId="4764"/>
    <cellStyle name="Normal 7 6" xfId="4765"/>
    <cellStyle name="Normal 8" xfId="4766"/>
    <cellStyle name="Normal 8 2" xfId="4767"/>
    <cellStyle name="Normal 9" xfId="4768"/>
    <cellStyle name="Normal 9 2" xfId="4769"/>
    <cellStyle name="Normal 9 2 2" xfId="4770"/>
    <cellStyle name="Normal 9 2 3" xfId="4771"/>
    <cellStyle name="Normal 9 3" xfId="4772"/>
    <cellStyle name="Normal 9 4" xfId="4773"/>
    <cellStyle name="Notas 2" xfId="4774"/>
    <cellStyle name="Notas 2 2" xfId="4775"/>
    <cellStyle name="Notas 2 2 2" xfId="4776"/>
    <cellStyle name="Notas 2 2 3" xfId="4777"/>
    <cellStyle name="Notas 2 3" xfId="4778"/>
    <cellStyle name="Notas 2 4" xfId="4779"/>
    <cellStyle name="Notas 2 5" xfId="4780"/>
    <cellStyle name="Notas 2 6" xfId="4781"/>
    <cellStyle name="Notas 3" xfId="4782"/>
    <cellStyle name="Notas 3 2" xfId="4783"/>
    <cellStyle name="Notas 3 2 2" xfId="4784"/>
    <cellStyle name="Notas 3 2 3" xfId="4785"/>
    <cellStyle name="Notas 3 3" xfId="4786"/>
    <cellStyle name="Notas 3 4" xfId="4787"/>
    <cellStyle name="Notas 3 5" xfId="4788"/>
    <cellStyle name="Notas 3 6" xfId="4789"/>
    <cellStyle name="Notas 4" xfId="4790"/>
    <cellStyle name="Notas 4 2" xfId="4791"/>
    <cellStyle name="Notas 4 2 2" xfId="4792"/>
    <cellStyle name="Notas 4 3" xfId="4793"/>
    <cellStyle name="Notas 4 4" xfId="4794"/>
    <cellStyle name="Notas 4 5" xfId="4795"/>
    <cellStyle name="Notas 4 6" xfId="4796"/>
    <cellStyle name="Notas 5" xfId="4797"/>
    <cellStyle name="Notas 5 2" xfId="4798"/>
    <cellStyle name="Notas 5 2 2" xfId="4799"/>
    <cellStyle name="Notas 5 3" xfId="4800"/>
    <cellStyle name="Notas 5 4" xfId="4801"/>
    <cellStyle name="Notas 5 5" xfId="4802"/>
    <cellStyle name="Notas 5 6" xfId="4803"/>
    <cellStyle name="Notas 6" xfId="4804"/>
    <cellStyle name="Notas 6 2" xfId="4805"/>
    <cellStyle name="Notas 6 2 2" xfId="4806"/>
    <cellStyle name="Notas 6 3" xfId="4807"/>
    <cellStyle name="Notas 6 4" xfId="4808"/>
    <cellStyle name="Notas 6 5" xfId="4809"/>
    <cellStyle name="Notas 6 6" xfId="4810"/>
    <cellStyle name="Notas 7" xfId="4811"/>
    <cellStyle name="Percent" xfId="4812"/>
    <cellStyle name="Porcentaje 2" xfId="4813"/>
    <cellStyle name="Porcentaje 2 10" xfId="4814"/>
    <cellStyle name="Porcentaje 2 100" xfId="4815"/>
    <cellStyle name="Porcentaje 2 100 2" xfId="4816"/>
    <cellStyle name="Porcentaje 2 101" xfId="4817"/>
    <cellStyle name="Porcentaje 2 102" xfId="4818"/>
    <cellStyle name="Porcentaje 2 11" xfId="4819"/>
    <cellStyle name="Porcentaje 2 12" xfId="4820"/>
    <cellStyle name="Porcentaje 2 13" xfId="4821"/>
    <cellStyle name="Porcentaje 2 14" xfId="4822"/>
    <cellStyle name="Porcentaje 2 15" xfId="4823"/>
    <cellStyle name="Porcentaje 2 16" xfId="4824"/>
    <cellStyle name="Porcentaje 2 17" xfId="4825"/>
    <cellStyle name="Porcentaje 2 18" xfId="4826"/>
    <cellStyle name="Porcentaje 2 19" xfId="4827"/>
    <cellStyle name="Porcentaje 2 2" xfId="4828"/>
    <cellStyle name="Porcentaje 2 2 2" xfId="4829"/>
    <cellStyle name="Porcentaje 2 2 2 2" xfId="4830"/>
    <cellStyle name="Porcentaje 2 2 2 3" xfId="4831"/>
    <cellStyle name="Porcentaje 2 2 3" xfId="4832"/>
    <cellStyle name="Porcentaje 2 20" xfId="4833"/>
    <cellStyle name="Porcentaje 2 21" xfId="4834"/>
    <cellStyle name="Porcentaje 2 22" xfId="4835"/>
    <cellStyle name="Porcentaje 2 23" xfId="4836"/>
    <cellStyle name="Porcentaje 2 24" xfId="4837"/>
    <cellStyle name="Porcentaje 2 25" xfId="4838"/>
    <cellStyle name="Porcentaje 2 26" xfId="4839"/>
    <cellStyle name="Porcentaje 2 27" xfId="4840"/>
    <cellStyle name="Porcentaje 2 28" xfId="4841"/>
    <cellStyle name="Porcentaje 2 29" xfId="4842"/>
    <cellStyle name="Porcentaje 2 3" xfId="4843"/>
    <cellStyle name="Porcentaje 2 3 2" xfId="4844"/>
    <cellStyle name="Porcentaje 2 3 3" xfId="4845"/>
    <cellStyle name="Porcentaje 2 30" xfId="4846"/>
    <cellStyle name="Porcentaje 2 31" xfId="4847"/>
    <cellStyle name="Porcentaje 2 32" xfId="4848"/>
    <cellStyle name="Porcentaje 2 33" xfId="4849"/>
    <cellStyle name="Porcentaje 2 34" xfId="4850"/>
    <cellStyle name="Porcentaje 2 35" xfId="4851"/>
    <cellStyle name="Porcentaje 2 36" xfId="4852"/>
    <cellStyle name="Porcentaje 2 37" xfId="4853"/>
    <cellStyle name="Porcentaje 2 38" xfId="4854"/>
    <cellStyle name="Porcentaje 2 39" xfId="4855"/>
    <cellStyle name="Porcentaje 2 4" xfId="4856"/>
    <cellStyle name="Porcentaje 2 4 2" xfId="4857"/>
    <cellStyle name="Porcentaje 2 40" xfId="4858"/>
    <cellStyle name="Porcentaje 2 41" xfId="4859"/>
    <cellStyle name="Porcentaje 2 42" xfId="4860"/>
    <cellStyle name="Porcentaje 2 43" xfId="4861"/>
    <cellStyle name="Porcentaje 2 44" xfId="4862"/>
    <cellStyle name="Porcentaje 2 45" xfId="4863"/>
    <cellStyle name="Porcentaje 2 46" xfId="4864"/>
    <cellStyle name="Porcentaje 2 47" xfId="4865"/>
    <cellStyle name="Porcentaje 2 48" xfId="4866"/>
    <cellStyle name="Porcentaje 2 49" xfId="4867"/>
    <cellStyle name="Porcentaje 2 5" xfId="4868"/>
    <cellStyle name="Porcentaje 2 5 2" xfId="4869"/>
    <cellStyle name="Porcentaje 2 50" xfId="4870"/>
    <cellStyle name="Porcentaje 2 51" xfId="4871"/>
    <cellStyle name="Porcentaje 2 52" xfId="4872"/>
    <cellStyle name="Porcentaje 2 53" xfId="4873"/>
    <cellStyle name="Porcentaje 2 54" xfId="4874"/>
    <cellStyle name="Porcentaje 2 55" xfId="4875"/>
    <cellStyle name="Porcentaje 2 56" xfId="4876"/>
    <cellStyle name="Porcentaje 2 57" xfId="4877"/>
    <cellStyle name="Porcentaje 2 58" xfId="4878"/>
    <cellStyle name="Porcentaje 2 59" xfId="4879"/>
    <cellStyle name="Porcentaje 2 6" xfId="4880"/>
    <cellStyle name="Porcentaje 2 6 2" xfId="4881"/>
    <cellStyle name="Porcentaje 2 60" xfId="4882"/>
    <cellStyle name="Porcentaje 2 61" xfId="4883"/>
    <cellStyle name="Porcentaje 2 62" xfId="4884"/>
    <cellStyle name="Porcentaje 2 63" xfId="4885"/>
    <cellStyle name="Porcentaje 2 64" xfId="4886"/>
    <cellStyle name="Porcentaje 2 65" xfId="4887"/>
    <cellStyle name="Porcentaje 2 66" xfId="4888"/>
    <cellStyle name="Porcentaje 2 67" xfId="4889"/>
    <cellStyle name="Porcentaje 2 68" xfId="4890"/>
    <cellStyle name="Porcentaje 2 69" xfId="4891"/>
    <cellStyle name="Porcentaje 2 7" xfId="4892"/>
    <cellStyle name="Porcentaje 2 7 2" xfId="4893"/>
    <cellStyle name="Porcentaje 2 70" xfId="4894"/>
    <cellStyle name="Porcentaje 2 71" xfId="4895"/>
    <cellStyle name="Porcentaje 2 72" xfId="4896"/>
    <cellStyle name="Porcentaje 2 73" xfId="4897"/>
    <cellStyle name="Porcentaje 2 74" xfId="4898"/>
    <cellStyle name="Porcentaje 2 75" xfId="4899"/>
    <cellStyle name="Porcentaje 2 76" xfId="4900"/>
    <cellStyle name="Porcentaje 2 77" xfId="4901"/>
    <cellStyle name="Porcentaje 2 78" xfId="4902"/>
    <cellStyle name="Porcentaje 2 79" xfId="4903"/>
    <cellStyle name="Porcentaje 2 8" xfId="4904"/>
    <cellStyle name="Porcentaje 2 8 2" xfId="4905"/>
    <cellStyle name="Porcentaje 2 80" xfId="4906"/>
    <cellStyle name="Porcentaje 2 81" xfId="4907"/>
    <cellStyle name="Porcentaje 2 82" xfId="4908"/>
    <cellStyle name="Porcentaje 2 83" xfId="4909"/>
    <cellStyle name="Porcentaje 2 84" xfId="4910"/>
    <cellStyle name="Porcentaje 2 85" xfId="4911"/>
    <cellStyle name="Porcentaje 2 86" xfId="4912"/>
    <cellStyle name="Porcentaje 2 87" xfId="4913"/>
    <cellStyle name="Porcentaje 2 88" xfId="4914"/>
    <cellStyle name="Porcentaje 2 89" xfId="4915"/>
    <cellStyle name="Porcentaje 2 9" xfId="4916"/>
    <cellStyle name="Porcentaje 2 9 2" xfId="4917"/>
    <cellStyle name="Porcentaje 2 90" xfId="4918"/>
    <cellStyle name="Porcentaje 2 91" xfId="4919"/>
    <cellStyle name="Porcentaje 2 92" xfId="4920"/>
    <cellStyle name="Porcentaje 2 93" xfId="4921"/>
    <cellStyle name="Porcentaje 2 94" xfId="4922"/>
    <cellStyle name="Porcentaje 2 95" xfId="4923"/>
    <cellStyle name="Porcentaje 2 96" xfId="4924"/>
    <cellStyle name="Porcentaje 2 97" xfId="4925"/>
    <cellStyle name="Porcentaje 2 98" xfId="4926"/>
    <cellStyle name="Porcentaje 2 99" xfId="4927"/>
    <cellStyle name="Porcentaje 3" xfId="4928"/>
    <cellStyle name="Porcentaje 3 2" xfId="4929"/>
    <cellStyle name="Porcentaje 4" xfId="4930"/>
    <cellStyle name="Porcentaje 5" xfId="4931"/>
    <cellStyle name="Porcentaje 5 2" xfId="4932"/>
    <cellStyle name="Porcentaje 6" xfId="4933"/>
    <cellStyle name="Porcentaje 7" xfId="4934"/>
    <cellStyle name="Porcentual 11" xfId="4935"/>
    <cellStyle name="Porcentual 12" xfId="4936"/>
    <cellStyle name="Porcentual 13" xfId="4937"/>
    <cellStyle name="Porcentual 14" xfId="4938"/>
    <cellStyle name="Porcentual 15" xfId="4939"/>
    <cellStyle name="Porcentual 16" xfId="4940"/>
    <cellStyle name="Porcentual 17" xfId="4941"/>
    <cellStyle name="Porcentual 18" xfId="4942"/>
    <cellStyle name="Porcentual 19" xfId="4943"/>
    <cellStyle name="Porcentual 2" xfId="4944"/>
    <cellStyle name="Porcentual 2 10" xfId="4945"/>
    <cellStyle name="Porcentual 2 10 2" xfId="4946"/>
    <cellStyle name="Porcentual 2 11" xfId="4947"/>
    <cellStyle name="Porcentual 2 11 2" xfId="4948"/>
    <cellStyle name="Porcentual 2 12" xfId="4949"/>
    <cellStyle name="Porcentual 2 13" xfId="4950"/>
    <cellStyle name="Porcentual 2 14" xfId="4951"/>
    <cellStyle name="Porcentual 2 15" xfId="4952"/>
    <cellStyle name="Porcentual 2 16" xfId="4953"/>
    <cellStyle name="Porcentual 2 17" xfId="4954"/>
    <cellStyle name="Porcentual 2 18" xfId="4955"/>
    <cellStyle name="Porcentual 2 19" xfId="4956"/>
    <cellStyle name="Porcentual 2 2" xfId="4957"/>
    <cellStyle name="Porcentual 2 2 10" xfId="4958"/>
    <cellStyle name="Porcentual 2 2 11" xfId="4959"/>
    <cellStyle name="Porcentual 2 2 12" xfId="4960"/>
    <cellStyle name="Porcentual 2 2 13" xfId="4961"/>
    <cellStyle name="Porcentual 2 2 14" xfId="4962"/>
    <cellStyle name="Porcentual 2 2 15" xfId="4963"/>
    <cellStyle name="Porcentual 2 2 16" xfId="4964"/>
    <cellStyle name="Porcentual 2 2 17" xfId="4965"/>
    <cellStyle name="Porcentual 2 2 18" xfId="4966"/>
    <cellStyle name="Porcentual 2 2 19" xfId="4967"/>
    <cellStyle name="Porcentual 2 2 2" xfId="4968"/>
    <cellStyle name="Porcentual 2 2 2 2" xfId="4969"/>
    <cellStyle name="Porcentual 2 2 2 2 2" xfId="4970"/>
    <cellStyle name="Porcentual 2 2 2 3" xfId="4971"/>
    <cellStyle name="Porcentual 2 2 20" xfId="4972"/>
    <cellStyle name="Porcentual 2 2 21" xfId="4973"/>
    <cellStyle name="Porcentual 2 2 22" xfId="4974"/>
    <cellStyle name="Porcentual 2 2 23" xfId="4975"/>
    <cellStyle name="Porcentual 2 2 24" xfId="4976"/>
    <cellStyle name="Porcentual 2 2 25" xfId="4977"/>
    <cellStyle name="Porcentual 2 2 26" xfId="4978"/>
    <cellStyle name="Porcentual 2 2 27" xfId="4979"/>
    <cellStyle name="Porcentual 2 2 28" xfId="4980"/>
    <cellStyle name="Porcentual 2 2 29" xfId="4981"/>
    <cellStyle name="Porcentual 2 2 3" xfId="4982"/>
    <cellStyle name="Porcentual 2 2 3 2" xfId="4983"/>
    <cellStyle name="Porcentual 2 2 30" xfId="4984"/>
    <cellStyle name="Porcentual 2 2 31" xfId="4985"/>
    <cellStyle name="Porcentual 2 2 32" xfId="4986"/>
    <cellStyle name="Porcentual 2 2 33" xfId="4987"/>
    <cellStyle name="Porcentual 2 2 34" xfId="4988"/>
    <cellStyle name="Porcentual 2 2 35" xfId="4989"/>
    <cellStyle name="Porcentual 2 2 36" xfId="4990"/>
    <cellStyle name="Porcentual 2 2 37" xfId="4991"/>
    <cellStyle name="Porcentual 2 2 38" xfId="4992"/>
    <cellStyle name="Porcentual 2 2 39" xfId="4993"/>
    <cellStyle name="Porcentual 2 2 4" xfId="4994"/>
    <cellStyle name="Porcentual 2 2 40" xfId="4995"/>
    <cellStyle name="Porcentual 2 2 41" xfId="4996"/>
    <cellStyle name="Porcentual 2 2 42" xfId="4997"/>
    <cellStyle name="Porcentual 2 2 43" xfId="4998"/>
    <cellStyle name="Porcentual 2 2 44" xfId="4999"/>
    <cellStyle name="Porcentual 2 2 45" xfId="5000"/>
    <cellStyle name="Porcentual 2 2 46" xfId="5001"/>
    <cellStyle name="Porcentual 2 2 47" xfId="5002"/>
    <cellStyle name="Porcentual 2 2 48" xfId="5003"/>
    <cellStyle name="Porcentual 2 2 49" xfId="5004"/>
    <cellStyle name="Porcentual 2 2 5" xfId="5005"/>
    <cellStyle name="Porcentual 2 2 50" xfId="5006"/>
    <cellStyle name="Porcentual 2 2 51" xfId="5007"/>
    <cellStyle name="Porcentual 2 2 52" xfId="5008"/>
    <cellStyle name="Porcentual 2 2 53" xfId="5009"/>
    <cellStyle name="Porcentual 2 2 54" xfId="5010"/>
    <cellStyle name="Porcentual 2 2 55" xfId="5011"/>
    <cellStyle name="Porcentual 2 2 56" xfId="5012"/>
    <cellStyle name="Porcentual 2 2 57" xfId="5013"/>
    <cellStyle name="Porcentual 2 2 58" xfId="5014"/>
    <cellStyle name="Porcentual 2 2 59" xfId="5015"/>
    <cellStyle name="Porcentual 2 2 6" xfId="5016"/>
    <cellStyle name="Porcentual 2 2 60" xfId="5017"/>
    <cellStyle name="Porcentual 2 2 61" xfId="5018"/>
    <cellStyle name="Porcentual 2 2 62" xfId="5019"/>
    <cellStyle name="Porcentual 2 2 63" xfId="5020"/>
    <cellStyle name="Porcentual 2 2 64" xfId="5021"/>
    <cellStyle name="Porcentual 2 2 65" xfId="5022"/>
    <cellStyle name="Porcentual 2 2 66" xfId="5023"/>
    <cellStyle name="Porcentual 2 2 67" xfId="5024"/>
    <cellStyle name="Porcentual 2 2 68" xfId="5025"/>
    <cellStyle name="Porcentual 2 2 69" xfId="5026"/>
    <cellStyle name="Porcentual 2 2 7" xfId="5027"/>
    <cellStyle name="Porcentual 2 2 70" xfId="5028"/>
    <cellStyle name="Porcentual 2 2 71" xfId="5029"/>
    <cellStyle name="Porcentual 2 2 72" xfId="5030"/>
    <cellStyle name="Porcentual 2 2 73" xfId="5031"/>
    <cellStyle name="Porcentual 2 2 74" xfId="5032"/>
    <cellStyle name="Porcentual 2 2 75" xfId="5033"/>
    <cellStyle name="Porcentual 2 2 76" xfId="5034"/>
    <cellStyle name="Porcentual 2 2 77" xfId="5035"/>
    <cellStyle name="Porcentual 2 2 78" xfId="5036"/>
    <cellStyle name="Porcentual 2 2 79" xfId="5037"/>
    <cellStyle name="Porcentual 2 2 8" xfId="5038"/>
    <cellStyle name="Porcentual 2 2 80" xfId="5039"/>
    <cellStyle name="Porcentual 2 2 81" xfId="5040"/>
    <cellStyle name="Porcentual 2 2 82" xfId="5041"/>
    <cellStyle name="Porcentual 2 2 83" xfId="5042"/>
    <cellStyle name="Porcentual 2 2 84" xfId="5043"/>
    <cellStyle name="Porcentual 2 2 85" xfId="5044"/>
    <cellStyle name="Porcentual 2 2 86" xfId="5045"/>
    <cellStyle name="Porcentual 2 2 87" xfId="5046"/>
    <cellStyle name="Porcentual 2 2 88" xfId="5047"/>
    <cellStyle name="Porcentual 2 2 89" xfId="5048"/>
    <cellStyle name="Porcentual 2 2 9" xfId="5049"/>
    <cellStyle name="Porcentual 2 2 90" xfId="5050"/>
    <cellStyle name="Porcentual 2 2 91" xfId="5051"/>
    <cellStyle name="Porcentual 2 2 92" xfId="5052"/>
    <cellStyle name="Porcentual 2 2 93" xfId="5053"/>
    <cellStyle name="Porcentual 2 2 94" xfId="5054"/>
    <cellStyle name="Porcentual 2 2 95" xfId="5055"/>
    <cellStyle name="Porcentual 2 20" xfId="5056"/>
    <cellStyle name="Porcentual 2 21" xfId="5057"/>
    <cellStyle name="Porcentual 2 22" xfId="5058"/>
    <cellStyle name="Porcentual 2 23" xfId="5059"/>
    <cellStyle name="Porcentual 2 24" xfId="5060"/>
    <cellStyle name="Porcentual 2 25" xfId="5061"/>
    <cellStyle name="Porcentual 2 26" xfId="5062"/>
    <cellStyle name="Porcentual 2 27" xfId="5063"/>
    <cellStyle name="Porcentual 2 28" xfId="5064"/>
    <cellStyle name="Porcentual 2 29" xfId="5065"/>
    <cellStyle name="Porcentual 2 3" xfId="5066"/>
    <cellStyle name="Porcentual 2 3 2" xfId="5067"/>
    <cellStyle name="Porcentual 2 3 3" xfId="5068"/>
    <cellStyle name="Porcentual 2 3 3 2" xfId="5069"/>
    <cellStyle name="Porcentual 2 3 4" xfId="5070"/>
    <cellStyle name="Porcentual 2 30" xfId="5071"/>
    <cellStyle name="Porcentual 2 31" xfId="5072"/>
    <cellStyle name="Porcentual 2 32" xfId="5073"/>
    <cellStyle name="Porcentual 2 33" xfId="5074"/>
    <cellStyle name="Porcentual 2 34" xfId="5075"/>
    <cellStyle name="Porcentual 2 35" xfId="5076"/>
    <cellStyle name="Porcentual 2 36" xfId="5077"/>
    <cellStyle name="Porcentual 2 37" xfId="5078"/>
    <cellStyle name="Porcentual 2 38" xfId="5079"/>
    <cellStyle name="Porcentual 2 39" xfId="5080"/>
    <cellStyle name="Porcentual 2 4" xfId="5081"/>
    <cellStyle name="Porcentual 2 4 2" xfId="5082"/>
    <cellStyle name="Porcentual 2 4 2 2" xfId="5083"/>
    <cellStyle name="Porcentual 2 4 2 2 2" xfId="5084"/>
    <cellStyle name="Porcentual 2 4 2 3" xfId="5085"/>
    <cellStyle name="Porcentual 2 4 3" xfId="5086"/>
    <cellStyle name="Porcentual 2 4 3 2" xfId="5087"/>
    <cellStyle name="Porcentual 2 4 4" xfId="5088"/>
    <cellStyle name="Porcentual 2 40" xfId="5089"/>
    <cellStyle name="Porcentual 2 41" xfId="5090"/>
    <cellStyle name="Porcentual 2 42" xfId="5091"/>
    <cellStyle name="Porcentual 2 43" xfId="5092"/>
    <cellStyle name="Porcentual 2 44" xfId="5093"/>
    <cellStyle name="Porcentual 2 45" xfId="5094"/>
    <cellStyle name="Porcentual 2 46" xfId="5095"/>
    <cellStyle name="Porcentual 2 47" xfId="5096"/>
    <cellStyle name="Porcentual 2 48" xfId="5097"/>
    <cellStyle name="Porcentual 2 49" xfId="5098"/>
    <cellStyle name="Porcentual 2 5" xfId="5099"/>
    <cellStyle name="Porcentual 2 5 2" xfId="5100"/>
    <cellStyle name="Porcentual 2 5 3" xfId="5101"/>
    <cellStyle name="Porcentual 2 5 3 2" xfId="5102"/>
    <cellStyle name="Porcentual 2 5 4" xfId="5103"/>
    <cellStyle name="Porcentual 2 50" xfId="5104"/>
    <cellStyle name="Porcentual 2 51" xfId="5105"/>
    <cellStyle name="Porcentual 2 52" xfId="5106"/>
    <cellStyle name="Porcentual 2 53" xfId="5107"/>
    <cellStyle name="Porcentual 2 54" xfId="5108"/>
    <cellStyle name="Porcentual 2 55" xfId="5109"/>
    <cellStyle name="Porcentual 2 56" xfId="5110"/>
    <cellStyle name="Porcentual 2 57" xfId="5111"/>
    <cellStyle name="Porcentual 2 58" xfId="5112"/>
    <cellStyle name="Porcentual 2 59" xfId="5113"/>
    <cellStyle name="Porcentual 2 6" xfId="5114"/>
    <cellStyle name="Porcentual 2 6 2" xfId="5115"/>
    <cellStyle name="Porcentual 2 6 3" xfId="5116"/>
    <cellStyle name="Porcentual 2 60" xfId="5117"/>
    <cellStyle name="Porcentual 2 61" xfId="5118"/>
    <cellStyle name="Porcentual 2 62" xfId="5119"/>
    <cellStyle name="Porcentual 2 63" xfId="5120"/>
    <cellStyle name="Porcentual 2 64" xfId="5121"/>
    <cellStyle name="Porcentual 2 65" xfId="5122"/>
    <cellStyle name="Porcentual 2 66" xfId="5123"/>
    <cellStyle name="Porcentual 2 67" xfId="5124"/>
    <cellStyle name="Porcentual 2 68" xfId="5125"/>
    <cellStyle name="Porcentual 2 69" xfId="5126"/>
    <cellStyle name="Porcentual 2 7" xfId="5127"/>
    <cellStyle name="Porcentual 2 7 2" xfId="5128"/>
    <cellStyle name="Porcentual 2 7 3" xfId="5129"/>
    <cellStyle name="Porcentual 2 70" xfId="5130"/>
    <cellStyle name="Porcentual 2 71" xfId="5131"/>
    <cellStyle name="Porcentual 2 72" xfId="5132"/>
    <cellStyle name="Porcentual 2 73" xfId="5133"/>
    <cellStyle name="Porcentual 2 74" xfId="5134"/>
    <cellStyle name="Porcentual 2 75" xfId="5135"/>
    <cellStyle name="Porcentual 2 76" xfId="5136"/>
    <cellStyle name="Porcentual 2 77" xfId="5137"/>
    <cellStyle name="Porcentual 2 78" xfId="5138"/>
    <cellStyle name="Porcentual 2 79" xfId="5139"/>
    <cellStyle name="Porcentual 2 8" xfId="5140"/>
    <cellStyle name="Porcentual 2 8 2" xfId="5141"/>
    <cellStyle name="Porcentual 2 8 3" xfId="5142"/>
    <cellStyle name="Porcentual 2 80" xfId="5143"/>
    <cellStyle name="Porcentual 2 81" xfId="5144"/>
    <cellStyle name="Porcentual 2 82" xfId="5145"/>
    <cellStyle name="Porcentual 2 83" xfId="5146"/>
    <cellStyle name="Porcentual 2 84" xfId="5147"/>
    <cellStyle name="Porcentual 2 85" xfId="5148"/>
    <cellStyle name="Porcentual 2 86" xfId="5149"/>
    <cellStyle name="Porcentual 2 87" xfId="5150"/>
    <cellStyle name="Porcentual 2 88" xfId="5151"/>
    <cellStyle name="Porcentual 2 89" xfId="5152"/>
    <cellStyle name="Porcentual 2 9" xfId="5153"/>
    <cellStyle name="Porcentual 2 9 2" xfId="5154"/>
    <cellStyle name="Porcentual 2 90" xfId="5155"/>
    <cellStyle name="Porcentual 2 91" xfId="5156"/>
    <cellStyle name="Porcentual 2 92" xfId="5157"/>
    <cellStyle name="Porcentual 2 93" xfId="5158"/>
    <cellStyle name="Porcentual 2 94" xfId="5159"/>
    <cellStyle name="Porcentual 2 95" xfId="5160"/>
    <cellStyle name="Porcentual 2 96" xfId="5161"/>
    <cellStyle name="Porcentual 2 97" xfId="5162"/>
    <cellStyle name="Porcentual 2 98" xfId="5163"/>
    <cellStyle name="Porcentual 2 99" xfId="5164"/>
    <cellStyle name="Porcentual 20" xfId="5165"/>
    <cellStyle name="Porcentual 21" xfId="5166"/>
    <cellStyle name="Porcentual 22" xfId="5167"/>
    <cellStyle name="Porcentual 23" xfId="5168"/>
    <cellStyle name="Porcentual 24" xfId="5169"/>
    <cellStyle name="Porcentual 25" xfId="5170"/>
    <cellStyle name="Porcentual 26" xfId="5171"/>
    <cellStyle name="Porcentual 27" xfId="5172"/>
    <cellStyle name="Porcentual 28" xfId="5173"/>
    <cellStyle name="Porcentual 29" xfId="5174"/>
    <cellStyle name="Porcentual 3" xfId="5175"/>
    <cellStyle name="Porcentual 3 2" xfId="5176"/>
    <cellStyle name="Porcentual 3 2 2" xfId="5177"/>
    <cellStyle name="Porcentual 3 2 3" xfId="5178"/>
    <cellStyle name="Porcentual 3 3" xfId="5179"/>
    <cellStyle name="Porcentual 3 4" xfId="5180"/>
    <cellStyle name="Porcentual 3 5" xfId="5181"/>
    <cellStyle name="Porcentual 30" xfId="5182"/>
    <cellStyle name="Porcentual 31" xfId="5183"/>
    <cellStyle name="Porcentual 32" xfId="5184"/>
    <cellStyle name="Porcentual 33" xfId="5185"/>
    <cellStyle name="Porcentual 34" xfId="5186"/>
    <cellStyle name="Porcentual 35" xfId="5187"/>
    <cellStyle name="Porcentual 36" xfId="5188"/>
    <cellStyle name="Porcentual 37" xfId="5189"/>
    <cellStyle name="Porcentual 38" xfId="5190"/>
    <cellStyle name="Porcentual 39" xfId="5191"/>
    <cellStyle name="Porcentual 4" xfId="5192"/>
    <cellStyle name="Porcentual 4 2" xfId="5193"/>
    <cellStyle name="Porcentual 4 2 2" xfId="5194"/>
    <cellStyle name="Porcentual 4 2 2 2" xfId="5195"/>
    <cellStyle name="Porcentual 4 2 3" xfId="5196"/>
    <cellStyle name="Porcentual 4 2 4" xfId="5197"/>
    <cellStyle name="Porcentual 4 3" xfId="5198"/>
    <cellStyle name="Porcentual 4 3 2" xfId="5199"/>
    <cellStyle name="Porcentual 4 4" xfId="5200"/>
    <cellStyle name="Porcentual 4 5" xfId="5201"/>
    <cellStyle name="Porcentual 4 6" xfId="5202"/>
    <cellStyle name="Porcentual 4 7" xfId="5203"/>
    <cellStyle name="Porcentual 4 8" xfId="5204"/>
    <cellStyle name="Porcentual 40" xfId="5205"/>
    <cellStyle name="Porcentual 41" xfId="5206"/>
    <cellStyle name="Porcentual 42" xfId="5207"/>
    <cellStyle name="Porcentual 43" xfId="5208"/>
    <cellStyle name="Porcentual 44" xfId="5209"/>
    <cellStyle name="Porcentual 45" xfId="5210"/>
    <cellStyle name="Porcentual 46" xfId="5211"/>
    <cellStyle name="Porcentual 47" xfId="5212"/>
    <cellStyle name="Porcentual 48" xfId="5213"/>
    <cellStyle name="Porcentual 49" xfId="5214"/>
    <cellStyle name="Porcentual 5" xfId="5215"/>
    <cellStyle name="Porcentual 5 2" xfId="5216"/>
    <cellStyle name="Porcentual 50" xfId="5217"/>
    <cellStyle name="Porcentual 51" xfId="5218"/>
    <cellStyle name="Porcentual 52" xfId="5219"/>
    <cellStyle name="Porcentual 53" xfId="5220"/>
    <cellStyle name="Porcentual 54" xfId="5221"/>
    <cellStyle name="Porcentual 55" xfId="5222"/>
    <cellStyle name="Porcentual 56" xfId="5223"/>
    <cellStyle name="Porcentual 6" xfId="5224"/>
    <cellStyle name="Porcentual 7" xfId="5225"/>
    <cellStyle name="Porcentual 8" xfId="5226"/>
    <cellStyle name="Porcentual 9" xfId="5227"/>
    <cellStyle name="Porcentual 9 2" xfId="5228"/>
    <cellStyle name="Salida 2" xfId="5229"/>
    <cellStyle name="Salida 2 2" xfId="5230"/>
    <cellStyle name="Salida 2 2 2" xfId="5231"/>
    <cellStyle name="Salida 2 3" xfId="5232"/>
    <cellStyle name="Salida 2 4" xfId="5233"/>
    <cellStyle name="Salida 2 5" xfId="5234"/>
    <cellStyle name="Salida 3" xfId="5235"/>
    <cellStyle name="Salida 3 2" xfId="5236"/>
    <cellStyle name="Salida 3 2 2" xfId="5237"/>
    <cellStyle name="Salida 3 3" xfId="5238"/>
    <cellStyle name="Salida 3 4" xfId="5239"/>
    <cellStyle name="Salida 3 5" xfId="5240"/>
    <cellStyle name="Salida 4" xfId="5241"/>
    <cellStyle name="Salida 4 2" xfId="5242"/>
    <cellStyle name="Salida 4 3" xfId="5243"/>
    <cellStyle name="Salida 4 4" xfId="5244"/>
    <cellStyle name="Salida 4 5" xfId="5245"/>
    <cellStyle name="Salida 5" xfId="5246"/>
    <cellStyle name="Salida 5 2" xfId="5247"/>
    <cellStyle name="Salida 5 3" xfId="5248"/>
    <cellStyle name="Salida 5 4" xfId="5249"/>
    <cellStyle name="Salida 5 5" xfId="5250"/>
    <cellStyle name="Salida 6" xfId="5251"/>
    <cellStyle name="Salida 6 2" xfId="5252"/>
    <cellStyle name="Salida 6 3" xfId="5253"/>
    <cellStyle name="Salida 6 4" xfId="5254"/>
    <cellStyle name="Salida 6 5" xfId="5255"/>
    <cellStyle name="Texto de advertencia 2" xfId="5256"/>
    <cellStyle name="Texto de advertencia 2 2" xfId="5257"/>
    <cellStyle name="Texto de advertencia 3" xfId="5258"/>
    <cellStyle name="Texto de advertencia 3 2" xfId="5259"/>
    <cellStyle name="Texto de advertencia 4" xfId="5260"/>
    <cellStyle name="Texto de advertencia 5" xfId="5261"/>
    <cellStyle name="Texto de advertencia 6" xfId="5262"/>
    <cellStyle name="Texto explicativo 2" xfId="5263"/>
    <cellStyle name="Texto explicativo 2 2" xfId="5264"/>
    <cellStyle name="Texto explicativo 3" xfId="5265"/>
    <cellStyle name="Texto explicativo 3 2" xfId="5266"/>
    <cellStyle name="Texto explicativo 4" xfId="5267"/>
    <cellStyle name="Texto explicativo 5" xfId="5268"/>
    <cellStyle name="Texto explicativo 6" xfId="5269"/>
    <cellStyle name="Título 1 2" xfId="5270"/>
    <cellStyle name="Título 1 2 2" xfId="5271"/>
    <cellStyle name="Título 1 3" xfId="5272"/>
    <cellStyle name="Título 1 3 2" xfId="5273"/>
    <cellStyle name="Título 1 4" xfId="5274"/>
    <cellStyle name="Título 1 5" xfId="5275"/>
    <cellStyle name="Título 1 6" xfId="5276"/>
    <cellStyle name="Título 2 2" xfId="5277"/>
    <cellStyle name="Título 2 2 2" xfId="5278"/>
    <cellStyle name="Título 2 3" xfId="5279"/>
    <cellStyle name="Título 2 3 2" xfId="5280"/>
    <cellStyle name="Título 2 4" xfId="5281"/>
    <cellStyle name="Título 2 5" xfId="5282"/>
    <cellStyle name="Título 2 6" xfId="5283"/>
    <cellStyle name="Título 3 2" xfId="5284"/>
    <cellStyle name="Título 3 2 2" xfId="5285"/>
    <cellStyle name="Título 3 3" xfId="5286"/>
    <cellStyle name="Título 3 3 2" xfId="5287"/>
    <cellStyle name="Título 3 4" xfId="5288"/>
    <cellStyle name="Título 3 5" xfId="5289"/>
    <cellStyle name="Título 3 6" xfId="5290"/>
    <cellStyle name="Título 4" xfId="5291"/>
    <cellStyle name="Título 4 2" xfId="5292"/>
    <cellStyle name="Título 5" xfId="5293"/>
    <cellStyle name="Título 5 2" xfId="5294"/>
    <cellStyle name="Título 6" xfId="5295"/>
    <cellStyle name="Título 7" xfId="5296"/>
    <cellStyle name="Título 8" xfId="5297"/>
    <cellStyle name="Total 2" xfId="5298"/>
    <cellStyle name="Total 2 2" xfId="5299"/>
    <cellStyle name="Total 2 3" xfId="5300"/>
    <cellStyle name="Total 3" xfId="5301"/>
    <cellStyle name="Total 3 2" xfId="5302"/>
    <cellStyle name="Total 3 3" xfId="5303"/>
    <cellStyle name="Total 4" xfId="5304"/>
    <cellStyle name="Total 4 2" xfId="5305"/>
    <cellStyle name="Total 5" xfId="5306"/>
    <cellStyle name="Total 5 2" xfId="5307"/>
    <cellStyle name="Total 6" xfId="5308"/>
    <cellStyle name="Total 6 2" xfId="530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SISDAT%202011\SISDAT%20Calidad%20Servicio%20Tecnico%20-%20AGOSTO%202011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dentificación"/>
      <sheetName val="Calidad de Servicio Comercial"/>
      <sheetName val="Datos Generales"/>
      <sheetName val="Barras"/>
      <sheetName val="Formulas"/>
      <sheetName val="Transformadores"/>
      <sheetName val="Transformadores-Armónicos"/>
      <sheetName val="Usuarios Bajo Voltaje"/>
      <sheetName val="Usuarios Medio y Alto Voltaje"/>
      <sheetName val="Calidad de Servicio Técnico"/>
      <sheetName val="Calidad Transporte Producto"/>
      <sheetName val="Calidad de Transporte-Armónicos"/>
      <sheetName val="Calidad Transporte SNI"/>
      <sheetName val="Mesajes de Error"/>
      <sheetName val="Catálogos"/>
      <sheetName val="SISDAT Calidad Servicio Tecnic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12">
          <cell r="F12" t="str">
            <v>Barranco Colorado</v>
          </cell>
          <cell r="AA12" t="str">
            <v>U (Urbano)</v>
          </cell>
          <cell r="BM12" t="str">
            <v>DMNPOR02 (15 de Abril-Tres Marías)</v>
          </cell>
        </row>
        <row r="13">
          <cell r="F13" t="str">
            <v>Bahia</v>
          </cell>
          <cell r="AA13" t="str">
            <v>R (Rural)</v>
          </cell>
          <cell r="BM13" t="str">
            <v>DMNMAN11 (15 de Septiembre-San Juan-Sta. Martha-Zona Rural)</v>
          </cell>
        </row>
        <row r="14">
          <cell r="F14" t="str">
            <v>Calceta</v>
          </cell>
          <cell r="BM14" t="str">
            <v>DMNMAY01 (24 de Mayo)</v>
          </cell>
        </row>
        <row r="15">
          <cell r="F15" t="str">
            <v>Chone</v>
          </cell>
          <cell r="BM15" t="str">
            <v>DMNPOR01 (Andres de Vera-Loma Blanca)</v>
          </cell>
        </row>
        <row r="16">
          <cell r="F16" t="str">
            <v>Colimes</v>
          </cell>
          <cell r="BM16" t="str">
            <v>DMNPOR22 (Av. Manabí - Av. Reales Tamarinos)</v>
          </cell>
        </row>
        <row r="17">
          <cell r="F17" t="str">
            <v>Jama</v>
          </cell>
          <cell r="BM17" t="str">
            <v>DMNPOR09 (Av. Manabí, Calle 5 de Junio (Supermaxi))</v>
          </cell>
        </row>
        <row r="18">
          <cell r="F18" t="str">
            <v>Jipijapa</v>
          </cell>
          <cell r="BM18" t="str">
            <v>DMNBAH03 (Bahia Centro)</v>
          </cell>
        </row>
        <row r="19">
          <cell r="F19" t="str">
            <v>Lodana</v>
          </cell>
          <cell r="BM19" t="str">
            <v>DMNBAH02 (Bahia Norte)</v>
          </cell>
        </row>
        <row r="20">
          <cell r="F20" t="str">
            <v>Machalilla</v>
          </cell>
          <cell r="BM20" t="str">
            <v>DMNMAN08 (Barrio Jocay)</v>
          </cell>
        </row>
        <row r="21">
          <cell r="F21" t="str">
            <v>Miraflores</v>
          </cell>
          <cell r="BM21" t="str">
            <v>DMNMAN13 (Barrio Umiña - Universidad)</v>
          </cell>
        </row>
        <row r="22">
          <cell r="F22" t="str">
            <v>Manta 2</v>
          </cell>
          <cell r="BM22" t="str">
            <v>DMNMON04 (Base Naval)</v>
          </cell>
        </row>
        <row r="23">
          <cell r="F23" t="str">
            <v>Manta 3</v>
          </cell>
          <cell r="BM23" t="str">
            <v>DMNROC02 (Bypass)</v>
          </cell>
        </row>
        <row r="24">
          <cell r="F24" t="str">
            <v>Montecristi</v>
          </cell>
          <cell r="BM24" t="str">
            <v>DMNCHO04 (C.R.M.)</v>
          </cell>
        </row>
        <row r="25">
          <cell r="F25" t="str">
            <v>Playa Prieta</v>
          </cell>
          <cell r="BM25" t="str">
            <v>DMNCAL03 (Calceta)</v>
          </cell>
        </row>
        <row r="26">
          <cell r="F26" t="str">
            <v>Portoviejo 1</v>
          </cell>
          <cell r="BM26" t="str">
            <v>DMNPLA01 (Calderon-San Placido)</v>
          </cell>
        </row>
        <row r="27">
          <cell r="F27" t="str">
            <v>Portoviejo 2</v>
          </cell>
          <cell r="BM27" t="str">
            <v>DMNMAN09 (Calle 113 Ales)</v>
          </cell>
        </row>
        <row r="28">
          <cell r="F28" t="str">
            <v>Portoviejo 3</v>
          </cell>
          <cell r="BM28" t="str">
            <v>DMNCAL05 (Canuto)</v>
          </cell>
        </row>
        <row r="29">
          <cell r="F29" t="str">
            <v>Pto. Cayo</v>
          </cell>
          <cell r="BM29" t="str">
            <v>DMNCOL03 (Cascol)</v>
          </cell>
        </row>
        <row r="30">
          <cell r="F30" t="str">
            <v>Rio De Oro</v>
          </cell>
          <cell r="BM30" t="str">
            <v>DMNLOD01 (Caza Lagarto)</v>
          </cell>
        </row>
        <row r="31">
          <cell r="F31" t="str">
            <v>Rocafuerte</v>
          </cell>
          <cell r="BM31" t="str">
            <v>DMNCHO02 (Centro de Chone)</v>
          </cell>
        </row>
        <row r="32">
          <cell r="F32" t="str">
            <v>San Vicente</v>
          </cell>
          <cell r="BM32" t="str">
            <v>DMNPOR03 (Centro Portoviejo)</v>
          </cell>
        </row>
        <row r="33">
          <cell r="F33" t="str">
            <v>Sesme</v>
          </cell>
          <cell r="BM33" t="str">
            <v>DMNPOR32 (Col. Uruguay-Coca Cola)</v>
          </cell>
        </row>
        <row r="34">
          <cell r="F34" t="str">
            <v>Tosagua</v>
          </cell>
          <cell r="BM34" t="str">
            <v>DMNPOR33 (Colon, el Cady, el limon)</v>
          </cell>
        </row>
        <row r="35">
          <cell r="BM35" t="str">
            <v>DMNMON02 (Colorado-Fabril)</v>
          </cell>
        </row>
        <row r="36">
          <cell r="BM36" t="str">
            <v>DMNMAN03 (Cordova-Santa Martha)</v>
          </cell>
        </row>
        <row r="37">
          <cell r="BM37" t="str">
            <v>DMNPOR24 (Crucita)</v>
          </cell>
        </row>
        <row r="38">
          <cell r="BM38" t="str">
            <v>DMNRIO01 (EE.BB EAPAM)</v>
          </cell>
        </row>
        <row r="39">
          <cell r="BM39" t="str">
            <v>DMNMON03 (El Café)</v>
          </cell>
        </row>
        <row r="40">
          <cell r="BM40" t="str">
            <v>DMNMAN21 (El Palmar, Cdla divino niño)</v>
          </cell>
        </row>
        <row r="41">
          <cell r="BM41" t="str">
            <v>DMNPOR31 (Fatima-San Pablo)</v>
          </cell>
        </row>
        <row r="42">
          <cell r="BM42" t="str">
            <v>DMNSES02 (Flavio Alfaro)</v>
          </cell>
        </row>
        <row r="43">
          <cell r="BM43" t="str">
            <v>DMNPOR07 (Floron)</v>
          </cell>
        </row>
        <row r="44">
          <cell r="BM44" t="str">
            <v>DMNMAN01 (H. Oro Verde)</v>
          </cell>
        </row>
        <row r="45">
          <cell r="BM45" t="str">
            <v>DMNMAN23 (Hacia la FOL)</v>
          </cell>
        </row>
        <row r="46">
          <cell r="BM46" t="str">
            <v>DMNJAM03 (Hacia San Isidro)</v>
          </cell>
        </row>
        <row r="47">
          <cell r="BM47" t="str">
            <v>DMNJAM01 (Jama)</v>
          </cell>
        </row>
        <row r="48">
          <cell r="BM48" t="str">
            <v>DMNMAN22 (Jaramijo)</v>
          </cell>
        </row>
        <row r="49">
          <cell r="BM49" t="str">
            <v>DMNJIP01 (Jipijapa 1, Centro)</v>
          </cell>
        </row>
        <row r="50">
          <cell r="BM50" t="str">
            <v>DMNJIP02 (Jipijapa 2, Rural)</v>
          </cell>
        </row>
        <row r="51">
          <cell r="BM51" t="str">
            <v>DMNCAL02 (Junin, Miraflores, el Caucho)</v>
          </cell>
        </row>
        <row r="52">
          <cell r="BM52" t="str">
            <v>DMNTOS03 (Km. 20, la estancilla)</v>
          </cell>
        </row>
        <row r="53">
          <cell r="BM53" t="str">
            <v>DMNMON05 (La Asamblea - Montecristi)</v>
          </cell>
        </row>
        <row r="54">
          <cell r="BM54" t="str">
            <v>DMNCAL01 (La Estancilla)</v>
          </cell>
        </row>
        <row r="55">
          <cell r="BM55" t="str">
            <v>DMNBAH01 (Leonidas Plaza)</v>
          </cell>
        </row>
        <row r="56">
          <cell r="BM56" t="str">
            <v>DMNPOR05 (Los Bosques-5 de Junio)</v>
          </cell>
        </row>
        <row r="57">
          <cell r="BM57" t="str">
            <v>DMNMAN24 (Los Esteros)</v>
          </cell>
        </row>
        <row r="58">
          <cell r="BM58" t="str">
            <v>DMNROC01 (Los Puertos-Charapoto)</v>
          </cell>
        </row>
        <row r="59">
          <cell r="BM59" t="str">
            <v>DMNMAC02 (Machalilla)</v>
          </cell>
        </row>
        <row r="60">
          <cell r="BM60" t="str">
            <v>DMNVIC02 (Malecón-Canoa)</v>
          </cell>
        </row>
        <row r="61">
          <cell r="BM61" t="str">
            <v>DMNMON01 (Montecristi)</v>
          </cell>
        </row>
        <row r="62">
          <cell r="BM62" t="str">
            <v>DMNCOL01 (Pajan)</v>
          </cell>
        </row>
        <row r="63">
          <cell r="BM63" t="str">
            <v>DMNMAN34 (Paseo Shopping, las brisas, marbella)</v>
          </cell>
        </row>
        <row r="64">
          <cell r="BM64" t="str">
            <v>DMNJAM02 (Pedernales)</v>
          </cell>
        </row>
        <row r="65">
          <cell r="BM65" t="str">
            <v>DMNCAY01 (Puerto Cayo)</v>
          </cell>
        </row>
        <row r="66">
          <cell r="BM66" t="str">
            <v>DMNMAC01 (Puerto Lopez)</v>
          </cell>
        </row>
        <row r="67">
          <cell r="BM67" t="str">
            <v>DMNCAL04 (Quiroga)</v>
          </cell>
        </row>
        <row r="68">
          <cell r="BM68" t="str">
            <v>DMNPLA02 (Rio Chico, playa prieta)</v>
          </cell>
        </row>
        <row r="69">
          <cell r="BM69" t="str">
            <v>DMNROC04 (Rio Chico, rocafuerte)</v>
          </cell>
        </row>
        <row r="70">
          <cell r="BM70" t="str">
            <v>DMNROC03 (Rocafuerte centro)</v>
          </cell>
        </row>
        <row r="71">
          <cell r="BM71" t="str">
            <v>DMNVIC03 (Salinas, San Felipe, Horconcito)</v>
          </cell>
        </row>
        <row r="72">
          <cell r="BM72" t="str">
            <v>DMNPOR06 (San Alejo, orquideas, La California)</v>
          </cell>
        </row>
        <row r="73">
          <cell r="BM73" t="str">
            <v>DMNCHO01 (San Antonio-Hospital)</v>
          </cell>
        </row>
        <row r="74">
          <cell r="BM74" t="str">
            <v>DMNSES01 (San Isidro)</v>
          </cell>
        </row>
        <row r="75">
          <cell r="BM75" t="str">
            <v>DMNMAN31 (San Pedro-Eloy Alfaro (Cuba))</v>
          </cell>
        </row>
        <row r="76">
          <cell r="BM76" t="str">
            <v>DMNVIC01 (San Vicente)</v>
          </cell>
        </row>
        <row r="77">
          <cell r="BM77" t="str">
            <v>DMNLOD02 (Santa Ana, bonce, taina)</v>
          </cell>
        </row>
        <row r="78">
          <cell r="BM78" t="str">
            <v>DMNPOR04 (Shopping-Tamarindos)</v>
          </cell>
        </row>
        <row r="79">
          <cell r="BM79" t="str">
            <v>DMNPOR23 (Solca, Cdla los Electricos)</v>
          </cell>
        </row>
        <row r="80">
          <cell r="BM80" t="str">
            <v>DMNCHO03 (Sta. Martha, chone)</v>
          </cell>
        </row>
        <row r="81">
          <cell r="BM81" t="str">
            <v>DMNMAN02 (Tarqui)</v>
          </cell>
        </row>
        <row r="82">
          <cell r="BM82" t="str">
            <v>DMNTOS01 (Tosagua)</v>
          </cell>
        </row>
        <row r="83">
          <cell r="BM83" t="str">
            <v>DMNMAN32 (Urbirrios, 20 de Mayo, el Porvenir)</v>
          </cell>
        </row>
        <row r="84">
          <cell r="BM84" t="str">
            <v>DMNPOR21 (UTM-Avda Universitaria)</v>
          </cell>
        </row>
        <row r="85">
          <cell r="BM85" t="str">
            <v>DMNMAY02 (Via Lodana)</v>
          </cell>
        </row>
        <row r="86">
          <cell r="BM86" t="str">
            <v>DMNPOR34 (Via los Angeles)</v>
          </cell>
        </row>
        <row r="87">
          <cell r="BM87" t="str">
            <v>DMNRIO02 (Via Portoviejo-Antenas-La Pila)</v>
          </cell>
        </row>
      </sheetData>
      <sheetData sheetId="1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88"/>
  <sheetViews>
    <sheetView tabSelected="1" topLeftCell="A43" zoomScale="130" zoomScaleNormal="130" workbookViewId="0">
      <selection activeCell="C64" sqref="C64"/>
    </sheetView>
  </sheetViews>
  <sheetFormatPr defaultColWidth="11.42578125" defaultRowHeight="15"/>
  <cols>
    <col min="1" max="1" width="6" customWidth="1"/>
    <col min="2" max="2" width="18" bestFit="1" customWidth="1"/>
    <col min="3" max="3" width="69.140625" customWidth="1"/>
    <col min="4" max="4" width="11.42578125" style="18"/>
    <col min="5" max="5" width="17.7109375" customWidth="1"/>
    <col min="6" max="6" width="0" hidden="1" customWidth="1"/>
  </cols>
  <sheetData>
    <row r="2" spans="2:6" ht="38.25">
      <c r="B2" s="1" t="s">
        <v>0</v>
      </c>
      <c r="C2" s="1" t="s">
        <v>1</v>
      </c>
      <c r="D2" s="1" t="s">
        <v>2</v>
      </c>
      <c r="E2" s="2" t="s">
        <v>3</v>
      </c>
      <c r="F2" s="2" t="s">
        <v>4</v>
      </c>
    </row>
    <row r="3" spans="2:6">
      <c r="B3" s="3" t="s">
        <v>5</v>
      </c>
      <c r="C3" s="3" t="s">
        <v>6</v>
      </c>
      <c r="D3" s="4" t="s">
        <v>7</v>
      </c>
      <c r="E3" s="5">
        <v>112979.88</v>
      </c>
      <c r="F3" s="6"/>
    </row>
    <row r="4" spans="2:6">
      <c r="B4" s="3" t="s">
        <v>5</v>
      </c>
      <c r="C4" s="3" t="s">
        <v>8</v>
      </c>
      <c r="D4" s="4" t="s">
        <v>7</v>
      </c>
      <c r="E4" s="5">
        <v>133306.04</v>
      </c>
      <c r="F4" s="6"/>
    </row>
    <row r="5" spans="2:6">
      <c r="B5" s="3" t="s">
        <v>5</v>
      </c>
      <c r="C5" s="3" t="s">
        <v>9</v>
      </c>
      <c r="D5" s="4" t="s">
        <v>7</v>
      </c>
      <c r="E5" s="5">
        <v>215648.84537924215</v>
      </c>
      <c r="F5" s="6"/>
    </row>
    <row r="6" spans="2:6">
      <c r="B6" s="3" t="s">
        <v>5</v>
      </c>
      <c r="C6" s="3" t="s">
        <v>10</v>
      </c>
      <c r="D6" s="4" t="s">
        <v>7</v>
      </c>
      <c r="E6" s="5">
        <v>94502.555885894006</v>
      </c>
      <c r="F6" s="6"/>
    </row>
    <row r="7" spans="2:6">
      <c r="B7" s="3" t="s">
        <v>5</v>
      </c>
      <c r="C7" s="3" t="s">
        <v>11</v>
      </c>
      <c r="D7" s="4" t="s">
        <v>7</v>
      </c>
      <c r="E7" s="5">
        <v>339081.74248575803</v>
      </c>
      <c r="F7" s="6"/>
    </row>
    <row r="8" spans="2:6">
      <c r="B8" s="3" t="s">
        <v>5</v>
      </c>
      <c r="C8" s="3" t="s">
        <v>12</v>
      </c>
      <c r="D8" s="4" t="s">
        <v>7</v>
      </c>
      <c r="E8" s="5">
        <v>162628.90622115394</v>
      </c>
      <c r="F8" s="6"/>
    </row>
    <row r="9" spans="2:6">
      <c r="B9" s="3" t="s">
        <v>5</v>
      </c>
      <c r="C9" s="3" t="s">
        <v>13</v>
      </c>
      <c r="D9" s="4" t="s">
        <v>7</v>
      </c>
      <c r="E9" s="5">
        <v>201880.96245952821</v>
      </c>
      <c r="F9" s="6"/>
    </row>
    <row r="10" spans="2:6">
      <c r="B10" s="3" t="s">
        <v>5</v>
      </c>
      <c r="C10" s="3" t="s">
        <v>14</v>
      </c>
      <c r="D10" s="4" t="s">
        <v>7</v>
      </c>
      <c r="E10" s="5">
        <v>154832.16</v>
      </c>
      <c r="F10" s="6"/>
    </row>
    <row r="11" spans="2:6">
      <c r="B11" s="3" t="s">
        <v>5</v>
      </c>
      <c r="C11" s="23" t="s">
        <v>15</v>
      </c>
      <c r="D11" s="4" t="s">
        <v>7</v>
      </c>
      <c r="E11" s="5">
        <v>159557.48342857143</v>
      </c>
      <c r="F11" s="6"/>
    </row>
    <row r="12" spans="2:6">
      <c r="B12" s="7" t="s">
        <v>5</v>
      </c>
      <c r="C12" s="7" t="s">
        <v>16</v>
      </c>
      <c r="D12" s="8" t="s">
        <v>7</v>
      </c>
      <c r="E12" s="9">
        <f>SUM(E3:E11)</f>
        <v>1574418.5758601476</v>
      </c>
      <c r="F12" s="6"/>
    </row>
    <row r="13" spans="2:6">
      <c r="B13" s="3"/>
      <c r="C13" s="3"/>
      <c r="D13" s="4"/>
      <c r="E13" s="5"/>
      <c r="F13" s="6"/>
    </row>
    <row r="14" spans="2:6">
      <c r="B14" s="3" t="s">
        <v>17</v>
      </c>
      <c r="C14" s="3" t="s">
        <v>18</v>
      </c>
      <c r="D14" s="4" t="s">
        <v>7</v>
      </c>
      <c r="E14" s="5">
        <v>773006.94015949999</v>
      </c>
      <c r="F14" s="6"/>
    </row>
    <row r="15" spans="2:6">
      <c r="B15" s="3" t="s">
        <v>17</v>
      </c>
      <c r="C15" s="3" t="s">
        <v>19</v>
      </c>
      <c r="D15" s="4" t="s">
        <v>7</v>
      </c>
      <c r="E15" s="5">
        <v>600000</v>
      </c>
      <c r="F15" s="6"/>
    </row>
    <row r="16" spans="2:6">
      <c r="B16" s="3" t="s">
        <v>17</v>
      </c>
      <c r="C16" s="3" t="s">
        <v>20</v>
      </c>
      <c r="D16" s="4" t="s">
        <v>7</v>
      </c>
      <c r="E16" s="5">
        <v>254014.01550000001</v>
      </c>
      <c r="F16" s="6"/>
    </row>
    <row r="17" spans="2:6">
      <c r="B17" s="3" t="s">
        <v>17</v>
      </c>
      <c r="C17" s="3" t="s">
        <v>21</v>
      </c>
      <c r="D17" s="4" t="s">
        <v>7</v>
      </c>
      <c r="E17" s="5">
        <v>177645.7703</v>
      </c>
      <c r="F17" s="6"/>
    </row>
    <row r="18" spans="2:6">
      <c r="B18" s="7" t="s">
        <v>17</v>
      </c>
      <c r="C18" s="7" t="s">
        <v>16</v>
      </c>
      <c r="D18" s="8" t="s">
        <v>7</v>
      </c>
      <c r="E18" s="9">
        <f>SUM(E14:E17)</f>
        <v>1804666.7259595001</v>
      </c>
      <c r="F18" s="6"/>
    </row>
    <row r="19" spans="2:6">
      <c r="B19" s="3"/>
      <c r="C19" s="3"/>
      <c r="D19" s="4"/>
      <c r="E19" s="5"/>
      <c r="F19" s="6"/>
    </row>
    <row r="20" spans="2:6">
      <c r="B20" s="3" t="s">
        <v>22</v>
      </c>
      <c r="C20" s="3" t="s">
        <v>23</v>
      </c>
      <c r="D20" s="4" t="s">
        <v>7</v>
      </c>
      <c r="E20" s="5">
        <v>107587.36</v>
      </c>
      <c r="F20" s="6"/>
    </row>
    <row r="21" spans="2:6">
      <c r="B21" s="3" t="s">
        <v>22</v>
      </c>
      <c r="C21" s="23" t="s">
        <v>24</v>
      </c>
      <c r="D21" s="4" t="s">
        <v>7</v>
      </c>
      <c r="E21" s="5">
        <v>30105.599999999999</v>
      </c>
      <c r="F21" s="6"/>
    </row>
    <row r="22" spans="2:6">
      <c r="B22" s="3" t="s">
        <v>22</v>
      </c>
      <c r="C22" s="3" t="s">
        <v>25</v>
      </c>
      <c r="D22" s="4" t="s">
        <v>7</v>
      </c>
      <c r="E22" s="5">
        <v>216152.19</v>
      </c>
      <c r="F22" s="6"/>
    </row>
    <row r="23" spans="2:6">
      <c r="B23" s="3" t="s">
        <v>22</v>
      </c>
      <c r="C23" s="3" t="s">
        <v>26</v>
      </c>
      <c r="D23" s="4" t="s">
        <v>7</v>
      </c>
      <c r="E23" s="5">
        <v>2000000</v>
      </c>
      <c r="F23" s="6"/>
    </row>
    <row r="24" spans="2:6">
      <c r="B24" s="3" t="s">
        <v>22</v>
      </c>
      <c r="C24" s="3" t="s">
        <v>27</v>
      </c>
      <c r="D24" s="4" t="s">
        <v>7</v>
      </c>
      <c r="E24" s="5">
        <v>1500000</v>
      </c>
      <c r="F24" s="6"/>
    </row>
    <row r="25" spans="2:6">
      <c r="B25" s="3" t="s">
        <v>22</v>
      </c>
      <c r="C25" s="3" t="s">
        <v>28</v>
      </c>
      <c r="D25" s="4" t="s">
        <v>7</v>
      </c>
      <c r="E25" s="5">
        <v>1000000</v>
      </c>
      <c r="F25" s="6"/>
    </row>
    <row r="26" spans="2:6">
      <c r="B26" s="7" t="s">
        <v>22</v>
      </c>
      <c r="C26" s="7" t="s">
        <v>16</v>
      </c>
      <c r="D26" s="8" t="s">
        <v>7</v>
      </c>
      <c r="E26" s="9">
        <f>SUM(E20:E25)</f>
        <v>4853845.1500000004</v>
      </c>
      <c r="F26" s="6"/>
    </row>
    <row r="27" spans="2:6">
      <c r="B27" s="3"/>
      <c r="C27" s="3"/>
      <c r="D27" s="4"/>
      <c r="E27" s="5"/>
      <c r="F27" s="6"/>
    </row>
    <row r="28" spans="2:6">
      <c r="B28" s="3" t="s">
        <v>29</v>
      </c>
      <c r="C28" s="3" t="s">
        <v>30</v>
      </c>
      <c r="D28" s="4" t="s">
        <v>7</v>
      </c>
      <c r="E28" s="5">
        <v>728870.18137999997</v>
      </c>
      <c r="F28" s="6"/>
    </row>
    <row r="29" spans="2:6">
      <c r="B29" s="3" t="s">
        <v>29</v>
      </c>
      <c r="C29" s="3" t="s">
        <v>31</v>
      </c>
      <c r="D29" s="4" t="s">
        <v>7</v>
      </c>
      <c r="E29" s="5">
        <v>1226534.0491839999</v>
      </c>
      <c r="F29" s="6"/>
    </row>
    <row r="30" spans="2:6">
      <c r="B30" s="3" t="s">
        <v>29</v>
      </c>
      <c r="C30" s="3" t="s">
        <v>32</v>
      </c>
      <c r="D30" s="4" t="s">
        <v>7</v>
      </c>
      <c r="E30" s="5">
        <v>1401879.7990000001</v>
      </c>
      <c r="F30" s="6"/>
    </row>
    <row r="31" spans="2:6">
      <c r="B31" s="3" t="s">
        <v>29</v>
      </c>
      <c r="C31" s="3" t="s">
        <v>33</v>
      </c>
      <c r="D31" s="4" t="s">
        <v>7</v>
      </c>
      <c r="E31" s="5">
        <v>1272192.2526</v>
      </c>
      <c r="F31" s="6"/>
    </row>
    <row r="32" spans="2:6">
      <c r="B32" s="3" t="s">
        <v>29</v>
      </c>
      <c r="C32" s="3" t="s">
        <v>34</v>
      </c>
      <c r="D32" s="4" t="s">
        <v>7</v>
      </c>
      <c r="E32" s="5">
        <v>500000</v>
      </c>
      <c r="F32" s="6"/>
    </row>
    <row r="33" spans="2:6">
      <c r="B33" s="3" t="s">
        <v>29</v>
      </c>
      <c r="C33" s="3" t="s">
        <v>35</v>
      </c>
      <c r="D33" s="4" t="s">
        <v>7</v>
      </c>
      <c r="E33" s="5">
        <v>1000000</v>
      </c>
      <c r="F33" s="6"/>
    </row>
    <row r="34" spans="2:6">
      <c r="B34" s="3" t="s">
        <v>36</v>
      </c>
      <c r="C34" s="3" t="s">
        <v>37</v>
      </c>
      <c r="D34" s="4" t="s">
        <v>7</v>
      </c>
      <c r="E34" s="5">
        <v>990990</v>
      </c>
      <c r="F34" s="6"/>
    </row>
    <row r="35" spans="2:6">
      <c r="B35" s="7" t="s">
        <v>36</v>
      </c>
      <c r="C35" s="7" t="s">
        <v>16</v>
      </c>
      <c r="D35" s="8" t="s">
        <v>7</v>
      </c>
      <c r="E35" s="9">
        <f>SUM(E28:E34)</f>
        <v>7120466.282164</v>
      </c>
      <c r="F35" s="6"/>
    </row>
    <row r="36" spans="2:6">
      <c r="B36" s="10"/>
      <c r="C36" s="11"/>
      <c r="D36" s="12"/>
      <c r="E36" s="13"/>
      <c r="F36" s="6"/>
    </row>
    <row r="37" spans="2:6">
      <c r="B37" s="3" t="s">
        <v>38</v>
      </c>
      <c r="C37" s="3" t="s">
        <v>39</v>
      </c>
      <c r="D37" s="4" t="s">
        <v>7</v>
      </c>
      <c r="E37" s="5">
        <v>665044.93500399997</v>
      </c>
      <c r="F37" s="6"/>
    </row>
    <row r="38" spans="2:6">
      <c r="B38" s="3" t="s">
        <v>38</v>
      </c>
      <c r="C38" s="3" t="s">
        <v>40</v>
      </c>
      <c r="D38" s="4" t="s">
        <v>7</v>
      </c>
      <c r="E38" s="5">
        <v>407248.769707</v>
      </c>
      <c r="F38" s="6"/>
    </row>
    <row r="39" spans="2:6">
      <c r="B39" s="3" t="s">
        <v>38</v>
      </c>
      <c r="C39" s="3" t="s">
        <v>41</v>
      </c>
      <c r="D39" s="4" t="s">
        <v>7</v>
      </c>
      <c r="E39" s="5">
        <v>108405.817432</v>
      </c>
      <c r="F39" s="6"/>
    </row>
    <row r="40" spans="2:6">
      <c r="B40" s="3" t="s">
        <v>42</v>
      </c>
      <c r="C40" s="3" t="s">
        <v>43</v>
      </c>
      <c r="D40" s="4" t="s">
        <v>7</v>
      </c>
      <c r="E40" s="5">
        <v>1597977.0239999997</v>
      </c>
      <c r="F40" s="6"/>
    </row>
    <row r="41" spans="2:6">
      <c r="B41" s="3" t="s">
        <v>42</v>
      </c>
      <c r="C41" s="3" t="s">
        <v>44</v>
      </c>
      <c r="D41" s="4" t="s">
        <v>7</v>
      </c>
      <c r="E41" s="5">
        <v>1479907.4609356802</v>
      </c>
      <c r="F41" s="6"/>
    </row>
    <row r="42" spans="2:6">
      <c r="B42" s="3" t="s">
        <v>42</v>
      </c>
      <c r="C42" s="3" t="s">
        <v>45</v>
      </c>
      <c r="D42" s="4" t="s">
        <v>7</v>
      </c>
      <c r="E42" s="5">
        <v>973033.6</v>
      </c>
      <c r="F42" s="6"/>
    </row>
    <row r="43" spans="2:6">
      <c r="B43" s="7" t="s">
        <v>42</v>
      </c>
      <c r="C43" s="7" t="s">
        <v>16</v>
      </c>
      <c r="D43" s="8" t="s">
        <v>7</v>
      </c>
      <c r="E43" s="9">
        <f>SUM(E37:E42)</f>
        <v>5231617.6070786798</v>
      </c>
      <c r="F43" s="6"/>
    </row>
    <row r="44" spans="2:6">
      <c r="B44" s="3"/>
      <c r="C44" s="11"/>
      <c r="D44" s="12"/>
      <c r="E44" s="13"/>
      <c r="F44" s="6"/>
    </row>
    <row r="45" spans="2:6">
      <c r="B45" s="3"/>
      <c r="C45" s="11"/>
      <c r="D45" s="12"/>
      <c r="E45" s="13"/>
      <c r="F45" s="6"/>
    </row>
    <row r="46" spans="2:6">
      <c r="B46" s="3" t="s">
        <v>46</v>
      </c>
      <c r="C46" s="3" t="s">
        <v>47</v>
      </c>
      <c r="D46" s="4" t="s">
        <v>7</v>
      </c>
      <c r="E46" s="5">
        <v>115740.8</v>
      </c>
      <c r="F46" s="6"/>
    </row>
    <row r="47" spans="2:6">
      <c r="B47" s="3" t="s">
        <v>46</v>
      </c>
      <c r="C47" s="3" t="s">
        <v>48</v>
      </c>
      <c r="D47" s="4" t="s">
        <v>7</v>
      </c>
      <c r="E47" s="5">
        <v>188760</v>
      </c>
      <c r="F47" s="6"/>
    </row>
    <row r="48" spans="2:6">
      <c r="B48" s="3" t="s">
        <v>46</v>
      </c>
      <c r="C48" s="3" t="s">
        <v>49</v>
      </c>
      <c r="D48" s="4" t="s">
        <v>7</v>
      </c>
      <c r="E48" s="5">
        <v>368630.53</v>
      </c>
      <c r="F48" s="6"/>
    </row>
    <row r="49" spans="2:6">
      <c r="B49" s="3" t="s">
        <v>46</v>
      </c>
      <c r="C49" s="3" t="s">
        <v>49</v>
      </c>
      <c r="D49" s="4" t="s">
        <v>7</v>
      </c>
      <c r="E49" s="5">
        <v>203386.17</v>
      </c>
      <c r="F49" s="6"/>
    </row>
    <row r="50" spans="2:6">
      <c r="B50" s="3" t="s">
        <v>46</v>
      </c>
      <c r="C50" s="3" t="s">
        <v>49</v>
      </c>
      <c r="D50" s="4" t="s">
        <v>7</v>
      </c>
      <c r="E50" s="5">
        <v>64556.775000000001</v>
      </c>
      <c r="F50" s="6"/>
    </row>
    <row r="51" spans="2:6">
      <c r="B51" s="3" t="s">
        <v>46</v>
      </c>
      <c r="C51" s="3" t="s">
        <v>49</v>
      </c>
      <c r="D51" s="4" t="s">
        <v>7</v>
      </c>
      <c r="E51" s="5">
        <v>53944.934999999998</v>
      </c>
      <c r="F51" s="6"/>
    </row>
    <row r="52" spans="2:6">
      <c r="B52" s="3" t="s">
        <v>46</v>
      </c>
      <c r="C52" s="3" t="s">
        <v>49</v>
      </c>
      <c r="D52" s="4" t="s">
        <v>7</v>
      </c>
      <c r="E52" s="5">
        <v>46611.635000000002</v>
      </c>
      <c r="F52" s="6"/>
    </row>
    <row r="53" spans="2:6">
      <c r="B53" s="3" t="s">
        <v>46</v>
      </c>
      <c r="C53" s="3" t="s">
        <v>49</v>
      </c>
      <c r="D53" s="4" t="s">
        <v>7</v>
      </c>
      <c r="E53" s="5">
        <v>29116.91</v>
      </c>
      <c r="F53" s="6"/>
    </row>
    <row r="54" spans="2:6">
      <c r="B54" s="3" t="s">
        <v>46</v>
      </c>
      <c r="C54" s="3" t="s">
        <v>50</v>
      </c>
      <c r="D54" s="4" t="s">
        <v>7</v>
      </c>
      <c r="E54" s="5">
        <v>1200000</v>
      </c>
      <c r="F54" s="6"/>
    </row>
    <row r="55" spans="2:6">
      <c r="B55" s="3" t="s">
        <v>51</v>
      </c>
      <c r="C55" s="3" t="s">
        <v>52</v>
      </c>
      <c r="D55" s="4" t="s">
        <v>53</v>
      </c>
      <c r="E55" s="5">
        <v>1495964.88</v>
      </c>
      <c r="F55" s="6"/>
    </row>
    <row r="56" spans="2:6">
      <c r="B56" s="3" t="s">
        <v>51</v>
      </c>
      <c r="C56" s="3" t="s">
        <v>54</v>
      </c>
      <c r="D56" s="4" t="s">
        <v>53</v>
      </c>
      <c r="E56" s="5">
        <v>1087727.2</v>
      </c>
      <c r="F56" s="6"/>
    </row>
    <row r="57" spans="2:6">
      <c r="B57" s="7" t="s">
        <v>51</v>
      </c>
      <c r="C57" s="7" t="s">
        <v>16</v>
      </c>
      <c r="D57" s="8" t="s">
        <v>7</v>
      </c>
      <c r="E57" s="9">
        <f>SUM(E46:E56)</f>
        <v>4854439.835</v>
      </c>
      <c r="F57" s="6"/>
    </row>
    <row r="58" spans="2:6">
      <c r="B58" s="3"/>
      <c r="C58" s="3"/>
      <c r="D58" s="4"/>
      <c r="E58" s="5"/>
      <c r="F58" s="6"/>
    </row>
    <row r="59" spans="2:6">
      <c r="B59" s="3" t="s">
        <v>55</v>
      </c>
      <c r="C59" s="3" t="s">
        <v>56</v>
      </c>
      <c r="D59" s="4" t="s">
        <v>7</v>
      </c>
      <c r="E59" s="5">
        <v>908258.56</v>
      </c>
      <c r="F59" s="6"/>
    </row>
    <row r="60" spans="2:6">
      <c r="B60" s="3" t="s">
        <v>55</v>
      </c>
      <c r="C60" s="3" t="s">
        <v>57</v>
      </c>
      <c r="D60" s="4" t="s">
        <v>7</v>
      </c>
      <c r="E60" s="5">
        <v>46362.36</v>
      </c>
      <c r="F60" s="6"/>
    </row>
    <row r="61" spans="2:6">
      <c r="B61" s="3" t="s">
        <v>55</v>
      </c>
      <c r="C61" s="3" t="s">
        <v>58</v>
      </c>
      <c r="D61" s="4" t="s">
        <v>7</v>
      </c>
      <c r="E61" s="5">
        <v>46362.36</v>
      </c>
      <c r="F61" s="6"/>
    </row>
    <row r="62" spans="2:6">
      <c r="B62" s="3" t="s">
        <v>55</v>
      </c>
      <c r="C62" s="3" t="s">
        <v>59</v>
      </c>
      <c r="D62" s="4" t="s">
        <v>7</v>
      </c>
      <c r="E62" s="5">
        <v>51440.26</v>
      </c>
      <c r="F62" s="6"/>
    </row>
    <row r="63" spans="2:6">
      <c r="B63" s="3" t="s">
        <v>55</v>
      </c>
      <c r="C63" s="3" t="s">
        <v>60</v>
      </c>
      <c r="D63" s="4" t="s">
        <v>7</v>
      </c>
      <c r="E63" s="5">
        <v>500000</v>
      </c>
      <c r="F63" s="6">
        <v>1356554.31</v>
      </c>
    </row>
    <row r="64" spans="2:6">
      <c r="B64" s="3" t="s">
        <v>55</v>
      </c>
      <c r="C64" s="3" t="s">
        <v>61</v>
      </c>
      <c r="D64" s="4" t="s">
        <v>7</v>
      </c>
      <c r="E64" s="5">
        <v>180000</v>
      </c>
      <c r="F64" s="6"/>
    </row>
    <row r="65" spans="2:6">
      <c r="B65" s="3" t="s">
        <v>55</v>
      </c>
      <c r="C65" s="3" t="s">
        <v>62</v>
      </c>
      <c r="D65" s="4" t="s">
        <v>7</v>
      </c>
      <c r="E65" s="5">
        <v>144612</v>
      </c>
      <c r="F65" s="6"/>
    </row>
    <row r="66" spans="2:6">
      <c r="B66" s="7" t="s">
        <v>55</v>
      </c>
      <c r="C66" s="7" t="s">
        <v>16</v>
      </c>
      <c r="D66" s="8" t="s">
        <v>7</v>
      </c>
      <c r="E66" s="9">
        <f>SUM(E59:E65)</f>
        <v>1877035.54</v>
      </c>
      <c r="F66" s="6"/>
    </row>
    <row r="67" spans="2:6">
      <c r="B67" s="3"/>
      <c r="C67" s="3"/>
      <c r="D67" s="4"/>
      <c r="E67" s="5"/>
      <c r="F67" s="6"/>
    </row>
    <row r="68" spans="2:6">
      <c r="B68" s="3" t="s">
        <v>63</v>
      </c>
      <c r="C68" s="3" t="s">
        <v>64</v>
      </c>
      <c r="D68" s="4" t="s">
        <v>7</v>
      </c>
      <c r="E68" s="5">
        <v>67200</v>
      </c>
      <c r="F68" s="6"/>
    </row>
    <row r="69" spans="2:6">
      <c r="B69" s="3" t="s">
        <v>63</v>
      </c>
      <c r="C69" s="3" t="s">
        <v>65</v>
      </c>
      <c r="D69" s="4" t="s">
        <v>7</v>
      </c>
      <c r="E69" s="5">
        <v>608325.87290399999</v>
      </c>
      <c r="F69" s="6"/>
    </row>
    <row r="70" spans="2:6">
      <c r="B70" s="3" t="s">
        <v>63</v>
      </c>
      <c r="C70" s="3" t="s">
        <v>66</v>
      </c>
      <c r="D70" s="4" t="s">
        <v>7</v>
      </c>
      <c r="E70" s="5">
        <v>1000000</v>
      </c>
      <c r="F70" s="6">
        <v>1935063.415368</v>
      </c>
    </row>
    <row r="71" spans="2:6">
      <c r="B71" s="3" t="s">
        <v>63</v>
      </c>
      <c r="C71" s="3" t="s">
        <v>67</v>
      </c>
      <c r="D71" s="4" t="s">
        <v>7</v>
      </c>
      <c r="E71" s="5">
        <v>372000.09213900001</v>
      </c>
      <c r="F71" s="6"/>
    </row>
    <row r="72" spans="2:6">
      <c r="B72" s="3" t="s">
        <v>63</v>
      </c>
      <c r="C72" s="3" t="s">
        <v>68</v>
      </c>
      <c r="D72" s="4" t="s">
        <v>7</v>
      </c>
      <c r="E72" s="5">
        <v>611684.55087299994</v>
      </c>
      <c r="F72" s="6"/>
    </row>
    <row r="73" spans="2:6">
      <c r="B73" s="3" t="s">
        <v>63</v>
      </c>
      <c r="C73" s="3" t="s">
        <v>69</v>
      </c>
      <c r="D73" s="4" t="s">
        <v>7</v>
      </c>
      <c r="E73" s="5">
        <v>100000</v>
      </c>
      <c r="F73" s="6">
        <v>767039.99999399995</v>
      </c>
    </row>
    <row r="74" spans="2:6">
      <c r="B74" s="3" t="s">
        <v>70</v>
      </c>
      <c r="C74" s="3" t="s">
        <v>71</v>
      </c>
      <c r="D74" s="4" t="s">
        <v>7</v>
      </c>
      <c r="E74" s="5">
        <v>1460000</v>
      </c>
      <c r="F74" s="6"/>
    </row>
    <row r="75" spans="2:6">
      <c r="B75" s="7" t="s">
        <v>70</v>
      </c>
      <c r="C75" s="7" t="s">
        <v>16</v>
      </c>
      <c r="D75" s="8" t="s">
        <v>7</v>
      </c>
      <c r="E75" s="9">
        <f>SUM(E68:E74)</f>
        <v>4219210.5159160001</v>
      </c>
      <c r="F75" s="6"/>
    </row>
    <row r="76" spans="2:6">
      <c r="B76" s="10"/>
      <c r="C76" s="11"/>
      <c r="D76" s="12"/>
      <c r="E76" s="13"/>
      <c r="F76" s="6"/>
    </row>
    <row r="77" spans="2:6">
      <c r="B77" s="3" t="s">
        <v>72</v>
      </c>
      <c r="C77" s="3" t="s">
        <v>73</v>
      </c>
      <c r="D77" s="4" t="s">
        <v>7</v>
      </c>
      <c r="E77" s="5">
        <v>1200000</v>
      </c>
      <c r="F77" s="6">
        <v>5692766.7999999998</v>
      </c>
    </row>
    <row r="78" spans="2:6">
      <c r="B78" s="3" t="s">
        <v>72</v>
      </c>
      <c r="C78" s="3" t="s">
        <v>74</v>
      </c>
      <c r="D78" s="4" t="s">
        <v>7</v>
      </c>
      <c r="E78" s="5">
        <v>562883.04</v>
      </c>
      <c r="F78" s="6"/>
    </row>
    <row r="79" spans="2:6">
      <c r="B79" s="3" t="s">
        <v>72</v>
      </c>
      <c r="C79" s="3" t="s">
        <v>75</v>
      </c>
      <c r="D79" s="4" t="s">
        <v>7</v>
      </c>
      <c r="E79" s="5">
        <v>572000</v>
      </c>
      <c r="F79" s="6">
        <v>1700655.8974999997</v>
      </c>
    </row>
    <row r="80" spans="2:6">
      <c r="B80" s="3" t="s">
        <v>72</v>
      </c>
      <c r="C80" s="3" t="s">
        <v>76</v>
      </c>
      <c r="D80" s="4" t="s">
        <v>7</v>
      </c>
      <c r="E80" s="5">
        <v>500000</v>
      </c>
      <c r="F80" s="6">
        <v>650801.97000000009</v>
      </c>
    </row>
    <row r="81" spans="2:6">
      <c r="B81" s="7" t="s">
        <v>72</v>
      </c>
      <c r="C81" s="7" t="s">
        <v>16</v>
      </c>
      <c r="D81" s="8" t="s">
        <v>7</v>
      </c>
      <c r="E81" s="9">
        <f>SUM(E77:E80)</f>
        <v>2834883.04</v>
      </c>
      <c r="F81" s="6"/>
    </row>
    <row r="82" spans="2:6">
      <c r="B82" s="3"/>
      <c r="C82" s="3"/>
      <c r="D82" s="4"/>
      <c r="E82" s="5"/>
      <c r="F82" s="6"/>
    </row>
    <row r="83" spans="2:6">
      <c r="B83" s="3" t="s">
        <v>77</v>
      </c>
      <c r="C83" s="3" t="s">
        <v>78</v>
      </c>
      <c r="D83" s="4" t="s">
        <v>7</v>
      </c>
      <c r="E83" s="5">
        <v>639979.08800000011</v>
      </c>
      <c r="F83" s="6"/>
    </row>
    <row r="84" spans="2:6">
      <c r="B84" s="3" t="s">
        <v>77</v>
      </c>
      <c r="C84" s="3" t="s">
        <v>79</v>
      </c>
      <c r="D84" s="4" t="s">
        <v>7</v>
      </c>
      <c r="E84" s="5">
        <v>300000</v>
      </c>
      <c r="F84" s="6"/>
    </row>
    <row r="85" spans="2:6">
      <c r="B85" s="3" t="s">
        <v>77</v>
      </c>
      <c r="C85" s="3" t="s">
        <v>80</v>
      </c>
      <c r="D85" s="4" t="s">
        <v>7</v>
      </c>
      <c r="E85" s="5">
        <v>187428.07</v>
      </c>
      <c r="F85" s="6"/>
    </row>
    <row r="86" spans="2:6">
      <c r="B86" s="3" t="s">
        <v>77</v>
      </c>
      <c r="C86" s="3" t="s">
        <v>81</v>
      </c>
      <c r="D86" s="4" t="s">
        <v>7</v>
      </c>
      <c r="E86" s="5">
        <v>267499.74</v>
      </c>
      <c r="F86" s="6"/>
    </row>
    <row r="87" spans="2:6">
      <c r="B87" s="3" t="s">
        <v>77</v>
      </c>
      <c r="C87" s="3" t="s">
        <v>82</v>
      </c>
      <c r="D87" s="4" t="s">
        <v>7</v>
      </c>
      <c r="E87" s="5">
        <v>557749.54</v>
      </c>
      <c r="F87" s="6"/>
    </row>
    <row r="88" spans="2:6">
      <c r="B88" s="3" t="s">
        <v>77</v>
      </c>
      <c r="C88" s="3" t="s">
        <v>83</v>
      </c>
      <c r="D88" s="4" t="s">
        <v>7</v>
      </c>
      <c r="E88" s="5">
        <v>213085.59</v>
      </c>
      <c r="F88" s="6" t="s">
        <v>84</v>
      </c>
    </row>
    <row r="89" spans="2:6">
      <c r="B89" s="3" t="s">
        <v>77</v>
      </c>
      <c r="C89" s="3" t="s">
        <v>85</v>
      </c>
      <c r="D89" s="4" t="s">
        <v>7</v>
      </c>
      <c r="E89" s="5">
        <v>501987.72666666663</v>
      </c>
      <c r="F89" s="6" t="s">
        <v>84</v>
      </c>
    </row>
    <row r="90" spans="2:6">
      <c r="B90" s="7" t="s">
        <v>77</v>
      </c>
      <c r="C90" s="7" t="s">
        <v>16</v>
      </c>
      <c r="D90" s="8" t="s">
        <v>7</v>
      </c>
      <c r="E90" s="9">
        <f>SUM(E83:E89)</f>
        <v>2667729.7546666665</v>
      </c>
      <c r="F90" s="6"/>
    </row>
    <row r="91" spans="2:6">
      <c r="B91" s="3"/>
      <c r="C91" s="3"/>
      <c r="D91" s="4"/>
      <c r="E91" s="5"/>
      <c r="F91" s="6"/>
    </row>
    <row r="92" spans="2:6">
      <c r="B92" s="3" t="s">
        <v>86</v>
      </c>
      <c r="C92" s="3" t="s">
        <v>87</v>
      </c>
      <c r="D92" s="4" t="s">
        <v>7</v>
      </c>
      <c r="E92" s="5">
        <v>350000</v>
      </c>
      <c r="F92" s="6" t="s">
        <v>88</v>
      </c>
    </row>
    <row r="93" spans="2:6">
      <c r="B93" s="3" t="s">
        <v>86</v>
      </c>
      <c r="C93" s="3" t="s">
        <v>89</v>
      </c>
      <c r="D93" s="4" t="s">
        <v>7</v>
      </c>
      <c r="E93" s="5">
        <v>200000</v>
      </c>
      <c r="F93" s="6"/>
    </row>
    <row r="94" spans="2:6">
      <c r="B94" s="3" t="s">
        <v>86</v>
      </c>
      <c r="C94" s="3" t="s">
        <v>90</v>
      </c>
      <c r="D94" s="4" t="s">
        <v>7</v>
      </c>
      <c r="E94" s="5">
        <v>251379.21</v>
      </c>
      <c r="F94" s="6"/>
    </row>
    <row r="95" spans="2:6">
      <c r="B95" s="7" t="s">
        <v>86</v>
      </c>
      <c r="C95" s="7" t="s">
        <v>16</v>
      </c>
      <c r="D95" s="8" t="s">
        <v>7</v>
      </c>
      <c r="E95" s="9">
        <f>SUM(E92:E94)</f>
        <v>801379.21</v>
      </c>
      <c r="F95" s="6"/>
    </row>
    <row r="96" spans="2:6">
      <c r="B96" s="3"/>
      <c r="C96" s="3"/>
      <c r="D96" s="4"/>
      <c r="E96" s="5"/>
      <c r="F96" s="6"/>
    </row>
    <row r="97" spans="2:6">
      <c r="B97" s="3" t="s">
        <v>91</v>
      </c>
      <c r="C97" s="3" t="s">
        <v>92</v>
      </c>
      <c r="D97" s="4" t="s">
        <v>7</v>
      </c>
      <c r="E97" s="5">
        <v>1416558.357196074</v>
      </c>
      <c r="F97" s="6"/>
    </row>
    <row r="98" spans="2:6">
      <c r="B98" s="3" t="s">
        <v>91</v>
      </c>
      <c r="C98" s="23" t="s">
        <v>93</v>
      </c>
      <c r="D98" s="4" t="s">
        <v>7</v>
      </c>
      <c r="E98" s="5">
        <v>240700</v>
      </c>
      <c r="F98" s="6"/>
    </row>
    <row r="99" spans="2:6">
      <c r="B99" s="3" t="s">
        <v>91</v>
      </c>
      <c r="C99" s="23" t="s">
        <v>94</v>
      </c>
      <c r="D99" s="4" t="s">
        <v>7</v>
      </c>
      <c r="E99" s="5">
        <v>104160</v>
      </c>
      <c r="F99" s="6"/>
    </row>
    <row r="100" spans="2:6">
      <c r="B100" s="3" t="s">
        <v>91</v>
      </c>
      <c r="C100" s="23" t="s">
        <v>95</v>
      </c>
      <c r="D100" s="4" t="s">
        <v>7</v>
      </c>
      <c r="E100" s="5">
        <v>610740</v>
      </c>
      <c r="F100" s="6"/>
    </row>
    <row r="101" spans="2:6">
      <c r="B101" s="3" t="s">
        <v>91</v>
      </c>
      <c r="C101" s="23" t="s">
        <v>96</v>
      </c>
      <c r="D101" s="4" t="s">
        <v>7</v>
      </c>
      <c r="E101" s="5">
        <v>50000</v>
      </c>
      <c r="F101" s="6"/>
    </row>
    <row r="102" spans="2:6">
      <c r="B102" s="3" t="s">
        <v>91</v>
      </c>
      <c r="C102" s="3" t="s">
        <v>97</v>
      </c>
      <c r="D102" s="4" t="s">
        <v>7</v>
      </c>
      <c r="E102" s="5">
        <v>985160.44176134502</v>
      </c>
      <c r="F102" s="6"/>
    </row>
    <row r="103" spans="2:6">
      <c r="B103" s="3" t="s">
        <v>91</v>
      </c>
      <c r="C103" s="3" t="s">
        <v>98</v>
      </c>
      <c r="D103" s="4" t="s">
        <v>7</v>
      </c>
      <c r="E103" s="5">
        <v>80097.997499999998</v>
      </c>
      <c r="F103" s="6"/>
    </row>
    <row r="104" spans="2:6">
      <c r="B104" s="3" t="s">
        <v>91</v>
      </c>
      <c r="C104" s="3" t="s">
        <v>99</v>
      </c>
      <c r="D104" s="4" t="s">
        <v>7</v>
      </c>
      <c r="E104" s="5">
        <v>1000000</v>
      </c>
      <c r="F104" s="6"/>
    </row>
    <row r="105" spans="2:6">
      <c r="B105" s="3" t="s">
        <v>91</v>
      </c>
      <c r="C105" s="3" t="s">
        <v>100</v>
      </c>
      <c r="D105" s="4" t="s">
        <v>7</v>
      </c>
      <c r="E105" s="5">
        <v>1034564.31254312</v>
      </c>
      <c r="F105" s="6"/>
    </row>
    <row r="106" spans="2:6">
      <c r="B106" s="7" t="s">
        <v>91</v>
      </c>
      <c r="C106" s="7" t="s">
        <v>16</v>
      </c>
      <c r="D106" s="8" t="s">
        <v>7</v>
      </c>
      <c r="E106" s="9">
        <f>SUM(E97:E105)</f>
        <v>5521981.1090005394</v>
      </c>
      <c r="F106" s="6"/>
    </row>
    <row r="107" spans="2:6">
      <c r="B107" s="10"/>
      <c r="C107" s="11"/>
      <c r="D107" s="12"/>
      <c r="E107" s="13"/>
      <c r="F107" s="6"/>
    </row>
    <row r="108" spans="2:6">
      <c r="B108" s="3" t="s">
        <v>101</v>
      </c>
      <c r="C108" s="3" t="s">
        <v>102</v>
      </c>
      <c r="D108" s="4" t="s">
        <v>7</v>
      </c>
      <c r="E108" s="5">
        <v>300000</v>
      </c>
      <c r="F108" s="6"/>
    </row>
    <row r="109" spans="2:6">
      <c r="B109" s="3" t="s">
        <v>101</v>
      </c>
      <c r="C109" s="3" t="s">
        <v>103</v>
      </c>
      <c r="D109" s="4" t="s">
        <v>7</v>
      </c>
      <c r="E109" s="5">
        <v>250000</v>
      </c>
      <c r="F109" s="6"/>
    </row>
    <row r="110" spans="2:6">
      <c r="B110" s="3" t="s">
        <v>101</v>
      </c>
      <c r="C110" s="3" t="s">
        <v>104</v>
      </c>
      <c r="D110" s="4" t="s">
        <v>7</v>
      </c>
      <c r="E110" s="5">
        <v>97338.57</v>
      </c>
      <c r="F110" s="6"/>
    </row>
    <row r="111" spans="2:6">
      <c r="B111" s="3" t="s">
        <v>101</v>
      </c>
      <c r="C111" s="3" t="s">
        <v>105</v>
      </c>
      <c r="D111" s="4" t="s">
        <v>7</v>
      </c>
      <c r="E111" s="5">
        <v>22975.61</v>
      </c>
      <c r="F111" s="6"/>
    </row>
    <row r="112" spans="2:6">
      <c r="B112" s="3" t="s">
        <v>101</v>
      </c>
      <c r="C112" s="3" t="s">
        <v>106</v>
      </c>
      <c r="D112" s="4" t="s">
        <v>7</v>
      </c>
      <c r="E112" s="5">
        <v>70172.160000000003</v>
      </c>
      <c r="F112" s="6"/>
    </row>
    <row r="113" spans="2:6">
      <c r="B113" s="3" t="s">
        <v>101</v>
      </c>
      <c r="C113" s="3" t="s">
        <v>107</v>
      </c>
      <c r="D113" s="4" t="s">
        <v>7</v>
      </c>
      <c r="E113" s="5">
        <v>20249.91</v>
      </c>
      <c r="F113" s="6"/>
    </row>
    <row r="114" spans="2:6">
      <c r="B114" s="3" t="s">
        <v>101</v>
      </c>
      <c r="C114" s="3" t="s">
        <v>108</v>
      </c>
      <c r="D114" s="4" t="s">
        <v>7</v>
      </c>
      <c r="E114" s="5">
        <v>17610.8</v>
      </c>
      <c r="F114" s="6"/>
    </row>
    <row r="115" spans="2:6">
      <c r="B115" s="3" t="s">
        <v>101</v>
      </c>
      <c r="C115" s="3" t="s">
        <v>109</v>
      </c>
      <c r="D115" s="4" t="s">
        <v>7</v>
      </c>
      <c r="E115" s="5">
        <v>504000</v>
      </c>
      <c r="F115" s="6"/>
    </row>
    <row r="116" spans="2:6">
      <c r="B116" s="3" t="s">
        <v>101</v>
      </c>
      <c r="C116" s="3" t="s">
        <v>110</v>
      </c>
      <c r="D116" s="4" t="s">
        <v>7</v>
      </c>
      <c r="E116" s="5">
        <v>560000</v>
      </c>
      <c r="F116" s="6"/>
    </row>
    <row r="117" spans="2:6">
      <c r="B117" s="3" t="s">
        <v>101</v>
      </c>
      <c r="C117" s="3" t="s">
        <v>111</v>
      </c>
      <c r="D117" s="4" t="s">
        <v>7</v>
      </c>
      <c r="E117" s="5">
        <v>168000</v>
      </c>
      <c r="F117" s="6"/>
    </row>
    <row r="118" spans="2:6">
      <c r="B118" s="7" t="s">
        <v>101</v>
      </c>
      <c r="C118" s="7" t="s">
        <v>16</v>
      </c>
      <c r="D118" s="8" t="s">
        <v>7</v>
      </c>
      <c r="E118" s="9">
        <f>SUM(E108:E117)</f>
        <v>2010347.0500000003</v>
      </c>
      <c r="F118" s="6"/>
    </row>
    <row r="119" spans="2:6">
      <c r="B119" s="3"/>
      <c r="C119" s="3"/>
      <c r="D119" s="4"/>
      <c r="E119" s="5"/>
      <c r="F119" s="6"/>
    </row>
    <row r="120" spans="2:6">
      <c r="B120" s="3" t="s">
        <v>112</v>
      </c>
      <c r="C120" s="3" t="s">
        <v>113</v>
      </c>
      <c r="D120" s="4" t="s">
        <v>7</v>
      </c>
      <c r="E120" s="5">
        <v>1000000</v>
      </c>
      <c r="F120" s="6" t="s">
        <v>114</v>
      </c>
    </row>
    <row r="121" spans="2:6">
      <c r="B121" s="3" t="s">
        <v>112</v>
      </c>
      <c r="C121" s="3" t="s">
        <v>115</v>
      </c>
      <c r="D121" s="4" t="s">
        <v>7</v>
      </c>
      <c r="E121" s="5">
        <v>1570613.39</v>
      </c>
      <c r="F121" s="6"/>
    </row>
    <row r="122" spans="2:6">
      <c r="B122" s="3" t="s">
        <v>112</v>
      </c>
      <c r="C122" s="3" t="s">
        <v>116</v>
      </c>
      <c r="D122" s="4" t="s">
        <v>7</v>
      </c>
      <c r="E122" s="5">
        <v>347055.35</v>
      </c>
      <c r="F122" s="6"/>
    </row>
    <row r="123" spans="2:6">
      <c r="B123" s="3" t="s">
        <v>112</v>
      </c>
      <c r="C123" s="3" t="s">
        <v>117</v>
      </c>
      <c r="D123" s="4" t="s">
        <v>7</v>
      </c>
      <c r="E123" s="5">
        <v>95880.98</v>
      </c>
      <c r="F123" s="6"/>
    </row>
    <row r="124" spans="2:6">
      <c r="B124" s="7" t="s">
        <v>112</v>
      </c>
      <c r="C124" s="7" t="s">
        <v>16</v>
      </c>
      <c r="D124" s="8" t="s">
        <v>7</v>
      </c>
      <c r="E124" s="9">
        <f>SUM(E120:E123)</f>
        <v>3013549.7199999997</v>
      </c>
      <c r="F124" s="6"/>
    </row>
    <row r="125" spans="2:6">
      <c r="B125" s="3"/>
      <c r="C125" s="3"/>
      <c r="D125" s="4"/>
      <c r="E125" s="5"/>
      <c r="F125" s="6"/>
    </row>
    <row r="126" spans="2:6">
      <c r="B126" s="3" t="s">
        <v>118</v>
      </c>
      <c r="C126" s="3" t="s">
        <v>119</v>
      </c>
      <c r="D126" s="4" t="s">
        <v>7</v>
      </c>
      <c r="E126" s="5">
        <v>1500000</v>
      </c>
      <c r="F126" s="6"/>
    </row>
    <row r="127" spans="2:6">
      <c r="B127" s="3" t="s">
        <v>118</v>
      </c>
      <c r="C127" s="3" t="s">
        <v>120</v>
      </c>
      <c r="D127" s="4" t="s">
        <v>7</v>
      </c>
      <c r="E127" s="5">
        <v>98292</v>
      </c>
      <c r="F127" s="6"/>
    </row>
    <row r="128" spans="2:6">
      <c r="B128" s="3" t="s">
        <v>118</v>
      </c>
      <c r="C128" s="23" t="s">
        <v>121</v>
      </c>
      <c r="D128" s="4" t="s">
        <v>7</v>
      </c>
      <c r="E128" s="5">
        <v>400064</v>
      </c>
      <c r="F128" s="6"/>
    </row>
    <row r="129" spans="2:6">
      <c r="B129" s="3" t="s">
        <v>118</v>
      </c>
      <c r="C129" s="3" t="s">
        <v>122</v>
      </c>
      <c r="D129" s="4" t="s">
        <v>7</v>
      </c>
      <c r="E129" s="5">
        <v>834702.4</v>
      </c>
      <c r="F129" s="6"/>
    </row>
    <row r="130" spans="2:6">
      <c r="B130" s="3" t="s">
        <v>118</v>
      </c>
      <c r="C130" s="3" t="s">
        <v>123</v>
      </c>
      <c r="D130" s="4" t="s">
        <v>7</v>
      </c>
      <c r="E130" s="5">
        <v>280735.35999999999</v>
      </c>
      <c r="F130" s="6"/>
    </row>
    <row r="131" spans="2:6">
      <c r="B131" s="3" t="s">
        <v>118</v>
      </c>
      <c r="C131" s="3" t="s">
        <v>124</v>
      </c>
      <c r="D131" s="4" t="s">
        <v>7</v>
      </c>
      <c r="E131" s="5">
        <v>54538</v>
      </c>
      <c r="F131" s="6"/>
    </row>
    <row r="132" spans="2:6">
      <c r="B132" s="3" t="s">
        <v>118</v>
      </c>
      <c r="C132" s="3" t="s">
        <v>125</v>
      </c>
      <c r="D132" s="4" t="s">
        <v>7</v>
      </c>
      <c r="E132" s="5">
        <v>422437</v>
      </c>
      <c r="F132" s="6"/>
    </row>
    <row r="133" spans="2:6">
      <c r="B133" s="3" t="s">
        <v>118</v>
      </c>
      <c r="C133" s="3" t="s">
        <v>126</v>
      </c>
      <c r="D133" s="4" t="s">
        <v>7</v>
      </c>
      <c r="E133" s="5">
        <v>98937</v>
      </c>
      <c r="F133" s="6"/>
    </row>
    <row r="134" spans="2:6">
      <c r="B134" s="3" t="s">
        <v>118</v>
      </c>
      <c r="C134" s="3" t="s">
        <v>127</v>
      </c>
      <c r="D134" s="4" t="s">
        <v>7</v>
      </c>
      <c r="E134" s="5">
        <v>136338</v>
      </c>
      <c r="F134" s="6"/>
    </row>
    <row r="135" spans="2:6">
      <c r="B135" s="3" t="s">
        <v>118</v>
      </c>
      <c r="C135" s="3" t="s">
        <v>128</v>
      </c>
      <c r="D135" s="4" t="s">
        <v>7</v>
      </c>
      <c r="E135" s="5">
        <v>32846.33</v>
      </c>
      <c r="F135" s="6"/>
    </row>
    <row r="136" spans="2:6">
      <c r="B136" s="3" t="s">
        <v>118</v>
      </c>
      <c r="C136" s="3" t="s">
        <v>129</v>
      </c>
      <c r="D136" s="4" t="s">
        <v>7</v>
      </c>
      <c r="E136" s="5">
        <v>15927.49</v>
      </c>
      <c r="F136" s="6"/>
    </row>
    <row r="137" spans="2:6">
      <c r="B137" s="7" t="s">
        <v>118</v>
      </c>
      <c r="C137" s="7" t="s">
        <v>16</v>
      </c>
      <c r="D137" s="8" t="s">
        <v>7</v>
      </c>
      <c r="E137" s="9">
        <f>SUM(E126:E136)</f>
        <v>3874817.58</v>
      </c>
      <c r="F137" s="6"/>
    </row>
    <row r="138" spans="2:6">
      <c r="B138" s="3"/>
      <c r="C138" s="3"/>
      <c r="D138" s="4"/>
      <c r="E138" s="5"/>
      <c r="F138" s="6"/>
    </row>
    <row r="139" spans="2:6">
      <c r="B139" s="3" t="s">
        <v>130</v>
      </c>
      <c r="C139" s="3" t="s">
        <v>131</v>
      </c>
      <c r="D139" s="4" t="s">
        <v>7</v>
      </c>
      <c r="E139" s="5">
        <v>493242.64</v>
      </c>
      <c r="F139" s="6"/>
    </row>
    <row r="140" spans="2:6">
      <c r="B140" s="3" t="s">
        <v>130</v>
      </c>
      <c r="C140" s="3" t="s">
        <v>132</v>
      </c>
      <c r="D140" s="4" t="s">
        <v>7</v>
      </c>
      <c r="E140" s="5">
        <v>927242.56</v>
      </c>
      <c r="F140" s="6"/>
    </row>
    <row r="141" spans="2:6">
      <c r="B141" s="3" t="s">
        <v>130</v>
      </c>
      <c r="C141" s="3" t="s">
        <v>133</v>
      </c>
      <c r="D141" s="4" t="s">
        <v>7</v>
      </c>
      <c r="E141" s="5">
        <v>346080</v>
      </c>
      <c r="F141" s="6"/>
    </row>
    <row r="142" spans="2:6">
      <c r="B142" s="3" t="s">
        <v>130</v>
      </c>
      <c r="C142" s="3" t="s">
        <v>134</v>
      </c>
      <c r="D142" s="4" t="s">
        <v>7</v>
      </c>
      <c r="E142" s="5">
        <v>82880</v>
      </c>
      <c r="F142" s="6"/>
    </row>
    <row r="143" spans="2:6">
      <c r="B143" s="3" t="s">
        <v>130</v>
      </c>
      <c r="C143" s="3" t="s">
        <v>135</v>
      </c>
      <c r="D143" s="4" t="s">
        <v>7</v>
      </c>
      <c r="E143" s="5">
        <v>118051.9332</v>
      </c>
      <c r="F143" s="6"/>
    </row>
    <row r="144" spans="2:6">
      <c r="B144" s="3" t="s">
        <v>130</v>
      </c>
      <c r="C144" s="3" t="s">
        <v>136</v>
      </c>
      <c r="D144" s="4" t="s">
        <v>7</v>
      </c>
      <c r="E144" s="5">
        <v>104848.696</v>
      </c>
      <c r="F144" s="6"/>
    </row>
    <row r="145" spans="2:6">
      <c r="B145" s="3" t="s">
        <v>130</v>
      </c>
      <c r="C145" s="3" t="s">
        <v>137</v>
      </c>
      <c r="D145" s="4" t="s">
        <v>7</v>
      </c>
      <c r="E145" s="5">
        <v>146200.56080000001</v>
      </c>
      <c r="F145" s="6"/>
    </row>
    <row r="146" spans="2:6">
      <c r="B146" s="3" t="s">
        <v>130</v>
      </c>
      <c r="C146" s="3" t="s">
        <v>138</v>
      </c>
      <c r="D146" s="4" t="s">
        <v>7</v>
      </c>
      <c r="E146" s="5">
        <v>108543.4004</v>
      </c>
      <c r="F146" s="6"/>
    </row>
    <row r="147" spans="2:6">
      <c r="B147" s="3" t="s">
        <v>130</v>
      </c>
      <c r="C147" s="3" t="s">
        <v>139</v>
      </c>
      <c r="D147" s="4" t="s">
        <v>7</v>
      </c>
      <c r="E147" s="5">
        <v>68250.323999999993</v>
      </c>
      <c r="F147" s="6"/>
    </row>
    <row r="148" spans="2:6">
      <c r="B148" s="3" t="s">
        <v>130</v>
      </c>
      <c r="C148" s="3" t="s">
        <v>140</v>
      </c>
      <c r="D148" s="4" t="s">
        <v>7</v>
      </c>
      <c r="E148" s="5">
        <v>68124.848719999995</v>
      </c>
      <c r="F148" s="6"/>
    </row>
    <row r="149" spans="2:6">
      <c r="B149" s="3" t="s">
        <v>130</v>
      </c>
      <c r="C149" s="3" t="s">
        <v>141</v>
      </c>
      <c r="D149" s="4" t="s">
        <v>7</v>
      </c>
      <c r="E149" s="5">
        <v>59649.499600000003</v>
      </c>
      <c r="F149" s="6"/>
    </row>
    <row r="150" spans="2:6">
      <c r="B150" s="3" t="s">
        <v>130</v>
      </c>
      <c r="C150" s="3" t="s">
        <v>142</v>
      </c>
      <c r="D150" s="4" t="s">
        <v>7</v>
      </c>
      <c r="E150" s="5">
        <v>22884.672399999999</v>
      </c>
      <c r="F150" s="6"/>
    </row>
    <row r="151" spans="2:6">
      <c r="B151" s="3" t="s">
        <v>130</v>
      </c>
      <c r="C151" s="3" t="s">
        <v>143</v>
      </c>
      <c r="D151" s="4" t="s">
        <v>7</v>
      </c>
      <c r="E151" s="5">
        <v>17941.878799999999</v>
      </c>
      <c r="F151" s="6"/>
    </row>
    <row r="152" spans="2:6">
      <c r="B152" s="3" t="s">
        <v>130</v>
      </c>
      <c r="C152" s="3" t="s">
        <v>144</v>
      </c>
      <c r="D152" s="4" t="s">
        <v>7</v>
      </c>
      <c r="E152" s="5">
        <v>10084.352000000001</v>
      </c>
      <c r="F152" s="6"/>
    </row>
    <row r="153" spans="2:6">
      <c r="B153" s="7" t="s">
        <v>130</v>
      </c>
      <c r="C153" s="7" t="s">
        <v>16</v>
      </c>
      <c r="D153" s="8" t="s">
        <v>7</v>
      </c>
      <c r="E153" s="9">
        <f>SUM(E139:E152)</f>
        <v>2574025.3659200007</v>
      </c>
      <c r="F153" s="6"/>
    </row>
    <row r="154" spans="2:6">
      <c r="B154" s="3"/>
      <c r="C154" s="3"/>
      <c r="D154" s="4"/>
      <c r="E154" s="5"/>
      <c r="F154" s="6"/>
    </row>
    <row r="155" spans="2:6">
      <c r="B155" s="3" t="s">
        <v>145</v>
      </c>
      <c r="C155" s="3" t="s">
        <v>146</v>
      </c>
      <c r="D155" s="4" t="s">
        <v>7</v>
      </c>
      <c r="E155" s="5">
        <v>287165</v>
      </c>
      <c r="F155" s="6"/>
    </row>
    <row r="156" spans="2:6">
      <c r="B156" s="3" t="s">
        <v>145</v>
      </c>
      <c r="C156" s="3" t="s">
        <v>147</v>
      </c>
      <c r="D156" s="4" t="s">
        <v>7</v>
      </c>
      <c r="E156" s="5">
        <v>10442</v>
      </c>
      <c r="F156" s="6"/>
    </row>
    <row r="157" spans="2:6">
      <c r="B157" s="3" t="s">
        <v>145</v>
      </c>
      <c r="C157" s="3" t="s">
        <v>148</v>
      </c>
      <c r="D157" s="4" t="s">
        <v>7</v>
      </c>
      <c r="E157" s="5">
        <v>5661</v>
      </c>
      <c r="F157" s="6"/>
    </row>
    <row r="158" spans="2:6">
      <c r="B158" s="3" t="s">
        <v>145</v>
      </c>
      <c r="C158" s="3" t="s">
        <v>149</v>
      </c>
      <c r="D158" s="4" t="s">
        <v>7</v>
      </c>
      <c r="E158" s="5">
        <v>1075200</v>
      </c>
      <c r="F158" s="6"/>
    </row>
    <row r="159" spans="2:6">
      <c r="B159" s="3" t="s">
        <v>145</v>
      </c>
      <c r="C159" s="3" t="s">
        <v>150</v>
      </c>
      <c r="D159" s="4" t="s">
        <v>7</v>
      </c>
      <c r="E159" s="5">
        <v>201950</v>
      </c>
      <c r="F159" s="6"/>
    </row>
    <row r="160" spans="2:6">
      <c r="B160" s="3" t="s">
        <v>145</v>
      </c>
      <c r="C160" s="3" t="s">
        <v>151</v>
      </c>
      <c r="D160" s="4" t="s">
        <v>7</v>
      </c>
      <c r="E160" s="5">
        <v>490000</v>
      </c>
      <c r="F160" s="6"/>
    </row>
    <row r="161" spans="2:6">
      <c r="B161" s="7" t="s">
        <v>145</v>
      </c>
      <c r="C161" s="7" t="s">
        <v>16</v>
      </c>
      <c r="D161" s="8" t="s">
        <v>7</v>
      </c>
      <c r="E161" s="9">
        <f>SUM(E155:E160)</f>
        <v>2070418</v>
      </c>
      <c r="F161" s="6"/>
    </row>
    <row r="162" spans="2:6">
      <c r="B162" s="3"/>
      <c r="C162" s="3"/>
      <c r="D162" s="4"/>
      <c r="E162" s="5"/>
      <c r="F162" s="6"/>
    </row>
    <row r="163" spans="2:6">
      <c r="B163" s="3" t="s">
        <v>152</v>
      </c>
      <c r="C163" s="3" t="s">
        <v>153</v>
      </c>
      <c r="D163" s="4" t="s">
        <v>7</v>
      </c>
      <c r="E163" s="5">
        <v>103412.56</v>
      </c>
      <c r="F163" s="6"/>
    </row>
    <row r="164" spans="2:6">
      <c r="B164" s="3" t="s">
        <v>152</v>
      </c>
      <c r="C164" s="3" t="s">
        <v>154</v>
      </c>
      <c r="D164" s="4" t="s">
        <v>7</v>
      </c>
      <c r="E164" s="5">
        <v>838028.34</v>
      </c>
      <c r="F164" s="6"/>
    </row>
    <row r="165" spans="2:6">
      <c r="B165" s="3" t="s">
        <v>152</v>
      </c>
      <c r="C165" s="3" t="s">
        <v>155</v>
      </c>
      <c r="D165" s="4" t="s">
        <v>7</v>
      </c>
      <c r="E165" s="5">
        <v>228743.64</v>
      </c>
      <c r="F165" s="6"/>
    </row>
    <row r="166" spans="2:6">
      <c r="B166" s="3" t="s">
        <v>152</v>
      </c>
      <c r="C166" s="3" t="s">
        <v>156</v>
      </c>
      <c r="D166" s="4" t="s">
        <v>7</v>
      </c>
      <c r="E166" s="5">
        <v>278501.96999999997</v>
      </c>
      <c r="F166" s="6"/>
    </row>
    <row r="167" spans="2:6">
      <c r="B167" s="3" t="s">
        <v>152</v>
      </c>
      <c r="C167" s="3" t="s">
        <v>157</v>
      </c>
      <c r="D167" s="4" t="s">
        <v>7</v>
      </c>
      <c r="E167" s="5">
        <v>107236.82</v>
      </c>
      <c r="F167" s="6"/>
    </row>
    <row r="168" spans="2:6">
      <c r="B168" s="3" t="s">
        <v>152</v>
      </c>
      <c r="C168" s="3" t="s">
        <v>158</v>
      </c>
      <c r="D168" s="4" t="s">
        <v>7</v>
      </c>
      <c r="E168" s="5">
        <v>275200.09000000003</v>
      </c>
      <c r="F168" s="6"/>
    </row>
    <row r="169" spans="2:6">
      <c r="B169" s="3" t="s">
        <v>152</v>
      </c>
      <c r="C169" s="3" t="s">
        <v>159</v>
      </c>
      <c r="D169" s="4" t="s">
        <v>7</v>
      </c>
      <c r="E169" s="5">
        <v>830728.06799999997</v>
      </c>
      <c r="F169" s="6"/>
    </row>
    <row r="170" spans="2:6">
      <c r="B170" s="7" t="s">
        <v>152</v>
      </c>
      <c r="C170" s="7" t="s">
        <v>16</v>
      </c>
      <c r="D170" s="8" t="s">
        <v>7</v>
      </c>
      <c r="E170" s="9">
        <f>SUM(E163:E169)</f>
        <v>2661851.4879999999</v>
      </c>
      <c r="F170" s="6"/>
    </row>
    <row r="171" spans="2:6">
      <c r="B171" s="3"/>
      <c r="C171" s="3"/>
      <c r="D171" s="4"/>
      <c r="E171" s="5"/>
      <c r="F171" s="6"/>
    </row>
    <row r="172" spans="2:6">
      <c r="B172" s="3" t="s">
        <v>160</v>
      </c>
      <c r="C172" s="3" t="s">
        <v>161</v>
      </c>
      <c r="D172" s="4" t="s">
        <v>7</v>
      </c>
      <c r="E172" s="5">
        <v>54068.69</v>
      </c>
      <c r="F172" s="6"/>
    </row>
    <row r="173" spans="2:6">
      <c r="B173" s="3" t="s">
        <v>160</v>
      </c>
      <c r="C173" s="23" t="s">
        <v>162</v>
      </c>
      <c r="D173" s="4" t="s">
        <v>7</v>
      </c>
      <c r="E173" s="5">
        <v>522167.24</v>
      </c>
      <c r="F173" s="6"/>
    </row>
    <row r="174" spans="2:6">
      <c r="B174" s="3" t="s">
        <v>160</v>
      </c>
      <c r="C174" s="3" t="s">
        <v>163</v>
      </c>
      <c r="D174" s="4" t="s">
        <v>7</v>
      </c>
      <c r="E174" s="5">
        <v>72128.498399999997</v>
      </c>
      <c r="F174" s="6"/>
    </row>
    <row r="175" spans="2:6">
      <c r="B175" s="3" t="s">
        <v>160</v>
      </c>
      <c r="C175" s="3" t="s">
        <v>164</v>
      </c>
      <c r="D175" s="4" t="s">
        <v>7</v>
      </c>
      <c r="E175" s="5">
        <v>113769.60000000001</v>
      </c>
      <c r="F175" s="6"/>
    </row>
    <row r="176" spans="2:6">
      <c r="B176" s="3" t="s">
        <v>160</v>
      </c>
      <c r="C176" s="23" t="s">
        <v>165</v>
      </c>
      <c r="D176" s="4" t="s">
        <v>7</v>
      </c>
      <c r="E176" s="5">
        <v>145794</v>
      </c>
      <c r="F176" s="6"/>
    </row>
    <row r="177" spans="2:6">
      <c r="B177" s="3" t="s">
        <v>160</v>
      </c>
      <c r="C177" s="3" t="s">
        <v>166</v>
      </c>
      <c r="D177" s="4" t="s">
        <v>7</v>
      </c>
      <c r="E177" s="5">
        <v>145794</v>
      </c>
      <c r="F177" s="6"/>
    </row>
    <row r="178" spans="2:6">
      <c r="B178" s="3" t="s">
        <v>160</v>
      </c>
      <c r="C178" s="23" t="s">
        <v>167</v>
      </c>
      <c r="D178" s="4" t="s">
        <v>7</v>
      </c>
      <c r="E178" s="5">
        <v>364597.74</v>
      </c>
      <c r="F178" s="6"/>
    </row>
    <row r="179" spans="2:6">
      <c r="B179" s="3" t="s">
        <v>160</v>
      </c>
      <c r="C179" s="3" t="s">
        <v>168</v>
      </c>
      <c r="D179" s="4" t="s">
        <v>7</v>
      </c>
      <c r="E179" s="5">
        <v>66200.960000000006</v>
      </c>
      <c r="F179" s="6"/>
    </row>
    <row r="180" spans="2:6">
      <c r="B180" s="3" t="s">
        <v>160</v>
      </c>
      <c r="C180" s="3" t="s">
        <v>169</v>
      </c>
      <c r="D180" s="4" t="s">
        <v>7</v>
      </c>
      <c r="E180" s="5">
        <v>101561.95</v>
      </c>
      <c r="F180" s="6"/>
    </row>
    <row r="181" spans="2:6">
      <c r="B181" s="3" t="s">
        <v>160</v>
      </c>
      <c r="C181" s="3" t="s">
        <v>170</v>
      </c>
      <c r="D181" s="4" t="s">
        <v>7</v>
      </c>
      <c r="E181" s="5">
        <v>38845.497600000002</v>
      </c>
      <c r="F181" s="6"/>
    </row>
    <row r="182" spans="2:6">
      <c r="B182" s="3" t="s">
        <v>160</v>
      </c>
      <c r="C182" s="3" t="s">
        <v>171</v>
      </c>
      <c r="D182" s="4" t="s">
        <v>7</v>
      </c>
      <c r="E182" s="5">
        <v>61836.549600000013</v>
      </c>
      <c r="F182" s="6"/>
    </row>
    <row r="183" spans="2:6">
      <c r="B183" s="3" t="s">
        <v>160</v>
      </c>
      <c r="C183" s="3" t="s">
        <v>172</v>
      </c>
      <c r="D183" s="4" t="s">
        <v>7</v>
      </c>
      <c r="E183" s="5">
        <v>781527.77</v>
      </c>
      <c r="F183" s="6"/>
    </row>
    <row r="184" spans="2:6">
      <c r="B184" s="3" t="s">
        <v>160</v>
      </c>
      <c r="C184" s="3" t="s">
        <v>173</v>
      </c>
      <c r="D184" s="4" t="s">
        <v>7</v>
      </c>
      <c r="E184" s="5">
        <v>59905.70431999999</v>
      </c>
      <c r="F184" s="6"/>
    </row>
    <row r="185" spans="2:6">
      <c r="B185" s="3" t="s">
        <v>160</v>
      </c>
      <c r="C185" s="3" t="s">
        <v>174</v>
      </c>
      <c r="D185" s="4" t="s">
        <v>7</v>
      </c>
      <c r="E185" s="5">
        <v>37534.257599999997</v>
      </c>
      <c r="F185" s="6"/>
    </row>
    <row r="186" spans="2:6">
      <c r="B186" s="7" t="s">
        <v>160</v>
      </c>
      <c r="C186" s="7" t="s">
        <v>16</v>
      </c>
      <c r="D186" s="8" t="s">
        <v>7</v>
      </c>
      <c r="E186" s="9">
        <f>SUM(E172:E185)</f>
        <v>2565732.4575200002</v>
      </c>
      <c r="F186" s="6"/>
    </row>
    <row r="187" spans="2:6">
      <c r="B187" s="3"/>
      <c r="C187" s="3"/>
      <c r="D187" s="4"/>
      <c r="E187" s="5"/>
      <c r="F187" s="6"/>
    </row>
    <row r="188" spans="2:6">
      <c r="B188" s="14"/>
      <c r="C188" s="15" t="s">
        <v>175</v>
      </c>
      <c r="D188" s="16"/>
      <c r="E188" s="17"/>
      <c r="F188" s="14"/>
    </row>
  </sheetData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26"/>
  <sheetViews>
    <sheetView topLeftCell="B1" zoomScale="130" zoomScaleNormal="130" workbookViewId="0">
      <selection activeCell="B1" sqref="A1:XFD1048576"/>
    </sheetView>
  </sheetViews>
  <sheetFormatPr defaultColWidth="11.42578125" defaultRowHeight="15"/>
  <cols>
    <col min="1" max="1" width="6" customWidth="1"/>
    <col min="2" max="2" width="18" bestFit="1" customWidth="1"/>
    <col min="3" max="3" width="69.140625" customWidth="1"/>
    <col min="4" max="4" width="11.42578125" style="18"/>
    <col min="5" max="5" width="17.7109375" customWidth="1"/>
    <col min="6" max="6" width="0" hidden="1" customWidth="1"/>
    <col min="7" max="7" width="14.7109375" bestFit="1" customWidth="1"/>
  </cols>
  <sheetData>
    <row r="3" spans="2:7" ht="38.25">
      <c r="B3" s="1" t="s">
        <v>0</v>
      </c>
      <c r="C3" s="1" t="s">
        <v>1</v>
      </c>
      <c r="D3" s="1" t="s">
        <v>2</v>
      </c>
      <c r="E3" s="2" t="s">
        <v>3</v>
      </c>
      <c r="G3" s="26" t="s">
        <v>178</v>
      </c>
    </row>
    <row r="4" spans="2:7">
      <c r="B4" s="3" t="s">
        <v>36</v>
      </c>
      <c r="C4" s="3" t="s">
        <v>16</v>
      </c>
      <c r="D4" s="4" t="s">
        <v>7</v>
      </c>
      <c r="E4" s="5">
        <v>7120466.282164</v>
      </c>
      <c r="G4" s="25">
        <f>+E4/$E$24*100</f>
        <v>11.460147302099859</v>
      </c>
    </row>
    <row r="5" spans="2:7">
      <c r="B5" s="7" t="s">
        <v>91</v>
      </c>
      <c r="C5" s="7" t="s">
        <v>16</v>
      </c>
      <c r="D5" s="8" t="s">
        <v>7</v>
      </c>
      <c r="E5" s="9">
        <v>5521981.1090005394</v>
      </c>
      <c r="G5" s="25">
        <f t="shared" ref="G5:G22" si="0">+E5/$E$24*100</f>
        <v>8.8874400075561475</v>
      </c>
    </row>
    <row r="6" spans="2:7">
      <c r="B6" s="3" t="s">
        <v>42</v>
      </c>
      <c r="C6" s="3" t="s">
        <v>16</v>
      </c>
      <c r="D6" s="4" t="s">
        <v>7</v>
      </c>
      <c r="E6" s="5">
        <v>5231617.6070786798</v>
      </c>
      <c r="G6" s="25">
        <f t="shared" si="0"/>
        <v>8.4201098677430615</v>
      </c>
    </row>
    <row r="7" spans="2:7">
      <c r="B7" s="3" t="s">
        <v>51</v>
      </c>
      <c r="C7" s="3" t="s">
        <v>16</v>
      </c>
      <c r="D7" s="4" t="s">
        <v>7</v>
      </c>
      <c r="E7" s="5">
        <v>4854439.835</v>
      </c>
      <c r="G7" s="25">
        <f t="shared" si="0"/>
        <v>7.813055125004241</v>
      </c>
    </row>
    <row r="8" spans="2:7">
      <c r="B8" s="3" t="s">
        <v>22</v>
      </c>
      <c r="C8" s="3" t="s">
        <v>16</v>
      </c>
      <c r="D8" s="4" t="s">
        <v>7</v>
      </c>
      <c r="E8" s="5">
        <v>4853845.1500000004</v>
      </c>
      <c r="G8" s="25">
        <f t="shared" si="0"/>
        <v>7.8120979998064968</v>
      </c>
    </row>
    <row r="9" spans="2:7">
      <c r="B9" s="3" t="s">
        <v>70</v>
      </c>
      <c r="C9" s="3" t="s">
        <v>16</v>
      </c>
      <c r="D9" s="4" t="s">
        <v>7</v>
      </c>
      <c r="E9" s="5">
        <v>4219210.5159160001</v>
      </c>
      <c r="G9" s="25">
        <f t="shared" si="0"/>
        <v>6.7906752303686329</v>
      </c>
    </row>
    <row r="10" spans="2:7">
      <c r="B10" s="7" t="s">
        <v>118</v>
      </c>
      <c r="C10" s="7" t="s">
        <v>16</v>
      </c>
      <c r="D10" s="8" t="s">
        <v>7</v>
      </c>
      <c r="E10" s="9">
        <v>3874817.58</v>
      </c>
      <c r="G10" s="25">
        <f t="shared" si="0"/>
        <v>6.2363865617618739</v>
      </c>
    </row>
    <row r="11" spans="2:7">
      <c r="B11" s="3" t="s">
        <v>112</v>
      </c>
      <c r="C11" s="3" t="s">
        <v>16</v>
      </c>
      <c r="D11" s="4" t="s">
        <v>7</v>
      </c>
      <c r="E11" s="5">
        <v>3013549.7199999997</v>
      </c>
      <c r="G11" s="25">
        <f t="shared" si="0"/>
        <v>4.8502053552181046</v>
      </c>
    </row>
    <row r="12" spans="2:7">
      <c r="B12" s="3" t="s">
        <v>72</v>
      </c>
      <c r="C12" s="3" t="s">
        <v>16</v>
      </c>
      <c r="D12" s="4" t="s">
        <v>7</v>
      </c>
      <c r="E12" s="5">
        <v>2834883.04</v>
      </c>
      <c r="G12" s="25">
        <f t="shared" si="0"/>
        <v>4.5626474356046067</v>
      </c>
    </row>
    <row r="13" spans="2:7">
      <c r="B13" s="3" t="s">
        <v>77</v>
      </c>
      <c r="C13" s="3" t="s">
        <v>16</v>
      </c>
      <c r="D13" s="4" t="s">
        <v>7</v>
      </c>
      <c r="E13" s="5">
        <v>2667729.7546666665</v>
      </c>
      <c r="G13" s="25">
        <f t="shared" si="0"/>
        <v>4.293619931500233</v>
      </c>
    </row>
    <row r="14" spans="2:7">
      <c r="B14" s="7" t="s">
        <v>152</v>
      </c>
      <c r="C14" s="7" t="s">
        <v>16</v>
      </c>
      <c r="D14" s="8" t="s">
        <v>7</v>
      </c>
      <c r="E14" s="9">
        <v>2661851.4879999999</v>
      </c>
      <c r="G14" s="25">
        <f t="shared" si="0"/>
        <v>4.2841590620555214</v>
      </c>
    </row>
    <row r="15" spans="2:7">
      <c r="B15" s="3" t="s">
        <v>130</v>
      </c>
      <c r="C15" s="3" t="s">
        <v>16</v>
      </c>
      <c r="D15" s="4" t="s">
        <v>7</v>
      </c>
      <c r="E15" s="5">
        <v>2574025.3659200007</v>
      </c>
      <c r="G15" s="25">
        <f t="shared" si="0"/>
        <v>4.1428059180163217</v>
      </c>
    </row>
    <row r="16" spans="2:7">
      <c r="B16" s="3" t="s">
        <v>160</v>
      </c>
      <c r="C16" s="3" t="s">
        <v>16</v>
      </c>
      <c r="D16" s="4" t="s">
        <v>7</v>
      </c>
      <c r="E16" s="5">
        <v>2565732.4575200002</v>
      </c>
      <c r="G16" s="25">
        <f t="shared" si="0"/>
        <v>4.1294587651669517</v>
      </c>
    </row>
    <row r="17" spans="2:7">
      <c r="B17" s="3" t="s">
        <v>145</v>
      </c>
      <c r="C17" s="3" t="s">
        <v>16</v>
      </c>
      <c r="D17" s="4" t="s">
        <v>7</v>
      </c>
      <c r="E17" s="5">
        <v>2070418</v>
      </c>
      <c r="G17" s="25">
        <f t="shared" si="0"/>
        <v>3.332267061828984</v>
      </c>
    </row>
    <row r="18" spans="2:7">
      <c r="B18" s="3" t="s">
        <v>101</v>
      </c>
      <c r="C18" s="3" t="s">
        <v>16</v>
      </c>
      <c r="D18" s="4" t="s">
        <v>7</v>
      </c>
      <c r="E18" s="5">
        <v>2010347.0500000003</v>
      </c>
      <c r="G18" s="25">
        <f t="shared" si="0"/>
        <v>3.2355849193544817</v>
      </c>
    </row>
    <row r="19" spans="2:7">
      <c r="B19" s="3" t="s">
        <v>55</v>
      </c>
      <c r="C19" s="3" t="s">
        <v>16</v>
      </c>
      <c r="D19" s="4" t="s">
        <v>7</v>
      </c>
      <c r="E19" s="5">
        <v>1877035.54</v>
      </c>
      <c r="G19" s="25">
        <f t="shared" si="0"/>
        <v>3.0210245968806211</v>
      </c>
    </row>
    <row r="20" spans="2:7">
      <c r="B20" s="3" t="s">
        <v>17</v>
      </c>
      <c r="C20" s="3" t="s">
        <v>16</v>
      </c>
      <c r="D20" s="4" t="s">
        <v>7</v>
      </c>
      <c r="E20" s="5">
        <v>1804666.7259595001</v>
      </c>
      <c r="G20" s="25">
        <f t="shared" si="0"/>
        <v>2.904549462231103</v>
      </c>
    </row>
    <row r="21" spans="2:7">
      <c r="B21" s="3" t="s">
        <v>5</v>
      </c>
      <c r="C21" s="3" t="s">
        <v>16</v>
      </c>
      <c r="D21" s="4" t="s">
        <v>7</v>
      </c>
      <c r="E21" s="5">
        <v>1574418.5758601476</v>
      </c>
      <c r="G21" s="25">
        <f t="shared" si="0"/>
        <v>2.5339729281094292</v>
      </c>
    </row>
    <row r="22" spans="2:7">
      <c r="B22" s="3" t="s">
        <v>86</v>
      </c>
      <c r="C22" s="3" t="s">
        <v>16</v>
      </c>
      <c r="D22" s="4" t="s">
        <v>7</v>
      </c>
      <c r="E22" s="5">
        <v>801379.21</v>
      </c>
      <c r="G22" s="25">
        <f t="shared" si="0"/>
        <v>1.2897924696933338</v>
      </c>
    </row>
    <row r="23" spans="2:7" ht="4.5" customHeight="1"/>
    <row r="24" spans="2:7">
      <c r="B24" s="19" t="s">
        <v>176</v>
      </c>
      <c r="C24" s="19" t="s">
        <v>16</v>
      </c>
      <c r="D24" s="20" t="s">
        <v>7</v>
      </c>
      <c r="E24" s="21">
        <f>SUM(E4:E22)</f>
        <v>62132415.007085532</v>
      </c>
      <c r="G24" s="24"/>
    </row>
    <row r="26" spans="2:7">
      <c r="B26" s="22"/>
      <c r="C26" t="s">
        <v>177</v>
      </c>
    </row>
  </sheetData>
  <autoFilter ref="B3:E3"/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26"/>
  <sheetViews>
    <sheetView workbookViewId="0">
      <selection activeCell="B3" sqref="B3:G22"/>
    </sheetView>
  </sheetViews>
  <sheetFormatPr defaultColWidth="11.42578125" defaultRowHeight="15"/>
  <cols>
    <col min="1" max="1" width="6" customWidth="1"/>
    <col min="2" max="2" width="24.5703125" bestFit="1" customWidth="1"/>
    <col min="3" max="3" width="53.42578125" bestFit="1" customWidth="1"/>
    <col min="4" max="4" width="15.28515625" style="18" customWidth="1"/>
    <col min="5" max="5" width="0.140625" customWidth="1"/>
    <col min="6" max="6" width="0" hidden="1" customWidth="1"/>
    <col min="7" max="7" width="19.85546875" customWidth="1"/>
  </cols>
  <sheetData>
    <row r="3" spans="2:9" ht="88.5" customHeight="1">
      <c r="B3" s="36" t="s">
        <v>181</v>
      </c>
      <c r="C3" s="36" t="s">
        <v>182</v>
      </c>
      <c r="D3" s="36" t="s">
        <v>2</v>
      </c>
      <c r="E3" s="37" t="s">
        <v>3</v>
      </c>
      <c r="F3" s="38"/>
      <c r="G3" s="39" t="s">
        <v>178</v>
      </c>
    </row>
    <row r="4" spans="2:9" ht="15.75">
      <c r="B4" s="30" t="s">
        <v>36</v>
      </c>
      <c r="C4" s="30" t="s">
        <v>179</v>
      </c>
      <c r="D4" s="31" t="s">
        <v>7</v>
      </c>
      <c r="E4" s="32">
        <v>7120466.282164</v>
      </c>
      <c r="F4" s="29"/>
      <c r="G4" s="33">
        <f>+E4/$E$24*100</f>
        <v>11.460147302099859</v>
      </c>
      <c r="I4" s="25"/>
    </row>
    <row r="5" spans="2:9" s="27" customFormat="1" ht="15.75">
      <c r="B5" s="30" t="s">
        <v>91</v>
      </c>
      <c r="C5" s="30" t="s">
        <v>180</v>
      </c>
      <c r="D5" s="31" t="s">
        <v>7</v>
      </c>
      <c r="E5" s="32">
        <v>5521981.1090005394</v>
      </c>
      <c r="F5" s="34"/>
      <c r="G5" s="35">
        <f>+E5/$E$24*100</f>
        <v>8.8874400075561475</v>
      </c>
      <c r="I5" s="28"/>
    </row>
    <row r="6" spans="2:9" ht="15.75">
      <c r="B6" s="30" t="s">
        <v>42</v>
      </c>
      <c r="C6" s="30" t="s">
        <v>180</v>
      </c>
      <c r="D6" s="31" t="s">
        <v>7</v>
      </c>
      <c r="E6" s="32">
        <v>5231617.6070786798</v>
      </c>
      <c r="F6" s="29"/>
      <c r="G6" s="33">
        <f>+E6/$E$24*100</f>
        <v>8.4201098677430615</v>
      </c>
      <c r="I6" s="25"/>
    </row>
    <row r="7" spans="2:9" ht="15.75">
      <c r="B7" s="30" t="s">
        <v>51</v>
      </c>
      <c r="C7" s="30" t="s">
        <v>180</v>
      </c>
      <c r="D7" s="31" t="s">
        <v>7</v>
      </c>
      <c r="E7" s="32">
        <v>4854439.835</v>
      </c>
      <c r="F7" s="29"/>
      <c r="G7" s="33">
        <f>+E7/$E$24*100</f>
        <v>7.813055125004241</v>
      </c>
      <c r="I7" s="25"/>
    </row>
    <row r="8" spans="2:9" ht="15.75">
      <c r="B8" s="30" t="s">
        <v>22</v>
      </c>
      <c r="C8" s="30" t="s">
        <v>180</v>
      </c>
      <c r="D8" s="31" t="s">
        <v>7</v>
      </c>
      <c r="E8" s="32">
        <v>4853845.1500000004</v>
      </c>
      <c r="F8" s="29"/>
      <c r="G8" s="33">
        <f>+E8/$E$24*100</f>
        <v>7.8120979998064968</v>
      </c>
      <c r="I8" s="25"/>
    </row>
    <row r="9" spans="2:9" ht="15.75">
      <c r="B9" s="30" t="s">
        <v>70</v>
      </c>
      <c r="C9" s="30" t="s">
        <v>180</v>
      </c>
      <c r="D9" s="31" t="s">
        <v>7</v>
      </c>
      <c r="E9" s="32">
        <v>4219210.5159160001</v>
      </c>
      <c r="F9" s="29"/>
      <c r="G9" s="33">
        <f>+E9/$E$24*100</f>
        <v>6.7906752303686329</v>
      </c>
      <c r="I9" s="25"/>
    </row>
    <row r="10" spans="2:9" s="27" customFormat="1" ht="15.75">
      <c r="B10" s="30" t="s">
        <v>118</v>
      </c>
      <c r="C10" s="30" t="s">
        <v>180</v>
      </c>
      <c r="D10" s="31" t="s">
        <v>7</v>
      </c>
      <c r="E10" s="32">
        <v>3874817.58</v>
      </c>
      <c r="F10" s="34"/>
      <c r="G10" s="35">
        <f>+E10/$E$24*100</f>
        <v>6.2363865617618739</v>
      </c>
      <c r="I10" s="28"/>
    </row>
    <row r="11" spans="2:9" s="27" customFormat="1" ht="15.75">
      <c r="B11" s="30" t="s">
        <v>112</v>
      </c>
      <c r="C11" s="30" t="s">
        <v>180</v>
      </c>
      <c r="D11" s="31" t="s">
        <v>7</v>
      </c>
      <c r="E11" s="32">
        <v>3013549.7199999997</v>
      </c>
      <c r="F11" s="34"/>
      <c r="G11" s="35">
        <f>+E11/$E$24*100</f>
        <v>4.8502053552181046</v>
      </c>
      <c r="I11" s="28"/>
    </row>
    <row r="12" spans="2:9" s="27" customFormat="1" ht="15.75">
      <c r="B12" s="30" t="s">
        <v>72</v>
      </c>
      <c r="C12" s="30" t="s">
        <v>180</v>
      </c>
      <c r="D12" s="31" t="s">
        <v>7</v>
      </c>
      <c r="E12" s="32">
        <v>2834883.04</v>
      </c>
      <c r="F12" s="34"/>
      <c r="G12" s="35">
        <f>+E12/$E$24*100</f>
        <v>4.5626474356046067</v>
      </c>
      <c r="I12" s="28"/>
    </row>
    <row r="13" spans="2:9" s="27" customFormat="1" ht="15.75">
      <c r="B13" s="30" t="s">
        <v>77</v>
      </c>
      <c r="C13" s="30" t="s">
        <v>180</v>
      </c>
      <c r="D13" s="31" t="s">
        <v>7</v>
      </c>
      <c r="E13" s="32">
        <v>2667729.7546666665</v>
      </c>
      <c r="F13" s="34"/>
      <c r="G13" s="35">
        <f>+E13/$E$24*100</f>
        <v>4.293619931500233</v>
      </c>
      <c r="I13" s="28"/>
    </row>
    <row r="14" spans="2:9" s="27" customFormat="1" ht="15.75">
      <c r="B14" s="30" t="s">
        <v>152</v>
      </c>
      <c r="C14" s="30" t="s">
        <v>180</v>
      </c>
      <c r="D14" s="31" t="s">
        <v>7</v>
      </c>
      <c r="E14" s="32">
        <v>2661851.4879999999</v>
      </c>
      <c r="F14" s="34"/>
      <c r="G14" s="35">
        <f>+E14/$E$24*100</f>
        <v>4.2841590620555214</v>
      </c>
      <c r="I14" s="28"/>
    </row>
    <row r="15" spans="2:9" s="27" customFormat="1" ht="15.75">
      <c r="B15" s="30" t="s">
        <v>130</v>
      </c>
      <c r="C15" s="30" t="s">
        <v>180</v>
      </c>
      <c r="D15" s="31" t="s">
        <v>7</v>
      </c>
      <c r="E15" s="32">
        <v>2574025.3659200007</v>
      </c>
      <c r="F15" s="34"/>
      <c r="G15" s="35">
        <f>+E15/$E$24*100</f>
        <v>4.1428059180163217</v>
      </c>
      <c r="I15" s="28"/>
    </row>
    <row r="16" spans="2:9" s="27" customFormat="1" ht="15.75">
      <c r="B16" s="30" t="s">
        <v>160</v>
      </c>
      <c r="C16" s="30" t="s">
        <v>180</v>
      </c>
      <c r="D16" s="31" t="s">
        <v>7</v>
      </c>
      <c r="E16" s="32">
        <v>2565732.4575200002</v>
      </c>
      <c r="F16" s="34"/>
      <c r="G16" s="35">
        <f>+E16/$E$24*100</f>
        <v>4.1294587651669517</v>
      </c>
      <c r="I16" s="28"/>
    </row>
    <row r="17" spans="2:9" ht="15.75">
      <c r="B17" s="30" t="s">
        <v>145</v>
      </c>
      <c r="C17" s="30" t="s">
        <v>180</v>
      </c>
      <c r="D17" s="31" t="s">
        <v>7</v>
      </c>
      <c r="E17" s="32">
        <v>2070418</v>
      </c>
      <c r="F17" s="29"/>
      <c r="G17" s="33">
        <f>+E17/$E$24*100</f>
        <v>3.332267061828984</v>
      </c>
      <c r="I17" s="25"/>
    </row>
    <row r="18" spans="2:9" ht="15.75">
      <c r="B18" s="30" t="s">
        <v>101</v>
      </c>
      <c r="C18" s="30" t="s">
        <v>180</v>
      </c>
      <c r="D18" s="31" t="s">
        <v>7</v>
      </c>
      <c r="E18" s="32">
        <v>2010347.0500000003</v>
      </c>
      <c r="F18" s="29"/>
      <c r="G18" s="33">
        <f>+E18/$E$24*100</f>
        <v>3.2355849193544817</v>
      </c>
      <c r="I18" s="25"/>
    </row>
    <row r="19" spans="2:9" ht="15.75">
      <c r="B19" s="30" t="s">
        <v>55</v>
      </c>
      <c r="C19" s="30" t="s">
        <v>180</v>
      </c>
      <c r="D19" s="31" t="s">
        <v>7</v>
      </c>
      <c r="E19" s="32">
        <v>1877035.54</v>
      </c>
      <c r="F19" s="29"/>
      <c r="G19" s="33">
        <f>+E19/$E$24*100</f>
        <v>3.0210245968806211</v>
      </c>
      <c r="I19" s="25"/>
    </row>
    <row r="20" spans="2:9" ht="15.75">
      <c r="B20" s="30" t="s">
        <v>17</v>
      </c>
      <c r="C20" s="30" t="s">
        <v>180</v>
      </c>
      <c r="D20" s="31" t="s">
        <v>7</v>
      </c>
      <c r="E20" s="32">
        <v>1804666.7259595001</v>
      </c>
      <c r="F20" s="29"/>
      <c r="G20" s="33">
        <f>+E20/$E$24*100</f>
        <v>2.904549462231103</v>
      </c>
      <c r="I20" s="25"/>
    </row>
    <row r="21" spans="2:9" ht="15.75">
      <c r="B21" s="30" t="s">
        <v>5</v>
      </c>
      <c r="C21" s="30" t="s">
        <v>180</v>
      </c>
      <c r="D21" s="31" t="s">
        <v>7</v>
      </c>
      <c r="E21" s="32">
        <v>1574418.5758601476</v>
      </c>
      <c r="F21" s="29"/>
      <c r="G21" s="33">
        <f>+E21/$E$24*100</f>
        <v>2.5339729281094292</v>
      </c>
      <c r="I21" s="25"/>
    </row>
    <row r="22" spans="2:9" ht="15.75">
      <c r="B22" s="30" t="s">
        <v>86</v>
      </c>
      <c r="C22" s="30" t="s">
        <v>180</v>
      </c>
      <c r="D22" s="31" t="s">
        <v>7</v>
      </c>
      <c r="E22" s="32">
        <v>801379.21</v>
      </c>
      <c r="F22" s="29"/>
      <c r="G22" s="33">
        <f>+E22/$E$24*100</f>
        <v>1.2897924696933338</v>
      </c>
      <c r="I22" s="25"/>
    </row>
    <row r="23" spans="2:9" ht="4.5" customHeight="1"/>
    <row r="24" spans="2:9">
      <c r="B24" s="19" t="s">
        <v>176</v>
      </c>
      <c r="C24" s="19"/>
      <c r="D24" s="20" t="s">
        <v>7</v>
      </c>
      <c r="E24" s="21">
        <f>SUM(E4:E22)</f>
        <v>62132415.007085532</v>
      </c>
      <c r="G24" s="24"/>
    </row>
    <row r="26" spans="2:9">
      <c r="B26" s="22"/>
      <c r="C26" t="s">
        <v>177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D325F7E8591AAD4586DCAF1C8BF91D26" ma:contentTypeVersion="0" ma:contentTypeDescription="A content type to manage public (operations) IDB documents" ma:contentTypeScope="" ma:versionID="ac11c6f17a64fe207e3f713ab3ee6bfb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45da323492fbefc348bae8ba3d48cd8f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6d045b0c-8341-4af3-9263-b3f75b940832}" ma:internalName="TaxCatchAll" ma:showField="CatchAllData" ma:web="0c206f8e-0efd-4879-a565-b857df8611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6d045b0c-8341-4af3-9263-b3f75b940832}" ma:internalName="TaxCatchAllLabel" ma:readOnly="true" ma:showField="CatchAllDataLabel" ma:web="0c206f8e-0efd-4879-a565-b857df8611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38699437</IDBDocs_x0020_Number>
    <TaxCatchAll xmlns="9c571b2f-e523-4ab2-ba2e-09e151a03ef4">
      <Value>7</Value>
      <Value>6</Value>
    </TaxCatchAll>
    <Phase xmlns="9c571b2f-e523-4ab2-ba2e-09e151a03ef4" xsi:nil="true"/>
    <SISCOR_x0020_Number xmlns="9c571b2f-e523-4ab2-ba2e-09e151a03ef4" xsi:nil="true"/>
    <Division_x0020_or_x0020_Unit xmlns="9c571b2f-e523-4ab2-ba2e-09e151a03ef4">INE/ENE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Approval_x0020_Number xmlns="9c571b2f-e523-4ab2-ba2e-09e151a03ef4" xsi:nil="true"/>
    <Document_x0020_Author xmlns="9c571b2f-e523-4ab2-ba2e-09e151a03ef4">Hinestrosa Manrique, Carlos Javier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2014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Project_x0020_Number xmlns="9c571b2f-e523-4ab2-ba2e-09e151a03ef4">EC-L1136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EXCEL&lt;/APPLICATION&gt;&lt;USER_STAGE&gt;Loan Proposal&lt;/USER_STAGE&gt;&lt;PD_OBJ_TYPE&gt;0&lt;/PD_OBJ_TYPE&gt;&lt;MAKERECORD&gt;N&lt;/MAKERECORD&gt;&lt;/Data&gt;</Migration_x0020_Info>
    <Operation_x0020_Type xmlns="9c571b2f-e523-4ab2-ba2e-09e151a03ef4" xsi:nil="true"/>
    <Document_x0020_Language_x0020_IDB xmlns="9c571b2f-e523-4ab2-ba2e-09e151a03ef4">Spanish</Document_x0020_Language_x0020_IDB>
    <Identifier xmlns="9c571b2f-e523-4ab2-ba2e-09e151a03ef4"> TECFILE</Identifier>
    <Disclosure_x0020_Activity xmlns="9c571b2f-e523-4ab2-ba2e-09e151a03ef4">Loan Proposal</Disclosure_x0020_Activity>
    <Webtopic xmlns="9c571b2f-e523-4ab2-ba2e-09e151a03ef4">EN-DIS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Props1.xml><?xml version="1.0" encoding="utf-8"?>
<ds:datastoreItem xmlns:ds="http://schemas.openxmlformats.org/officeDocument/2006/customXml" ds:itemID="{17666F42-17DB-4C49-8645-7603608C56BD}"/>
</file>

<file path=customXml/itemProps2.xml><?xml version="1.0" encoding="utf-8"?>
<ds:datastoreItem xmlns:ds="http://schemas.openxmlformats.org/officeDocument/2006/customXml" ds:itemID="{97751765-08EF-4A27-A475-47C34DF656AA}"/>
</file>

<file path=customXml/itemProps3.xml><?xml version="1.0" encoding="utf-8"?>
<ds:datastoreItem xmlns:ds="http://schemas.openxmlformats.org/officeDocument/2006/customXml" ds:itemID="{81AFD3A9-1D4B-4609-BC5B-BC3F43AEF507}"/>
</file>

<file path=customXml/itemProps4.xml><?xml version="1.0" encoding="utf-8"?>
<ds:datastoreItem xmlns:ds="http://schemas.openxmlformats.org/officeDocument/2006/customXml" ds:itemID="{83FF5400-2AC0-4BD1-8246-E8D77528D825}"/>
</file>

<file path=customXml/itemProps5.xml><?xml version="1.0" encoding="utf-8"?>
<ds:datastoreItem xmlns:ds="http://schemas.openxmlformats.org/officeDocument/2006/customXml" ds:itemID="{8A0DCADE-7B31-45D3-8E09-3F95DF4B6C8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Detalles por Emp 2013-2014</vt:lpstr>
      <vt:lpstr>Res Emp 2013-2014</vt:lpstr>
      <vt:lpstr>Sheet1</vt:lpstr>
    </vt:vector>
  </TitlesOfParts>
  <Company>DV9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EC-L1136 - Resumen Proyectos por Empresas - 2013-2014</dc:title>
  <dc:creator>Gabriel Durán R.</dc:creator>
  <cp:lastModifiedBy>Jesus Tejeda</cp:lastModifiedBy>
  <dcterms:created xsi:type="dcterms:W3CDTF">2014-02-17T23:32:56Z</dcterms:created>
  <dcterms:modified xsi:type="dcterms:W3CDTF">2014-02-18T17:39:21Z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0x01010046CF21643EE8D14686A648AA6DAD089200D325F7E8591AAD4586DCAF1C8BF91D26</vt:lpwstr>
  </property>
  <property fmtid="{D5CDD505-2E9C-101B-9397-08002B2CF9AE}" pid="3" name="TaxKeyword">
    <vt:lpwstr/>
  </property>
  <property fmtid="{D5CDD505-2E9C-101B-9397-08002B2CF9AE}" pid="4" name="Function Operations IDB">
    <vt:lpwstr>7;#IDBDocs|cca77002-e150-4b2d-ab1f-1d7a7cdcae16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6;#Unclassified|a6dff32e-d477-44cd-a56b-85efe9e0a56c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6;#Unclassified|a6dff32e-d477-44cd-a56b-85efe9e0a56c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