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LOSSAN\Documents\DATA.IDB\Documents\S E C C I\Operaciones\2017\RG-T3078\PRE QRR - v Benoit L\"/>
    </mc:Choice>
  </mc:AlternateContent>
  <xr:revisionPtr revIDLastSave="0" documentId="11_A00F4A463887039FCF8234B4F9972DC1FA2A76A3" xr6:coauthVersionLast="45" xr6:coauthVersionMax="45" xr10:uidLastSave="{00000000-0000-0000-0000-000000000000}"/>
  <bookViews>
    <workbookView xWindow="0" yWindow="0" windowWidth="23040" windowHeight="907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Sheet1!$A$1:$N$20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<sst xmlns="http://schemas.openxmlformats.org/spreadsheetml/2006/main" count="120" uniqueCount="78">
  <si>
    <t>PROCUREMENT PLAN FOR BANK EXECUTED OPERATIONS</t>
  </si>
  <si>
    <t>Country: Regional</t>
  </si>
  <si>
    <t>Executing agency:   Inter-American Development Bank</t>
  </si>
  <si>
    <t>UDR: CSD</t>
  </si>
  <si>
    <t>Project number: RG-T3078</t>
  </si>
  <si>
    <t xml:space="preserve">Title of Project: Accelerating NDC implementation. Unlocking clean buses in LAC </t>
  </si>
  <si>
    <t xml:space="preserve">Period covered by the plan: 36 months </t>
  </si>
  <si>
    <t>Total Project Amount US($): 1,200,000</t>
  </si>
  <si>
    <t>Component</t>
  </si>
  <si>
    <t>Procurement Type</t>
  </si>
  <si>
    <t>Service type</t>
  </si>
  <si>
    <t>Description 
(4)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</si>
  <si>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</si>
  <si>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</si>
  <si>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</si>
  <si>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</si>
  <si>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</si>
  <si>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</si>
  <si>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</si>
  <si>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</si>
  <si>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</si>
  <si>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</si>
  <si>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</si>
  <si>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</si>
  <si>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</si>
  <si>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</si>
  <si>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</si>
  <si>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</si>
  <si>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</si>
  <si>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</si>
  <si>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</si>
  <si>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</si>
  <si>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services:</t>
  </si>
  <si>
    <t>Individual Consultant (AM-650)</t>
  </si>
  <si>
    <t xml:space="preserve">Market assessment of technological alternatives for clean technology buses (report and presentation) </t>
  </si>
  <si>
    <t>IICQ</t>
  </si>
  <si>
    <t>Lump Sum</t>
  </si>
  <si>
    <t>National Competitive Bidding</t>
  </si>
  <si>
    <t>Firm Consultant (GN-2765)</t>
  </si>
  <si>
    <t>Assessments of potential opportunities and design a strategy for an urban transport transformation with a focus on clean technology fleet renewal (report and workshop)</t>
  </si>
  <si>
    <t>SC &lt;= $100K</t>
  </si>
  <si>
    <t>This is for approximately 4 assessments of potential opportunities to be developed in year 1 and year 2</t>
  </si>
  <si>
    <t>Shopping</t>
  </si>
  <si>
    <t>Component 2</t>
  </si>
  <si>
    <t>Bus service project preparation: build capacity in public and private stakeholders, develop technical studies and legal/regulatory studies and identify (alternative) viable operational model(s)  for clean buses adoption (workshops and reports)</t>
  </si>
  <si>
    <t>FC &gt; $250K</t>
  </si>
  <si>
    <t>This is for approximately 3 project preparations to be developed in year 1, 2 and 3</t>
  </si>
  <si>
    <t>Least-Cost Selection</t>
  </si>
  <si>
    <t>Bid preparation: legal and regulatory support for the preparation of the project documentation and preparation of the final tender documents (bid package)</t>
  </si>
  <si>
    <t>This is for approximately 3 bid preparations to be developed in year 1, 2 and 4</t>
  </si>
  <si>
    <t>Quality and Cost Based Selection</t>
  </si>
  <si>
    <t>Procurement process and tender award: support  for the request for qualification, the bidder consultation, and the request for proposals</t>
  </si>
  <si>
    <t>SC &gt; $100K and &lt;= $250K</t>
  </si>
  <si>
    <t>This is for approximately 3 procurement processes to be developed in year 1, 2 and 5</t>
  </si>
  <si>
    <t>Quality Based Selection</t>
  </si>
  <si>
    <t>Proposal to mobilize concessional climate finance resources</t>
  </si>
  <si>
    <t xml:space="preserve">This is for discontinous work to elaborate a proposal to climate funds </t>
  </si>
  <si>
    <t>B. Goods (2)</t>
  </si>
  <si>
    <t>Corp. Procurement (GN-2303)</t>
  </si>
  <si>
    <t>IADB participation in dialogue with national and local government and in workshops</t>
  </si>
  <si>
    <t>SSS</t>
  </si>
  <si>
    <t xml:space="preserve">This is for approximately ten different airfares to participate in political dialogue in years 1, 2 and 3. </t>
  </si>
  <si>
    <t>Selection Based on the Consultants' Qualifications</t>
  </si>
  <si>
    <t>Prepared by: Claudio Alatorre, Carlos Mojica</t>
  </si>
  <si>
    <t xml:space="preserve">   Total    </t>
  </si>
  <si>
    <t>(1) Grouping together of similar procurement is recommended, such as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</si>
  <si>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</t>
    </r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Individual consultants</t>
    </r>
    <r>
      <rPr>
        <b/>
        <sz val="10"/>
        <rFont val="Arial"/>
        <family val="2"/>
      </rPr>
      <t>:</t>
    </r>
    <r>
      <rPr>
        <sz val="10"/>
        <rFont val="Arial"/>
        <family val="2"/>
      </rPr>
      <t xml:space="preserve"> IICQ: International Individual Consultant Selection Based on Qualifications; SSS: Single Source Selection.  Selection process tp be done in accordance with AM-650.</t>
    </r>
  </si>
  <si>
    <r>
      <t>(2)</t>
    </r>
    <r>
      <rPr>
        <b/>
        <u/>
        <sz val="10"/>
        <rFont val="Arial"/>
        <family val="2"/>
      </rPr>
      <t xml:space="preserve"> Consulting firms:</t>
    </r>
    <r>
      <rPr>
        <sz val="10"/>
        <rFont val="Arial"/>
        <family val="2"/>
      </rPr>
      <t xml:space="preserve"> Per GN-2765-1, Consulting Firm selection methods for Bank-executed Operations are:  Single Source Selection (SSS); Simplified Competitive &lt;= 100K (SC &lt;=100K); Simplified Competitive &gt;100K and &lt;=250K (SC &gt;100K and &lt;=250K); Fully Competitive &gt;250K and Framework Agreement Task Order (FWTO).   All Consulting Firm selection processes under this policy must use the electronic module in Convergence.</t>
    </r>
  </si>
  <si>
    <r>
      <t>(2)</t>
    </r>
    <r>
      <rPr>
        <b/>
        <u/>
        <sz val="10"/>
        <rFont val="Arial"/>
        <family val="2"/>
      </rPr>
      <t xml:space="preserve"> Goods:  Per GN-2765-1, par. A.2.2.c:</t>
    </r>
    <r>
      <rPr>
        <sz val="10"/>
        <rFont val="Arial"/>
        <family val="2"/>
      </rPr>
      <t xml:space="preserve">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  </r>
  </si>
  <si>
    <t>select Service type</t>
  </si>
  <si>
    <t>description</t>
  </si>
  <si>
    <t>amount</t>
  </si>
  <si>
    <t>Component 3</t>
  </si>
  <si>
    <t>C. Non consulting services</t>
  </si>
  <si>
    <t>Framework</t>
  </si>
  <si>
    <t>Component 4</t>
  </si>
  <si>
    <t>Component 5</t>
  </si>
  <si>
    <t>FWTO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</si>
</sst>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d\-mmm\-yy;@"/>
    <numFmt numFmtId="165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80">
    <xf numFmtId="0" fontId="0" fillId="0" borderId="0" xfId="0"/>
    <xf numFmtId="0" fontId="1" fillId="0" borderId="12" xfId="1" applyFont="1" applyFill="1" applyBorder="1" applyAlignment="1">
      <alignment vertical="center" wrapText="1"/>
    </xf>
    <xf numFmtId="0" fontId="1" fillId="0" borderId="13" xfId="1" applyFont="1" applyFill="1" applyBorder="1" applyAlignment="1">
      <alignment vertical="center" wrapText="1"/>
    </xf>
    <xf numFmtId="0" fontId="4" fillId="0" borderId="14" xfId="1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5" borderId="1" xfId="0" applyFont="1" applyFill="1" applyBorder="1" applyAlignment="1">
      <alignment horizontal="left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7" fontId="1" fillId="0" borderId="1" xfId="2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19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4" fillId="4" borderId="0" xfId="0" applyFont="1" applyFill="1"/>
    <xf numFmtId="0" fontId="1" fillId="4" borderId="0" xfId="0" applyFont="1" applyFill="1"/>
    <xf numFmtId="0" fontId="1" fillId="4" borderId="1" xfId="0" applyFont="1" applyFill="1" applyBorder="1"/>
    <xf numFmtId="0" fontId="1" fillId="4" borderId="2" xfId="0" applyFont="1" applyFill="1" applyBorder="1"/>
    <xf numFmtId="0" fontId="1" fillId="4" borderId="5" xfId="0" applyFont="1" applyFill="1" applyBorder="1"/>
    <xf numFmtId="0" fontId="4" fillId="5" borderId="6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Continuous" vertical="center" wrapText="1"/>
    </xf>
    <xf numFmtId="0" fontId="1" fillId="0" borderId="10" xfId="0" applyFont="1" applyBorder="1"/>
    <xf numFmtId="0" fontId="1" fillId="0" borderId="10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0" borderId="30" xfId="0" applyFont="1" applyBorder="1"/>
    <xf numFmtId="164" fontId="1" fillId="0" borderId="30" xfId="0" applyNumberFormat="1" applyFont="1" applyBorder="1"/>
    <xf numFmtId="0" fontId="1" fillId="0" borderId="21" xfId="0" applyFont="1" applyBorder="1"/>
    <xf numFmtId="0" fontId="4" fillId="2" borderId="24" xfId="0" applyFont="1" applyFill="1" applyBorder="1" applyAlignment="1">
      <alignment horizontal="centerContinuous" vertical="center" wrapText="1"/>
    </xf>
    <xf numFmtId="165" fontId="1" fillId="0" borderId="1" xfId="2" applyNumberFormat="1" applyFont="1" applyBorder="1" applyAlignment="1">
      <alignment vertical="center"/>
    </xf>
    <xf numFmtId="165" fontId="4" fillId="0" borderId="1" xfId="2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left"/>
    </xf>
    <xf numFmtId="0" fontId="6" fillId="0" borderId="0" xfId="0" applyFont="1" applyAlignment="1">
      <alignment wrapText="1"/>
    </xf>
    <xf numFmtId="0" fontId="4" fillId="2" borderId="27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20" xfId="0" applyFont="1" applyBorder="1" applyAlignment="1"/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6" xfId="0" applyFont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2" borderId="2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23" xfId="0" applyFont="1" applyFill="1" applyBorder="1" applyAlignment="1">
      <alignment horizontal="left"/>
    </xf>
    <xf numFmtId="0" fontId="4" fillId="5" borderId="24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left"/>
    </xf>
    <xf numFmtId="0" fontId="4" fillId="5" borderId="9" xfId="0" applyFont="1" applyFill="1" applyBorder="1" applyAlignment="1">
      <alignment horizontal="left"/>
    </xf>
  </cellXfs>
  <cellStyles count="3">
    <cellStyle name="Comma" xfId="2" builtinId="3"/>
    <cellStyle name="Normal" xfId="0" builtinId="0"/>
    <cellStyle name="Normal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6"/>
  <sheetViews>
    <sheetView tabSelected="1" view="pageBreakPreview" zoomScale="70" zoomScaleNormal="70" zoomScaleSheetLayoutView="70" workbookViewId="0">
      <selection activeCell="F5" sqref="F5:F7"/>
    </sheetView>
  </sheetViews>
  <sheetFormatPr defaultColWidth="8.85546875" defaultRowHeight="12.6" outlineLevelRow="1"/>
  <cols>
    <col min="1" max="1" width="12.85546875" style="5" customWidth="1"/>
    <col min="2" max="2" width="13.42578125" style="5" customWidth="1"/>
    <col min="3" max="3" width="14.42578125" style="5" customWidth="1"/>
    <col min="4" max="4" width="32.5703125" style="5" customWidth="1"/>
    <col min="5" max="5" width="12.140625" style="5" customWidth="1"/>
    <col min="6" max="6" width="13" style="5" customWidth="1"/>
    <col min="7" max="7" width="12.5703125" style="5" customWidth="1"/>
    <col min="8" max="8" width="11.5703125" style="5" customWidth="1"/>
    <col min="9" max="9" width="5.140625" style="5" customWidth="1"/>
    <col min="10" max="10" width="8.140625" style="5" customWidth="1"/>
    <col min="11" max="11" width="3.85546875" style="5" customWidth="1"/>
    <col min="12" max="12" width="14.42578125" style="5" customWidth="1"/>
    <col min="13" max="13" width="11.85546875" style="5" customWidth="1"/>
    <col min="14" max="14" width="27.42578125" style="5" customWidth="1"/>
    <col min="15" max="16" width="8.85546875" style="5"/>
    <col min="17" max="17" width="9" style="5" customWidth="1"/>
    <col min="18" max="18" width="0.42578125" style="5" hidden="1" customWidth="1"/>
    <col min="19" max="16384" width="8.85546875" style="5"/>
  </cols>
  <sheetData>
    <row r="1" spans="1:20" ht="14.1" customHeight="1" thickBot="1">
      <c r="A1" s="70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2"/>
      <c r="O1" s="4"/>
      <c r="P1" s="4"/>
      <c r="Q1" s="4"/>
      <c r="R1" s="4"/>
      <c r="S1" s="4"/>
      <c r="T1" s="4"/>
    </row>
    <row r="2" spans="1:20" ht="14.1" customHeight="1">
      <c r="A2" s="75" t="s">
        <v>1</v>
      </c>
      <c r="B2" s="76"/>
      <c r="C2" s="76"/>
      <c r="D2" s="76" t="s">
        <v>2</v>
      </c>
      <c r="E2" s="76"/>
      <c r="F2" s="76"/>
      <c r="G2" s="76"/>
      <c r="H2" s="76"/>
      <c r="I2" s="76"/>
      <c r="J2" s="76"/>
      <c r="K2" s="76"/>
      <c r="L2" s="76"/>
      <c r="M2" s="76"/>
      <c r="N2" s="42" t="s">
        <v>3</v>
      </c>
    </row>
    <row r="3" spans="1:20" ht="14.1" customHeight="1">
      <c r="A3" s="28" t="s">
        <v>4</v>
      </c>
      <c r="B3" s="6"/>
      <c r="C3" s="73" t="s">
        <v>5</v>
      </c>
      <c r="D3" s="73"/>
      <c r="E3" s="73"/>
      <c r="F3" s="73"/>
      <c r="G3" s="73"/>
      <c r="H3" s="73"/>
      <c r="I3" s="73"/>
      <c r="J3" s="73"/>
      <c r="K3" s="73"/>
      <c r="L3" s="73"/>
      <c r="M3" s="73"/>
      <c r="N3" s="74"/>
    </row>
    <row r="4" spans="1:20" ht="14.1" customHeight="1" thickBot="1">
      <c r="A4" s="77" t="s">
        <v>6</v>
      </c>
      <c r="B4" s="78"/>
      <c r="C4" s="78"/>
      <c r="D4" s="78"/>
      <c r="E4" s="78"/>
      <c r="F4" s="78" t="s">
        <v>7</v>
      </c>
      <c r="G4" s="78"/>
      <c r="H4" s="78"/>
      <c r="I4" s="78"/>
      <c r="J4" s="78"/>
      <c r="K4" s="78"/>
      <c r="L4" s="78"/>
      <c r="M4" s="78"/>
      <c r="N4" s="79"/>
    </row>
    <row r="5" spans="1:20" ht="27.95" customHeight="1">
      <c r="A5" s="67" t="s">
        <v>8</v>
      </c>
      <c r="B5" s="61" t="s">
        <v>9</v>
      </c>
      <c r="C5" s="61" t="s">
        <v>10</v>
      </c>
      <c r="D5" s="61" t="s">
        <v>11</v>
      </c>
      <c r="E5" s="61" t="s">
        <v>12</v>
      </c>
      <c r="F5" s="61" t="s">
        <v>13</v>
      </c>
      <c r="G5" s="61" t="s">
        <v>14</v>
      </c>
      <c r="H5" s="36" t="s">
        <v>15</v>
      </c>
      <c r="I5" s="36"/>
      <c r="J5" s="36"/>
      <c r="K5" s="36"/>
      <c r="L5" s="61" t="s">
        <v>16</v>
      </c>
      <c r="M5" s="61" t="s">
        <v>17</v>
      </c>
      <c r="N5" s="64" t="s">
        <v>18</v>
      </c>
    </row>
    <row r="6" spans="1:20" ht="44.1" customHeight="1" thickBot="1">
      <c r="A6" s="68"/>
      <c r="B6" s="62"/>
      <c r="C6" s="62"/>
      <c r="D6" s="62"/>
      <c r="E6" s="62"/>
      <c r="F6" s="62"/>
      <c r="G6" s="62"/>
      <c r="H6" s="29" t="s">
        <v>19</v>
      </c>
      <c r="I6" s="29"/>
      <c r="J6" s="29" t="s">
        <v>20</v>
      </c>
      <c r="K6" s="29"/>
      <c r="L6" s="62"/>
      <c r="M6" s="62"/>
      <c r="N6" s="65"/>
    </row>
    <row r="7" spans="1:20" ht="28.5" customHeight="1" thickBot="1">
      <c r="A7" s="69"/>
      <c r="B7" s="63"/>
      <c r="C7" s="63"/>
      <c r="D7" s="63"/>
      <c r="E7" s="63"/>
      <c r="F7" s="63"/>
      <c r="G7" s="63"/>
      <c r="H7" s="44" t="s">
        <v>21</v>
      </c>
      <c r="I7" s="44" t="s">
        <v>22</v>
      </c>
      <c r="J7" s="44" t="s">
        <v>21</v>
      </c>
      <c r="K7" s="44" t="s">
        <v>22</v>
      </c>
      <c r="L7" s="63"/>
      <c r="M7" s="63"/>
      <c r="N7" s="66"/>
      <c r="R7" s="1" t="s">
        <v>23</v>
      </c>
    </row>
    <row r="8" spans="1:20" ht="0.95" customHeight="1">
      <c r="A8" s="30" t="s">
        <v>24</v>
      </c>
      <c r="B8" s="30" t="s">
        <v>25</v>
      </c>
      <c r="C8" s="31" t="s">
        <v>26</v>
      </c>
      <c r="D8" s="32" t="s">
        <v>27</v>
      </c>
      <c r="E8" s="33"/>
      <c r="F8" s="33" t="s">
        <v>28</v>
      </c>
      <c r="G8" s="33" t="s">
        <v>29</v>
      </c>
      <c r="H8" s="33"/>
      <c r="I8" s="33"/>
      <c r="J8" s="33"/>
      <c r="K8" s="33"/>
      <c r="L8" s="34">
        <v>42430</v>
      </c>
      <c r="M8" s="34"/>
      <c r="N8" s="35"/>
      <c r="R8" s="2" t="s">
        <v>30</v>
      </c>
    </row>
    <row r="9" spans="1:20" s="13" customFormat="1" ht="53.45" customHeight="1">
      <c r="A9" s="7" t="s">
        <v>31</v>
      </c>
      <c r="B9" s="9" t="s">
        <v>32</v>
      </c>
      <c r="C9" s="9" t="s">
        <v>33</v>
      </c>
      <c r="D9" s="9" t="s">
        <v>34</v>
      </c>
      <c r="E9" s="37">
        <v>7500</v>
      </c>
      <c r="F9" s="41" t="s">
        <v>35</v>
      </c>
      <c r="G9" s="14" t="s">
        <v>36</v>
      </c>
      <c r="H9" s="37">
        <v>7500</v>
      </c>
      <c r="I9" s="10">
        <v>100</v>
      </c>
      <c r="J9" s="8"/>
      <c r="K9" s="10"/>
      <c r="L9" s="11">
        <v>43146</v>
      </c>
      <c r="M9" s="11">
        <v>43205</v>
      </c>
      <c r="N9" s="12"/>
      <c r="R9" s="2" t="s">
        <v>37</v>
      </c>
    </row>
    <row r="10" spans="1:20" s="13" customFormat="1" ht="66" customHeight="1" thickBot="1">
      <c r="A10" s="7" t="s">
        <v>31</v>
      </c>
      <c r="B10" s="9" t="s">
        <v>32</v>
      </c>
      <c r="C10" s="9" t="s">
        <v>38</v>
      </c>
      <c r="D10" s="9" t="s">
        <v>39</v>
      </c>
      <c r="E10" s="37">
        <v>67500</v>
      </c>
      <c r="F10" s="14" t="s">
        <v>40</v>
      </c>
      <c r="G10" s="14" t="s">
        <v>36</v>
      </c>
      <c r="H10" s="37">
        <v>67500</v>
      </c>
      <c r="I10" s="10">
        <v>100</v>
      </c>
      <c r="J10" s="8"/>
      <c r="K10" s="10"/>
      <c r="L10" s="11">
        <v>43146</v>
      </c>
      <c r="M10" s="11">
        <v>43220</v>
      </c>
      <c r="N10" s="40" t="s">
        <v>41</v>
      </c>
      <c r="R10" s="2" t="s">
        <v>42</v>
      </c>
    </row>
    <row r="11" spans="1:20" s="13" customFormat="1" ht="99" customHeight="1">
      <c r="A11" s="7" t="s">
        <v>43</v>
      </c>
      <c r="B11" s="9" t="s">
        <v>32</v>
      </c>
      <c r="C11" s="9" t="s">
        <v>38</v>
      </c>
      <c r="D11" s="9" t="s">
        <v>44</v>
      </c>
      <c r="E11" s="37">
        <v>520000</v>
      </c>
      <c r="F11" s="39" t="s">
        <v>45</v>
      </c>
      <c r="G11" s="14" t="s">
        <v>36</v>
      </c>
      <c r="H11" s="37">
        <v>520000</v>
      </c>
      <c r="I11" s="10">
        <v>100</v>
      </c>
      <c r="J11" s="8"/>
      <c r="K11" s="10"/>
      <c r="L11" s="11">
        <v>43266</v>
      </c>
      <c r="M11" s="11">
        <v>43342</v>
      </c>
      <c r="N11" s="40" t="s">
        <v>46</v>
      </c>
      <c r="R11" s="1" t="s">
        <v>47</v>
      </c>
    </row>
    <row r="12" spans="1:20" s="13" customFormat="1" ht="69.95" customHeight="1">
      <c r="A12" s="7" t="s">
        <v>43</v>
      </c>
      <c r="B12" s="9" t="s">
        <v>32</v>
      </c>
      <c r="C12" s="9" t="s">
        <v>38</v>
      </c>
      <c r="D12" s="9" t="s">
        <v>48</v>
      </c>
      <c r="E12" s="37">
        <v>290000</v>
      </c>
      <c r="F12" s="14" t="s">
        <v>45</v>
      </c>
      <c r="G12" s="14" t="s">
        <v>36</v>
      </c>
      <c r="H12" s="37">
        <v>290000</v>
      </c>
      <c r="I12" s="10">
        <v>100</v>
      </c>
      <c r="J12" s="8"/>
      <c r="K12" s="10"/>
      <c r="L12" s="11">
        <v>43480</v>
      </c>
      <c r="M12" s="11">
        <v>43525</v>
      </c>
      <c r="N12" s="40" t="s">
        <v>49</v>
      </c>
      <c r="R12" s="2" t="s">
        <v>50</v>
      </c>
    </row>
    <row r="13" spans="1:20" s="13" customFormat="1" ht="53.45" customHeight="1">
      <c r="A13" s="7" t="s">
        <v>43</v>
      </c>
      <c r="B13" s="9" t="s">
        <v>32</v>
      </c>
      <c r="C13" s="9" t="s">
        <v>38</v>
      </c>
      <c r="D13" s="9" t="s">
        <v>51</v>
      </c>
      <c r="E13" s="37">
        <v>215000</v>
      </c>
      <c r="F13" s="39" t="s">
        <v>52</v>
      </c>
      <c r="G13" s="14" t="s">
        <v>36</v>
      </c>
      <c r="H13" s="37">
        <v>215000</v>
      </c>
      <c r="I13" s="10">
        <v>100</v>
      </c>
      <c r="J13" s="8"/>
      <c r="K13" s="10"/>
      <c r="L13" s="11">
        <v>43631</v>
      </c>
      <c r="M13" s="11">
        <v>43678</v>
      </c>
      <c r="N13" s="40" t="s">
        <v>53</v>
      </c>
      <c r="R13" s="2" t="s">
        <v>54</v>
      </c>
    </row>
    <row r="14" spans="1:20" s="13" customFormat="1" ht="47.45" customHeight="1">
      <c r="A14" s="7" t="s">
        <v>43</v>
      </c>
      <c r="B14" s="9" t="s">
        <v>32</v>
      </c>
      <c r="C14" s="9" t="s">
        <v>33</v>
      </c>
      <c r="D14" s="9" t="s">
        <v>55</v>
      </c>
      <c r="E14" s="37">
        <v>60000</v>
      </c>
      <c r="F14" s="39" t="s">
        <v>35</v>
      </c>
      <c r="G14" s="14" t="s">
        <v>36</v>
      </c>
      <c r="H14" s="37">
        <v>60000</v>
      </c>
      <c r="I14" s="10">
        <v>100</v>
      </c>
      <c r="J14" s="8"/>
      <c r="K14" s="10"/>
      <c r="L14" s="11">
        <v>43146</v>
      </c>
      <c r="M14" s="11">
        <v>43723</v>
      </c>
      <c r="N14" s="40" t="s">
        <v>56</v>
      </c>
      <c r="R14" s="2"/>
    </row>
    <row r="15" spans="1:20" s="13" customFormat="1" ht="51" customHeight="1">
      <c r="A15" s="7" t="s">
        <v>43</v>
      </c>
      <c r="B15" s="9" t="s">
        <v>57</v>
      </c>
      <c r="C15" s="9" t="s">
        <v>58</v>
      </c>
      <c r="D15" s="43" t="s">
        <v>59</v>
      </c>
      <c r="E15" s="37">
        <v>40000</v>
      </c>
      <c r="F15" s="14" t="s">
        <v>60</v>
      </c>
      <c r="G15" s="14" t="s">
        <v>36</v>
      </c>
      <c r="H15" s="37">
        <v>40000</v>
      </c>
      <c r="I15" s="10">
        <v>100</v>
      </c>
      <c r="J15" s="8"/>
      <c r="K15" s="10"/>
      <c r="L15" s="11">
        <v>43146</v>
      </c>
      <c r="M15" s="11">
        <v>43174</v>
      </c>
      <c r="N15" s="40" t="s">
        <v>61</v>
      </c>
      <c r="R15" s="2" t="s">
        <v>62</v>
      </c>
    </row>
    <row r="16" spans="1:20" ht="18" customHeight="1">
      <c r="A16" s="58" t="s">
        <v>63</v>
      </c>
      <c r="B16" s="59"/>
      <c r="C16" s="60"/>
      <c r="D16" s="15" t="s">
        <v>64</v>
      </c>
      <c r="E16" s="38">
        <v>1200000</v>
      </c>
      <c r="F16" s="16"/>
      <c r="G16" s="16"/>
      <c r="H16" s="38">
        <v>1200000</v>
      </c>
      <c r="I16" s="10"/>
      <c r="J16" s="8"/>
      <c r="K16" s="10"/>
      <c r="L16" s="16"/>
      <c r="M16" s="16"/>
      <c r="N16" s="16"/>
    </row>
    <row r="17" spans="1:18" s="17" customFormat="1" ht="52.5" customHeight="1" thickBot="1">
      <c r="A17" s="45" t="s">
        <v>65</v>
      </c>
      <c r="B17" s="46"/>
      <c r="C17" s="46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R17" s="3"/>
    </row>
    <row r="18" spans="1:18" ht="20.25" customHeight="1" thickBot="1">
      <c r="A18" s="55" t="s">
        <v>66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7"/>
    </row>
    <row r="19" spans="1:18" s="18" customFormat="1" ht="32.450000000000003" customHeight="1" thickBot="1">
      <c r="A19" s="48" t="s">
        <v>67</v>
      </c>
      <c r="B19" s="49"/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1"/>
    </row>
    <row r="20" spans="1:18" s="19" customFormat="1" ht="29.45" customHeight="1" thickBot="1">
      <c r="A20" s="52" t="s">
        <v>68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4"/>
    </row>
    <row r="21" spans="1:18" s="22" customFormat="1" ht="34.5" customHeight="1">
      <c r="A21" s="20"/>
      <c r="B21" s="20"/>
      <c r="C21" s="20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8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spans="1:18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8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8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8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8" ht="12.95">
      <c r="A27" s="23"/>
      <c r="B27" s="24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8" hidden="1" outlineLevel="1">
      <c r="A28" s="25" t="s">
        <v>24</v>
      </c>
      <c r="B28" s="25" t="s">
        <v>25</v>
      </c>
      <c r="C28" s="25" t="s">
        <v>69</v>
      </c>
    </row>
    <row r="29" spans="1:18" ht="15" hidden="1" customHeight="1" outlineLevel="1">
      <c r="A29" s="25" t="s">
        <v>31</v>
      </c>
      <c r="B29" s="25" t="s">
        <v>32</v>
      </c>
      <c r="C29" s="25" t="s">
        <v>33</v>
      </c>
      <c r="D29" s="25" t="s">
        <v>70</v>
      </c>
      <c r="E29" s="25" t="s">
        <v>71</v>
      </c>
      <c r="F29" s="25" t="s">
        <v>28</v>
      </c>
      <c r="G29" s="25" t="s">
        <v>29</v>
      </c>
      <c r="H29" s="25"/>
    </row>
    <row r="30" spans="1:18" hidden="1" outlineLevel="1">
      <c r="A30" s="25" t="s">
        <v>43</v>
      </c>
      <c r="B30" s="25" t="s">
        <v>57</v>
      </c>
      <c r="C30" s="26" t="s">
        <v>38</v>
      </c>
      <c r="D30" s="25"/>
      <c r="E30" s="25"/>
      <c r="F30" s="25" t="s">
        <v>60</v>
      </c>
      <c r="G30" s="25" t="s">
        <v>36</v>
      </c>
      <c r="H30" s="25"/>
    </row>
    <row r="31" spans="1:18" hidden="1" outlineLevel="1">
      <c r="A31" s="25" t="s">
        <v>72</v>
      </c>
      <c r="B31" s="25" t="s">
        <v>73</v>
      </c>
      <c r="C31" s="25" t="s">
        <v>26</v>
      </c>
      <c r="D31" s="25"/>
      <c r="E31" s="25"/>
      <c r="F31" s="27" t="s">
        <v>35</v>
      </c>
      <c r="G31" s="25" t="s">
        <v>74</v>
      </c>
      <c r="H31" s="25"/>
    </row>
    <row r="32" spans="1:18" hidden="1" outlineLevel="1">
      <c r="A32" s="25" t="s">
        <v>75</v>
      </c>
      <c r="B32" s="25"/>
      <c r="C32" s="25" t="s">
        <v>58</v>
      </c>
      <c r="D32" s="25"/>
      <c r="E32" s="25"/>
      <c r="F32" s="25" t="s">
        <v>40</v>
      </c>
      <c r="G32" s="25"/>
      <c r="H32" s="25"/>
    </row>
    <row r="33" spans="1:8" hidden="1" outlineLevel="1">
      <c r="A33" s="25" t="s">
        <v>76</v>
      </c>
      <c r="B33" s="25"/>
      <c r="C33" s="25"/>
      <c r="D33" s="25"/>
      <c r="E33" s="25"/>
      <c r="F33" s="25" t="s">
        <v>52</v>
      </c>
      <c r="G33" s="25"/>
      <c r="H33" s="25"/>
    </row>
    <row r="34" spans="1:8" hidden="1" outlineLevel="1">
      <c r="A34" s="24"/>
      <c r="B34" s="24"/>
      <c r="C34" s="24"/>
      <c r="D34" s="25"/>
      <c r="E34" s="25"/>
      <c r="F34" s="25" t="s">
        <v>45</v>
      </c>
      <c r="G34" s="25"/>
      <c r="H34" s="25"/>
    </row>
    <row r="35" spans="1:8" hidden="1" outlineLevel="1">
      <c r="D35" s="24"/>
      <c r="E35" s="24"/>
      <c r="F35" s="25" t="s">
        <v>77</v>
      </c>
      <c r="G35" s="24"/>
      <c r="H35" s="24"/>
    </row>
    <row r="36" spans="1:8" collapsed="1"/>
  </sheetData>
  <mergeCells count="21">
    <mergeCell ref="A1:N1"/>
    <mergeCell ref="C3:N3"/>
    <mergeCell ref="A2:C2"/>
    <mergeCell ref="D2:M2"/>
    <mergeCell ref="A4:E4"/>
    <mergeCell ref="F4:N4"/>
    <mergeCell ref="A5:A7"/>
    <mergeCell ref="B5:B7"/>
    <mergeCell ref="D5:D7"/>
    <mergeCell ref="E5:E7"/>
    <mergeCell ref="F5:F7"/>
    <mergeCell ref="L5:L7"/>
    <mergeCell ref="M5:M7"/>
    <mergeCell ref="N5:N7"/>
    <mergeCell ref="C5:C7"/>
    <mergeCell ref="G5:G7"/>
    <mergeCell ref="A17:N17"/>
    <mergeCell ref="A19:N19"/>
    <mergeCell ref="A20:N20"/>
    <mergeCell ref="A18:N18"/>
    <mergeCell ref="A16:C16"/>
  </mergeCells>
  <dataValidations count="5">
    <dataValidation type="list" allowBlank="1" showInputMessage="1" showErrorMessage="1" sqref="A8:A15" xr:uid="{00000000-0002-0000-0000-000000000000}">
      <formula1>$A$28:$A$33</formula1>
    </dataValidation>
    <dataValidation type="list" allowBlank="1" showInputMessage="1" showErrorMessage="1" sqref="B8:B15" xr:uid="{00000000-0002-0000-0000-000001000000}">
      <formula1>$B$28:$B$33</formula1>
    </dataValidation>
    <dataValidation type="list" allowBlank="1" showInputMessage="1" showErrorMessage="1" sqref="C8:C15" xr:uid="{00000000-0002-0000-0000-000002000000}">
      <formula1>$C$28:$C$33</formula1>
    </dataValidation>
    <dataValidation type="list" allowBlank="1" showInputMessage="1" showErrorMessage="1" sqref="G8:G15" xr:uid="{00000000-0002-0000-0000-000003000000}">
      <formula1>$G$29:$G$31</formula1>
    </dataValidation>
    <dataValidation type="list" allowBlank="1" showInputMessage="1" showErrorMessage="1" sqref="F8:F15" xr:uid="{00000000-0002-0000-0000-000004000000}">
      <formula1>$F$29:$F$35</formula1>
    </dataValidation>
  </dataValidations>
  <printOptions gridLines="1"/>
  <pageMargins left="0.68" right="0.47" top="0.75" bottom="0.75" header="0.35" footer="0.3"/>
  <pageSetup scale="65" orientation="landscape" r:id="rId1"/>
  <headerFooter>
    <oddHeader>&amp;RAnnex IV -  RG-T3078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H7" sqref="H7"/>
    </sheetView>
  </sheetViews>
  <sheetFormatPr defaultRowHeight="14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5254A43BE61F845BA0E6E63F9C33D94" ma:contentTypeVersion="2843" ma:contentTypeDescription="A content type to manage public (operations) IDB documents" ma:contentTypeScope="" ma:versionID="770e42915fd87de7a2dc99b4c910d4d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f5afd6cc3663c9bae2571c4ca2497d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07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DBDocs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RG</TermName>
          <TermId xmlns="http://schemas.microsoft.com/office/infopath/2007/PartnerControls">2537a5b7-6d8e-482c-94dc-32c3cc44ff65</TermId>
        </TermInfo>
      </Terms>
    </ic46d7e087fd4a108fb86518ca413cc6>
    <Division_x0020_or_x0020_Unit xmlns="cdc7663a-08f0-4737-9e8c-148ce897a09c">CSD/CCS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Document_x0020_Author xmlns="cdc7663a-08f0-4737-9e8c-148ce897a09c">Gomez Sandoval Juan Carlos</Document_x0020_Author>
    <Document_x0020_Language_x0020_IDB xmlns="cdc7663a-08f0-4737-9e8c-148ce897a09c">English</Document_x0020_Language_x0020_IDB>
    <TaxCatchAll xmlns="cdc7663a-08f0-4737-9e8c-148ce897a09c">
      <Value>560</Value>
      <Value>46</Value>
      <Value>44</Value>
      <Value>127</Value>
      <Value>483</Value>
      <Value>2</Value>
      <Value>256</Value>
    </TaxCatchAll>
    <Identifier xmlns="cdc7663a-08f0-4737-9e8c-148ce897a09c" xsi:nil="true"/>
    <_dlc_DocId xmlns="cdc7663a-08f0-4737-9e8c-148ce897a09c">EZSHARE-1133101399-7</_dlc_DocId>
    <_dlc_DocIdUrl xmlns="cdc7663a-08f0-4737-9e8c-148ce897a09c">
      <Url>https://idbg.sharepoint.com/teams/EZ-RG-TCP/RG-T3078/_layouts/15/DocIdRedir.aspx?ID=EZSHARE-1133101399-7</Url>
      <Description>EZSHARE-1133101399-7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pproval_x0020_Number xmlns="cdc7663a-08f0-4737-9e8c-148ce897a09c">ATN/OC-16602-RG;ATN/OC-16603-RG;ATN/AC-16601-RG;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TR-UMA</TermName>
          <TermId xmlns="http://schemas.microsoft.com/office/infopath/2007/PartnerControls">17625d3d-875f-4c7c-b120-0c71f606e520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ACL</TermName>
          <TermId xmlns="http://schemas.microsoft.com/office/infopath/2007/PartnerControls">889aa697-df0a-4674-98ae-3686e39a83d1</TermId>
        </TermInfo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474aab72-0205-4196-bca7-4b288939fcb3</TermId>
        </TermInfo>
        <TermInfo xmlns="http://schemas.microsoft.com/office/infopath/2007/PartnerControls">
          <TermName xmlns="http://schemas.microsoft.com/office/infopath/2007/PartnerControls">SUS</TermName>
          <TermId xmlns="http://schemas.microsoft.com/office/infopath/2007/PartnerControls">a52fbbab-6bb9-4f53-9a43-d35ec8453bb2</TermId>
        </TermInfo>
      </Terms>
    </g511464f9e53401d84b16fa9b379a574>
    <Operation_x0020_Type xmlns="cdc7663a-08f0-4737-9e8c-148ce897a09c">TCP</Operation_x0020_Type>
    <Package_x0020_Code xmlns="cdc7663a-08f0-4737-9e8c-148ce897a09c" xsi:nil="true"/>
    <Project_x0020_Number xmlns="cdc7663a-08f0-4737-9e8c-148ce897a09c">RG-T3078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>R0001343843</Record_x0020_Number>
    <Related_x0020_SisCor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6D77021A-AC4E-4348-88D2-8F4A5227FE2B}"/>
</file>

<file path=customXml/itemProps2.xml><?xml version="1.0" encoding="utf-8"?>
<ds:datastoreItem xmlns:ds="http://schemas.openxmlformats.org/officeDocument/2006/customXml" ds:itemID="{FB1D7591-E9BD-4969-9D33-38B376CEDACB}"/>
</file>

<file path=customXml/itemProps3.xml><?xml version="1.0" encoding="utf-8"?>
<ds:datastoreItem xmlns:ds="http://schemas.openxmlformats.org/officeDocument/2006/customXml" ds:itemID="{7464BF3D-C519-4B9A-8830-98982E94F59D}"/>
</file>

<file path=customXml/itemProps4.xml><?xml version="1.0" encoding="utf-8"?>
<ds:datastoreItem xmlns:ds="http://schemas.openxmlformats.org/officeDocument/2006/customXml" ds:itemID="{5F4F9352-0134-4812-9CB5-C7DECB5DE5AD}"/>
</file>

<file path=customXml/itemProps5.xml><?xml version="1.0" encoding="utf-8"?>
<ds:datastoreItem xmlns:ds="http://schemas.openxmlformats.org/officeDocument/2006/customXml" ds:itemID="{348CF3D1-7D82-47D2-8B96-A274D890596C}"/>
</file>

<file path=customXml/itemProps6.xml><?xml version="1.0" encoding="utf-8"?>
<ds:datastoreItem xmlns:ds="http://schemas.openxmlformats.org/officeDocument/2006/customXml" ds:itemID="{8FECAF11-46C7-4018-AEF4-68E45C382C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Inter-American Development 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mariace</dc:creator>
  <cp:keywords/>
  <dc:description/>
  <cp:lastModifiedBy>Gomez, Juan Carlos</cp:lastModifiedBy>
  <cp:revision/>
  <dcterms:created xsi:type="dcterms:W3CDTF">2011-08-03T19:26:33Z</dcterms:created>
  <dcterms:modified xsi:type="dcterms:W3CDTF">2020-10-09T16:13:41Z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eries Corporate IDB">
    <vt:lpwstr>93;#Client Support|7531d893-1904-4c4d-92ce-56f8fa97b333</vt:lpwstr>
  </property>
  <property fmtid="{D5CDD505-2E9C-101B-9397-08002B2CF9AE}" pid="5" name="TaxKeywordTaxHTField">
    <vt:lpwstr/>
  </property>
  <property fmtid="{D5CDD505-2E9C-101B-9397-08002B2CF9AE}" pid="6" name="Country">
    <vt:lpwstr>44;#RG|2537a5b7-6d8e-482c-94dc-32c3cc44ff65</vt:lpwstr>
  </property>
  <property fmtid="{D5CDD505-2E9C-101B-9397-08002B2CF9AE}" pid="7" name="Function Corporate IDB">
    <vt:lpwstr>92;#Outreach and Support|01804c15-fbc4-41ba-b737-ff4cb43a188f</vt:lpwstr>
  </property>
  <property fmtid="{D5CDD505-2E9C-101B-9397-08002B2CF9AE}" pid="8" name="_dlc_DocIdItemGuid">
    <vt:lpwstr>79c67eb8-ee56-410b-a7bc-bf8fb4b33b77</vt:lpwstr>
  </property>
  <property fmtid="{D5CDD505-2E9C-101B-9397-08002B2CF9AE}" pid="9" name="Series Operations IDB">
    <vt:lpwstr/>
  </property>
  <property fmtid="{D5CDD505-2E9C-101B-9397-08002B2CF9AE}" pid="10" name="Sub-Sector">
    <vt:lpwstr>256;#TR-UMA|17625d3d-875f-4c7c-b120-0c71f606e520</vt:lpwstr>
  </property>
  <property fmtid="{D5CDD505-2E9C-101B-9397-08002B2CF9AE}" pid="11" name="Fund IDB">
    <vt:lpwstr>560;#ACL|889aa697-df0a-4674-98ae-3686e39a83d1;#46;#INF|474aab72-0205-4196-bca7-4b288939fcb3;#483;#SUS|a52fbbab-6bb9-4f53-9a43-d35ec8453bb2</vt:lpwstr>
  </property>
  <property fmtid="{D5CDD505-2E9C-101B-9397-08002B2CF9AE}" pid="12" name="Sector IDB">
    <vt:lpwstr>127;#TR|5a25d1a8-4baf-41a8-9e3b-e167accda6ea</vt:lpwstr>
  </property>
  <property fmtid="{D5CDD505-2E9C-101B-9397-08002B2CF9AE}" pid="13" name="Function Operations IDB">
    <vt:lpwstr>2;#Monitoring and Reporting|df3c2aa1-d63e-41aa-b1f5-bb15dee691ca</vt:lpwstr>
  </property>
  <property fmtid="{D5CDD505-2E9C-101B-9397-08002B2CF9AE}" pid="14" name="Disclosure Activity">
    <vt:lpwstr>TC Document</vt:lpwstr>
  </property>
  <property fmtid="{D5CDD505-2E9C-101B-9397-08002B2CF9AE}" pid="15" name="ContentTypeId">
    <vt:lpwstr>0x0101001A458A224826124E8B45B1D613300CFC00F5254A43BE61F845BA0E6E63F9C33D94</vt:lpwstr>
  </property>
</Properties>
</file>