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5.xml" ContentType="application/vnd.openxmlformats-officedocument.customXmlProperties+xml"/>
  <Override PartName="/customXml/itemProps4.xml" ContentType="application/vnd.openxmlformats-officedocument.customXml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6.xml" ContentType="application/vnd.openxmlformats-officedocument.customXmlProperties+xml"/>
  <Override PartName="/docProps/custom.xml" ContentType="application/vnd.openxmlformats-officedocument.custom-properties+xml"/>
  <Override PartName="/customXml/itemProps7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2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anetq\Desktop\"/>
    </mc:Choice>
  </mc:AlternateContent>
  <xr:revisionPtr revIDLastSave="0" documentId="8_{3C014E9F-1786-49DE-BAC5-3006CBDD1F5F}" xr6:coauthVersionLast="34" xr6:coauthVersionMax="34" xr10:uidLastSave="{00000000-0000-0000-0000-000000000000}"/>
  <bookViews>
    <workbookView xWindow="0" yWindow="0" windowWidth="28800" windowHeight="11325" activeTab="2" xr2:uid="{00000000-000D-0000-FFFF-FFFF00000000}"/>
  </bookViews>
  <sheets>
    <sheet name="Project Structure" sheetId="3" r:id="rId1"/>
    <sheet name="Procurement Plan" sheetId="2" r:id="rId2"/>
    <sheet name="Detailed Procurement Plan" sheetId="1" r:id="rId3"/>
    <sheet name="Sheet1" sheetId="4" r:id="rId4"/>
  </sheets>
  <definedNames>
    <definedName name="_xlnm._FilterDatabase" localSheetId="2" hidden="1">'Detailed Procurement Plan'!$A$1:$AJ$10</definedName>
    <definedName name="QCNI">'Detailed Procurement Plan'!#REF!</definedName>
  </definedNames>
  <calcPr calcId="125725"/>
</workbook>
</file>

<file path=xl/sharedStrings.xml><?xml version="1.0" encoding="utf-8"?>
<sst xmlns="http://schemas.openxmlformats.org/spreadsheetml/2006/main" count="558" uniqueCount="213">
  <si>
    <t>Total</t>
  </si>
  <si>
    <t>WORKS</t>
  </si>
  <si>
    <t>Executing Agency:</t>
  </si>
  <si>
    <t>Goods</t>
  </si>
  <si>
    <t>GOODS</t>
  </si>
  <si>
    <t>NON CONSULTING SERVICES</t>
  </si>
  <si>
    <t>CONSULTING FIRMS</t>
  </si>
  <si>
    <t>INDIVIDUAL CONSULTANTS</t>
  </si>
  <si>
    <t>Activity:</t>
  </si>
  <si>
    <t>Additional Information:</t>
  </si>
  <si>
    <t>Procurement Method
(Select one of the options):</t>
  </si>
  <si>
    <t>Lots Quantity:</t>
  </si>
  <si>
    <t>Process Number:</t>
  </si>
  <si>
    <t>Associated Component:</t>
  </si>
  <si>
    <t>Estimated Number of Consultants:</t>
  </si>
  <si>
    <t>Contract Signature</t>
  </si>
  <si>
    <t>Specific Procurement notice</t>
  </si>
  <si>
    <t>Dates</t>
  </si>
  <si>
    <t>Bidding Documents</t>
  </si>
  <si>
    <t>No Objection to TOR's</t>
  </si>
  <si>
    <t>Cancelled</t>
  </si>
  <si>
    <t>Ongoing</t>
  </si>
  <si>
    <t>Planned</t>
  </si>
  <si>
    <t>Rejection of all Bids</t>
  </si>
  <si>
    <t>Re-Tendering</t>
  </si>
  <si>
    <t>Direct Contracting</t>
  </si>
  <si>
    <t>International Competitive Bidding</t>
  </si>
  <si>
    <t>National Competitive Bidding</t>
  </si>
  <si>
    <t>Shopping</t>
  </si>
  <si>
    <t>Quality and Cost Based Selection</t>
  </si>
  <si>
    <t>Quality Based Selection</t>
  </si>
  <si>
    <t>Selection Based on the Consultants' Qualifications</t>
  </si>
  <si>
    <t>Selection under a Fixed Budget</t>
  </si>
  <si>
    <t>Single Source Selection</t>
  </si>
  <si>
    <t>Comparison of Qualifications - National Individual Consultant</t>
  </si>
  <si>
    <t>Comparison of Qualifications - International Individual Consultant</t>
  </si>
  <si>
    <t>Turnkey</t>
  </si>
  <si>
    <t>Unit Prices</t>
  </si>
  <si>
    <t>Lump-Sum</t>
  </si>
  <si>
    <t>Works</t>
  </si>
  <si>
    <t>Non-Consulting Services</t>
  </si>
  <si>
    <t>Consulting Firms</t>
  </si>
  <si>
    <t>Lump-Sum + Reimbursable Expenses</t>
  </si>
  <si>
    <t>Time-Based</t>
  </si>
  <si>
    <t>Individual Consultants</t>
  </si>
  <si>
    <t>Procurement of Textbooks and Reading Materials</t>
  </si>
  <si>
    <t>Procurement of Goods</t>
  </si>
  <si>
    <t>Technical Specifications</t>
  </si>
  <si>
    <t>Procurement of plant Design , Supply and Installation</t>
  </si>
  <si>
    <t>Procurement of IT Products and/or Services</t>
  </si>
  <si>
    <t>Price Comparison for Works</t>
  </si>
  <si>
    <t>Procurement for Works</t>
  </si>
  <si>
    <t>Procurement for Smaller Works</t>
  </si>
  <si>
    <t>Terms of Reference</t>
  </si>
  <si>
    <t>Procurement of Non-Consulting Services</t>
  </si>
  <si>
    <t>Agency</t>
  </si>
  <si>
    <t>Sub-Agency (If applies)</t>
  </si>
  <si>
    <t>Agency's Initials</t>
  </si>
  <si>
    <r>
      <rPr>
        <b/>
        <sz val="10"/>
        <color indexed="10"/>
        <rFont val="Calibri"/>
        <family val="2"/>
      </rPr>
      <t xml:space="preserve">NOTE: </t>
    </r>
    <r>
      <rPr>
        <sz val="10"/>
        <rFont val="Calibri"/>
        <family val="2"/>
      </rPr>
      <t xml:space="preserve">
</t>
    </r>
    <r>
      <rPr>
        <b/>
        <sz val="10"/>
        <rFont val="Calibri"/>
        <family val="2"/>
      </rPr>
      <t>1.</t>
    </r>
    <r>
      <rPr>
        <sz val="10"/>
        <rFont val="Calibri"/>
        <family val="2"/>
      </rPr>
      <t xml:space="preserve"> There may only be one Organism which coordinates the Procurement Plan information and submits it to the Bank
</t>
    </r>
    <r>
      <rPr>
        <b/>
        <sz val="10"/>
        <rFont val="Calibri"/>
        <family val="2"/>
      </rPr>
      <t>2.</t>
    </r>
    <r>
      <rPr>
        <sz val="10"/>
        <rFont val="Calibri"/>
        <family val="2"/>
      </rPr>
      <t xml:space="preserve"> Each Sub-executing Agency shall upload one sheet #2  with its activities</t>
    </r>
  </si>
  <si>
    <t>COMPONENTS? (YES / NO)</t>
  </si>
  <si>
    <t>Component's Name (list by number or letter)</t>
  </si>
  <si>
    <t>YES / NO?</t>
  </si>
  <si>
    <t>Component 1</t>
  </si>
  <si>
    <t>Component 2</t>
  </si>
  <si>
    <t>Component 3</t>
  </si>
  <si>
    <t>Component 4</t>
  </si>
  <si>
    <t>Component 5</t>
  </si>
  <si>
    <r>
      <rPr>
        <b/>
        <sz val="10"/>
        <color indexed="10"/>
        <rFont val="Calibri"/>
        <family val="2"/>
      </rPr>
      <t>NOTE:</t>
    </r>
    <r>
      <rPr>
        <sz val="10"/>
        <rFont val="Calibri"/>
        <family val="2"/>
      </rPr>
      <t xml:space="preserve">
Name the components in the loan agreement; use only main components</t>
    </r>
  </si>
  <si>
    <t>INFORMATION FOR PROCUREMENT PLAN INITIAL UPLOAD 
ONGOING AND/OR LAST PRESENTED</t>
  </si>
  <si>
    <t>1. Procurement Plan Coverage</t>
  </si>
  <si>
    <t>Data</t>
  </si>
  <si>
    <t>From</t>
  </si>
  <si>
    <t>Until</t>
  </si>
  <si>
    <t>Procurement Plan Coverage:</t>
  </si>
  <si>
    <t>2. Procurement Plan Details</t>
  </si>
  <si>
    <t>3. Amounts by Investment Category</t>
  </si>
  <si>
    <t>Investment Category</t>
  </si>
  <si>
    <t>Amount Financed by the Bank</t>
  </si>
  <si>
    <t>Total Amount (Including counterpart)</t>
  </si>
  <si>
    <t>Non Consulting Services</t>
  </si>
  <si>
    <t>Training</t>
  </si>
  <si>
    <t>Operative Costs</t>
  </si>
  <si>
    <t>Consulting Services (Firms + Individuals)</t>
  </si>
  <si>
    <t>Transfers</t>
  </si>
  <si>
    <t xml:space="preserve">Community Participation </t>
  </si>
  <si>
    <t>Unassigned</t>
  </si>
  <si>
    <t>4. Components</t>
  </si>
  <si>
    <t>Project Components</t>
  </si>
  <si>
    <r>
      <t xml:space="preserve">Component 1 - </t>
    </r>
    <r>
      <rPr>
        <i/>
        <sz val="10"/>
        <rFont val="Calibri"/>
        <family val="2"/>
      </rPr>
      <t>Description</t>
    </r>
  </si>
  <si>
    <r>
      <t xml:space="preserve">Component 2 - </t>
    </r>
    <r>
      <rPr>
        <i/>
        <sz val="10"/>
        <rFont val="Calibri"/>
        <family val="2"/>
      </rPr>
      <t>Description</t>
    </r>
  </si>
  <si>
    <r>
      <t xml:space="preserve">Component 3 - </t>
    </r>
    <r>
      <rPr>
        <i/>
        <sz val="10"/>
        <rFont val="Calibri"/>
        <family val="2"/>
      </rPr>
      <t>Description</t>
    </r>
  </si>
  <si>
    <r>
      <t xml:space="preserve">Component 4 - </t>
    </r>
    <r>
      <rPr>
        <i/>
        <sz val="10"/>
        <rFont val="Calibri"/>
        <family val="2"/>
      </rPr>
      <t>Description</t>
    </r>
  </si>
  <si>
    <r>
      <t xml:space="preserve">Component 5 - </t>
    </r>
    <r>
      <rPr>
        <i/>
        <sz val="10"/>
        <rFont val="Calibri"/>
        <family val="2"/>
      </rPr>
      <t>Description</t>
    </r>
  </si>
  <si>
    <r>
      <t xml:space="preserve">Component 6 - </t>
    </r>
    <r>
      <rPr>
        <i/>
        <sz val="10"/>
        <rFont val="Calibri"/>
        <family val="2"/>
      </rPr>
      <t>Description</t>
    </r>
  </si>
  <si>
    <t>Ex-Post</t>
  </si>
  <si>
    <t>Ex-Ante</t>
  </si>
  <si>
    <t>Review Method
(Select one of the options):</t>
  </si>
  <si>
    <t>National System</t>
  </si>
  <si>
    <t xml:space="preserve">Estimated Amount </t>
  </si>
  <si>
    <t>Comments - for UCS include selection method</t>
  </si>
  <si>
    <t>Estimated Amount, in US$:</t>
  </si>
  <si>
    <t>Estimated Amount IDB %:</t>
  </si>
  <si>
    <t>Estimated Amount Counterpart %:</t>
  </si>
  <si>
    <t>Limited Competitive Bidding</t>
  </si>
  <si>
    <t>Estimated Amount</t>
  </si>
  <si>
    <t>Least cost Selection</t>
  </si>
  <si>
    <t>Child Care provider</t>
  </si>
  <si>
    <t xml:space="preserve">Data Entry Clerk </t>
  </si>
  <si>
    <t>Home Visitors</t>
  </si>
  <si>
    <t>PROCUREMENT OF PROTECTIVE GEAR FOR PARTICIPANTS OF THE OJT</t>
  </si>
  <si>
    <t>2.5.1.1.4</t>
  </si>
  <si>
    <t>Component 2- Enhancing the services of PATH</t>
  </si>
  <si>
    <t>3.1.3</t>
  </si>
  <si>
    <t>Procurement  of Software for Client Management System</t>
  </si>
  <si>
    <t>MLSS</t>
  </si>
  <si>
    <t xml:space="preserve">Engagement of Consultant to Asess existing  payment system </t>
  </si>
  <si>
    <t>Engagement of Consultant  to under take feasibility study for Upgrade of the MMIS Pilot</t>
  </si>
  <si>
    <t>Procurement of Consulting Services to develope a Strategic Plan for the school feeding Subsidy</t>
  </si>
  <si>
    <t>2.4.1.3</t>
  </si>
  <si>
    <t>Recruitment of On the Job Training Coordinator</t>
  </si>
  <si>
    <t>2.5.1.3</t>
  </si>
  <si>
    <t>2.5.2.6.1</t>
  </si>
  <si>
    <t>2.5.2.6.2</t>
  </si>
  <si>
    <t>3.1.1</t>
  </si>
  <si>
    <t>Component 3- Modernization of Social Security Services Provided by the MLSS</t>
  </si>
  <si>
    <t>Procurement of Project Technical Associate to undertake Assessment of the customer facilities</t>
  </si>
  <si>
    <t>3.3.1</t>
  </si>
  <si>
    <t>Engagement of Consultant to prepare buisness plan for day activity centres to strenghthen  services to the elderly</t>
  </si>
  <si>
    <t>3.5.4</t>
  </si>
  <si>
    <t>Component 4- Project Administration and Evaluation</t>
  </si>
  <si>
    <t>Engagement of Consultant to Conduct Evaluation of on the Job Training Programme</t>
  </si>
  <si>
    <t>4.2.2</t>
  </si>
  <si>
    <t>4.2.1.1</t>
  </si>
  <si>
    <t>Engagement of Consulatant for impact Evaluation of parenting Pilot</t>
  </si>
  <si>
    <t>Version ( 1-2018 ) :</t>
  </si>
  <si>
    <t>Refreshments for Parenting workshops</t>
  </si>
  <si>
    <t>Care Givers kits and training aids</t>
  </si>
  <si>
    <t>SMS Technology: payment for messages in relation to parenting workshop</t>
  </si>
  <si>
    <t>2.5.2.3</t>
  </si>
  <si>
    <t>Solution  was purchased some years ago  from a particular supplier.</t>
  </si>
  <si>
    <t>Reinstatement of Current onbase  application for the Document management System.</t>
  </si>
  <si>
    <t>3.1.2</t>
  </si>
  <si>
    <t>Renovation and Modification of Customer care Facilitiees</t>
  </si>
  <si>
    <t>3.3.3.4</t>
  </si>
  <si>
    <t>Engagement of Consulting Firm to prepare strategic plan to strenghten the services of the elderly</t>
  </si>
  <si>
    <t>Prequalification</t>
  </si>
  <si>
    <t>Two-envelope International Competitive Bidding</t>
  </si>
  <si>
    <t>IT Equipment for 3 satellite stations</t>
  </si>
  <si>
    <t>pending</t>
  </si>
  <si>
    <t>Procurement of IT Equipment to support the new client management system</t>
  </si>
  <si>
    <t>Reproduction of training Manuals and forms for parenting workshops</t>
  </si>
  <si>
    <t>2.5.2.2.1.1.1.2.3</t>
  </si>
  <si>
    <t>3.3.2</t>
  </si>
  <si>
    <t>3.3.3.3</t>
  </si>
  <si>
    <t>2.1.5.7</t>
  </si>
  <si>
    <t>2.1.5.8</t>
  </si>
  <si>
    <t>Videography services  for Prenting Workshop graduation.</t>
  </si>
  <si>
    <t>Mass Communication Campaign associated with OTJ &amp; ELE</t>
  </si>
  <si>
    <t>2.1.2.1.1</t>
  </si>
  <si>
    <t>2.1.2.1.2</t>
  </si>
  <si>
    <t>2.1.3.3</t>
  </si>
  <si>
    <t>2.1.3.6</t>
  </si>
  <si>
    <t>2.1.3.6.1</t>
  </si>
  <si>
    <t>2.1.4.5</t>
  </si>
  <si>
    <t>Pending</t>
  </si>
  <si>
    <t>ongoing</t>
  </si>
  <si>
    <t>Selection via interviews- Employment Contract- 6 personnel required</t>
  </si>
  <si>
    <t>Selection via interview-Community participation</t>
  </si>
  <si>
    <t>Selection via interview-Employment Contract</t>
  </si>
  <si>
    <t>In process</t>
  </si>
  <si>
    <t>2.1.5.2</t>
  </si>
  <si>
    <t>2.1.5.6</t>
  </si>
  <si>
    <t>2.1.5.5</t>
  </si>
  <si>
    <t>2.2.1.2</t>
  </si>
  <si>
    <t>2.3.2</t>
  </si>
  <si>
    <t>Workshop Facilitators</t>
  </si>
  <si>
    <t>Training facilitators To conduct preparatory training for parenting Workshops. Training of Trainers.</t>
  </si>
  <si>
    <t>2.1.5.4</t>
  </si>
  <si>
    <t>Workshop Mobilisers</t>
  </si>
  <si>
    <t>2.1.4.1.1</t>
  </si>
  <si>
    <t>2.1.4.1.2</t>
  </si>
  <si>
    <t>Venue to host workshops and Accomodation  for Staff/consulatants under parenting Workshops Training of trainers.</t>
  </si>
  <si>
    <t>Engagement of Xsomo to provide Technical Support in developing the document management system</t>
  </si>
  <si>
    <t>Procurement of New onbase  License to support the New DMIS</t>
  </si>
  <si>
    <t>Training in Support of document management system</t>
  </si>
  <si>
    <t>Procurement of SQL Licences to Support the New DMS</t>
  </si>
  <si>
    <t xml:space="preserve">Upgrade of DMS Licences </t>
  </si>
  <si>
    <t>3.1.2.1</t>
  </si>
  <si>
    <t>Develop the design for the new customer care facilities.</t>
  </si>
  <si>
    <t>3.3.3.1</t>
  </si>
  <si>
    <t>Engagement of Parish Coordinator under parenting pilot project (St. Ann, Kingston, Clarendon)</t>
  </si>
  <si>
    <t>Engagement of Parish Coordinator under parenting pilot project (St. Thomas,Portland,St. James)</t>
  </si>
  <si>
    <t>Engagement of Procurement Specialist</t>
  </si>
  <si>
    <t>Ex-post</t>
  </si>
  <si>
    <t>in process</t>
  </si>
  <si>
    <t xml:space="preserve"> venue for Parentiing wokshops</t>
  </si>
  <si>
    <t>Refreshment for graduation</t>
  </si>
  <si>
    <t>Engagement of Administrative Officer</t>
  </si>
  <si>
    <t>2.1.5</t>
  </si>
  <si>
    <t>This process commenced as ex-post as it was first included on the plan as such.</t>
  </si>
  <si>
    <t>Engagement of Consultancy Firm to develope the New BRS</t>
  </si>
  <si>
    <t>Engagement of Consultant to undertake  Research " National Employment Policy"</t>
  </si>
  <si>
    <t>Engagement of Consulatant to undertake a review of MLSS Organizational Structure</t>
  </si>
  <si>
    <t>Procurement of Computers and Scanners to support the New Document Management System</t>
  </si>
  <si>
    <t>Engagement of Consultant to conduct Tracer study on path beneficiaries</t>
  </si>
  <si>
    <t>Engagement of Consultant to undertake  Research " Identifying Employment opportunities in Selected Parishes</t>
  </si>
  <si>
    <t>Training in support of client management system</t>
  </si>
  <si>
    <t>Decoration and Audio, Visual Services for Parenting Workshop Graduation</t>
  </si>
  <si>
    <t>Estimated Amount in US$:</t>
  </si>
  <si>
    <t>Process No:</t>
  </si>
  <si>
    <t>Component 3- Modernization of Social Security services provided by the MLSS</t>
  </si>
  <si>
    <t>Component 2- Enhancing the Services of PATH</t>
  </si>
  <si>
    <t xml:space="preserve">LOAN 3565/OC-JA - INTEGRATED SUPPORT TO JAMAICA SOCIAL PROTECTION STRATEGY - PROCUREMENT PLAN INITIAL LOAD INFORMATION  (ONGOING AND/OR LAST PRESENTED)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</si>
</sst>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[$USD]\ #,##0.00"/>
  </numFmts>
  <fonts count="40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0"/>
      <name val="Calibri"/>
      <family val="2"/>
      <scheme val="minor"/>
    </font>
    <font>
      <b/>
      <sz val="12"/>
      <color indexed="9"/>
      <name val="Calibri"/>
      <family val="2"/>
      <scheme val="minor"/>
    </font>
    <font>
      <b/>
      <sz val="12"/>
      <name val="Calibri"/>
      <family val="2"/>
      <scheme val="minor"/>
    </font>
    <font>
      <sz val="10"/>
      <name val="Calibri"/>
      <family val="2"/>
    </font>
    <font>
      <b/>
      <sz val="10"/>
      <name val="Calibri"/>
      <family val="2"/>
    </font>
    <font>
      <b/>
      <sz val="10"/>
      <color indexed="10"/>
      <name val="Calibri"/>
      <family val="2"/>
    </font>
    <font>
      <sz val="11"/>
      <color indexed="9"/>
      <name val="Calibri"/>
      <family val="2"/>
      <scheme val="minor"/>
    </font>
    <font>
      <b/>
      <sz val="10"/>
      <color indexed="9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name val="Calibri"/>
      <family val="2"/>
      <scheme val="minor"/>
    </font>
    <font>
      <i/>
      <sz val="10"/>
      <name val="Calibri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name val="Calibri"/>
      <family val="2"/>
      <scheme val="minor"/>
    </font>
    <font>
      <sz val="14"/>
      <name val="Arial"/>
      <family val="2"/>
    </font>
    <font>
      <sz val="14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rgb="FFC0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name val="Calibri"/>
      <family val="2"/>
      <scheme val="minor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39997558519241921"/>
        <bgColor indexed="64"/>
      </patternFill>
    </fill>
  </fills>
  <borders count="4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132">
    <xf numFmtId="0" fontId="0" fillId="0" borderId="0"/>
    <xf numFmtId="0" fontId="1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9" borderId="0" applyNumberFormat="0" applyBorder="0" applyAlignment="0" applyProtection="0"/>
    <xf numFmtId="0" fontId="5" fillId="3" borderId="0" applyNumberFormat="0" applyBorder="0" applyAlignment="0" applyProtection="0"/>
    <xf numFmtId="0" fontId="6" fillId="20" borderId="1" applyNumberFormat="0" applyAlignment="0" applyProtection="0"/>
    <xf numFmtId="0" fontId="7" fillId="21" borderId="2" applyNumberFormat="0" applyAlignment="0" applyProtection="0"/>
    <xf numFmtId="0" fontId="8" fillId="0" borderId="0" applyNumberFormat="0" applyFill="0" applyBorder="0" applyAlignment="0" applyProtection="0"/>
    <xf numFmtId="0" fontId="9" fillId="4" borderId="0" applyNumberFormat="0" applyBorder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7" borderId="1" applyNumberFormat="0" applyAlignment="0" applyProtection="0"/>
    <xf numFmtId="0" fontId="14" fillId="0" borderId="6" applyNumberFormat="0" applyFill="0" applyAlignment="0" applyProtection="0"/>
    <xf numFmtId="0" fontId="15" fillId="22" borderId="0" applyNumberFormat="0" applyBorder="0" applyAlignment="0" applyProtection="0"/>
    <xf numFmtId="0" fontId="2" fillId="0" borderId="0"/>
    <xf numFmtId="0" fontId="2" fillId="23" borderId="7" applyNumberFormat="0" applyFont="0" applyAlignment="0" applyProtection="0"/>
    <xf numFmtId="0" fontId="16" fillId="20" borderId="8" applyNumberFormat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9" fillId="0" borderId="0" applyNumberFormat="0" applyFill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6" fillId="20" borderId="1" applyNumberFormat="0" applyAlignment="0" applyProtection="0"/>
    <xf numFmtId="0" fontId="6" fillId="20" borderId="1" applyNumberFormat="0" applyAlignment="0" applyProtection="0"/>
    <xf numFmtId="0" fontId="7" fillId="21" borderId="2" applyNumberFormat="0" applyAlignment="0" applyProtection="0"/>
    <xf numFmtId="0" fontId="7" fillId="21" borderId="2" applyNumberFormat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10" fillId="0" borderId="3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7" borderId="1" applyNumberFormat="0" applyAlignment="0" applyProtection="0"/>
    <xf numFmtId="0" fontId="13" fillId="7" borderId="1" applyNumberFormat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23" borderId="7" applyNumberFormat="0" applyFont="0" applyAlignment="0" applyProtection="0"/>
    <xf numFmtId="0" fontId="2" fillId="23" borderId="7" applyNumberFormat="0" applyFont="0" applyAlignment="0" applyProtection="0"/>
    <xf numFmtId="0" fontId="16" fillId="20" borderId="8" applyNumberFormat="0" applyAlignment="0" applyProtection="0"/>
    <xf numFmtId="0" fontId="16" fillId="20" borderId="8" applyNumberFormat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8" fillId="0" borderId="9" applyNumberFormat="0" applyFill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43" fontId="31" fillId="0" borderId="0" applyFont="0" applyFill="0" applyBorder="0" applyAlignment="0" applyProtection="0"/>
  </cellStyleXfs>
  <cellXfs count="192">
    <xf numFmtId="0" fontId="0" fillId="0" borderId="0" xfId="0"/>
    <xf numFmtId="0" fontId="2" fillId="0" borderId="0" xfId="38"/>
    <xf numFmtId="0" fontId="0" fillId="0" borderId="0" xfId="0"/>
    <xf numFmtId="0" fontId="1" fillId="0" borderId="0" xfId="1"/>
    <xf numFmtId="0" fontId="20" fillId="0" borderId="10" xfId="1" applyFont="1" applyBorder="1" applyAlignment="1">
      <alignment vertical="center"/>
    </xf>
    <xf numFmtId="0" fontId="20" fillId="0" borderId="14" xfId="1" applyFont="1" applyBorder="1" applyAlignment="1">
      <alignment vertical="center"/>
    </xf>
    <xf numFmtId="0" fontId="20" fillId="0" borderId="15" xfId="1" applyFont="1" applyBorder="1" applyAlignment="1">
      <alignment vertical="center"/>
    </xf>
    <xf numFmtId="0" fontId="20" fillId="0" borderId="16" xfId="1" applyFont="1" applyBorder="1" applyAlignment="1">
      <alignment vertical="center"/>
    </xf>
    <xf numFmtId="0" fontId="20" fillId="0" borderId="0" xfId="1" applyFont="1" applyAlignment="1">
      <alignment vertical="center"/>
    </xf>
    <xf numFmtId="0" fontId="1" fillId="0" borderId="0" xfId="1"/>
    <xf numFmtId="0" fontId="20" fillId="0" borderId="27" xfId="1" applyFont="1" applyFill="1" applyBorder="1" applyAlignment="1">
      <alignment horizontal="left" vertical="center" wrapText="1"/>
    </xf>
    <xf numFmtId="0" fontId="26" fillId="24" borderId="11" xfId="119" applyFont="1" applyFill="1" applyBorder="1" applyAlignment="1">
      <alignment horizontal="center" vertical="center"/>
    </xf>
    <xf numFmtId="0" fontId="26" fillId="24" borderId="12" xfId="119" applyFont="1" applyFill="1" applyBorder="1" applyAlignment="1">
      <alignment horizontal="center" vertical="center"/>
    </xf>
    <xf numFmtId="0" fontId="26" fillId="24" borderId="13" xfId="119" applyFont="1" applyFill="1" applyBorder="1" applyAlignment="1">
      <alignment horizontal="center" vertical="center" wrapText="1"/>
    </xf>
    <xf numFmtId="0" fontId="27" fillId="24" borderId="24" xfId="119" applyFont="1" applyFill="1" applyBorder="1" applyAlignment="1">
      <alignment horizontal="center" vertical="center"/>
    </xf>
    <xf numFmtId="0" fontId="27" fillId="24" borderId="25" xfId="119" applyFont="1" applyFill="1" applyBorder="1" applyAlignment="1">
      <alignment horizontal="center" vertical="center"/>
    </xf>
    <xf numFmtId="0" fontId="20" fillId="0" borderId="14" xfId="119" applyFont="1" applyBorder="1" applyAlignment="1">
      <alignment vertical="center"/>
    </xf>
    <xf numFmtId="0" fontId="20" fillId="0" borderId="16" xfId="119" applyFont="1" applyBorder="1" applyAlignment="1">
      <alignment vertical="center"/>
    </xf>
    <xf numFmtId="0" fontId="21" fillId="24" borderId="17" xfId="1" applyFont="1" applyFill="1" applyBorder="1" applyAlignment="1">
      <alignment horizontal="center" vertical="center" wrapText="1"/>
    </xf>
    <xf numFmtId="0" fontId="21" fillId="24" borderId="10" xfId="1" applyFont="1" applyFill="1" applyBorder="1" applyAlignment="1">
      <alignment horizontal="center" vertical="center" wrapText="1"/>
    </xf>
    <xf numFmtId="0" fontId="21" fillId="24" borderId="14" xfId="1" applyFont="1" applyFill="1" applyBorder="1" applyAlignment="1">
      <alignment horizontal="center" vertical="center" wrapText="1"/>
    </xf>
    <xf numFmtId="0" fontId="28" fillId="0" borderId="18" xfId="1" applyFont="1" applyFill="1" applyBorder="1" applyAlignment="1">
      <alignment horizontal="left" vertical="center" wrapText="1"/>
    </xf>
    <xf numFmtId="0" fontId="28" fillId="0" borderId="35" xfId="1" applyFont="1" applyFill="1" applyBorder="1" applyAlignment="1">
      <alignment horizontal="left" vertical="center" wrapText="1"/>
    </xf>
    <xf numFmtId="0" fontId="20" fillId="0" borderId="0" xfId="1" applyFont="1" applyFill="1" applyBorder="1" applyAlignment="1">
      <alignment horizontal="left" vertical="center" wrapText="1"/>
    </xf>
    <xf numFmtId="0" fontId="20" fillId="0" borderId="17" xfId="1" applyFont="1" applyBorder="1" applyAlignment="1" applyProtection="1"/>
    <xf numFmtId="164" fontId="20" fillId="0" borderId="10" xfId="1" applyNumberFormat="1" applyFont="1" applyFill="1" applyBorder="1" applyAlignment="1">
      <alignment horizontal="right" vertical="center" wrapText="1"/>
    </xf>
    <xf numFmtId="0" fontId="20" fillId="0" borderId="17" xfId="1" applyFont="1" applyFill="1" applyBorder="1" applyAlignment="1" applyProtection="1"/>
    <xf numFmtId="0" fontId="20" fillId="0" borderId="18" xfId="1" applyFont="1" applyFill="1" applyBorder="1" applyAlignment="1" applyProtection="1"/>
    <xf numFmtId="164" fontId="21" fillId="24" borderId="10" xfId="1" applyNumberFormat="1" applyFont="1" applyFill="1" applyBorder="1" applyAlignment="1">
      <alignment horizontal="right" vertical="center" wrapText="1"/>
    </xf>
    <xf numFmtId="0" fontId="21" fillId="24" borderId="17" xfId="1" applyFont="1" applyFill="1" applyBorder="1" applyAlignment="1">
      <alignment horizontal="center" vertical="center" wrapText="1"/>
    </xf>
    <xf numFmtId="0" fontId="21" fillId="24" borderId="10" xfId="1" applyFont="1" applyFill="1" applyBorder="1" applyAlignment="1">
      <alignment horizontal="center" vertical="center" wrapText="1"/>
    </xf>
    <xf numFmtId="0" fontId="21" fillId="24" borderId="14" xfId="1" applyFont="1" applyFill="1" applyBorder="1" applyAlignment="1">
      <alignment horizontal="center" vertical="center" wrapText="1"/>
    </xf>
    <xf numFmtId="0" fontId="20" fillId="0" borderId="17" xfId="1" applyFont="1" applyBorder="1" applyAlignment="1" applyProtection="1"/>
    <xf numFmtId="164" fontId="20" fillId="0" borderId="10" xfId="1" applyNumberFormat="1" applyFont="1" applyFill="1" applyBorder="1" applyAlignment="1">
      <alignment horizontal="right" vertical="center" wrapText="1"/>
    </xf>
    <xf numFmtId="164" fontId="21" fillId="24" borderId="10" xfId="1" applyNumberFormat="1" applyFont="1" applyFill="1" applyBorder="1" applyAlignment="1">
      <alignment horizontal="right" vertical="center" wrapText="1"/>
    </xf>
    <xf numFmtId="0" fontId="20" fillId="0" borderId="0" xfId="1" applyFont="1" applyBorder="1"/>
    <xf numFmtId="0" fontId="20" fillId="0" borderId="0" xfId="1" applyFont="1" applyFill="1" applyBorder="1" applyAlignment="1">
      <alignment vertical="center" wrapText="1"/>
    </xf>
    <xf numFmtId="0" fontId="0" fillId="0" borderId="0" xfId="0" applyAlignment="1">
      <alignment horizontal="left"/>
    </xf>
    <xf numFmtId="17" fontId="20" fillId="0" borderId="15" xfId="1" applyNumberFormat="1" applyFont="1" applyFill="1" applyBorder="1" applyAlignment="1">
      <alignment horizontal="left" vertical="center" wrapText="1"/>
    </xf>
    <xf numFmtId="17" fontId="20" fillId="0" borderId="16" xfId="1" applyNumberFormat="1" applyFont="1" applyFill="1" applyBorder="1" applyAlignment="1">
      <alignment horizontal="left" vertical="center" wrapText="1"/>
    </xf>
    <xf numFmtId="0" fontId="1" fillId="0" borderId="0" xfId="38" applyFont="1"/>
    <xf numFmtId="0" fontId="22" fillId="24" borderId="10" xfId="38" applyFont="1" applyFill="1" applyBorder="1" applyAlignment="1">
      <alignment horizontal="left" vertical="center" wrapText="1"/>
    </xf>
    <xf numFmtId="0" fontId="28" fillId="24" borderId="20" xfId="38" applyFont="1" applyFill="1" applyBorder="1" applyAlignment="1">
      <alignment horizontal="center" vertical="center" wrapText="1"/>
    </xf>
    <xf numFmtId="0" fontId="28" fillId="24" borderId="10" xfId="38" applyFont="1" applyFill="1" applyBorder="1" applyAlignment="1">
      <alignment horizontal="center" vertical="center" wrapText="1"/>
    </xf>
    <xf numFmtId="0" fontId="28" fillId="24" borderId="10" xfId="38" applyFont="1" applyFill="1" applyBorder="1" applyAlignment="1">
      <alignment horizontal="left" vertical="center" wrapText="1"/>
    </xf>
    <xf numFmtId="0" fontId="20" fillId="26" borderId="10" xfId="38" applyFont="1" applyFill="1" applyBorder="1" applyAlignment="1">
      <alignment vertical="center" wrapText="1"/>
    </xf>
    <xf numFmtId="0" fontId="28" fillId="26" borderId="10" xfId="38" applyFont="1" applyFill="1" applyBorder="1" applyAlignment="1">
      <alignment horizontal="center" vertical="center" wrapText="1"/>
    </xf>
    <xf numFmtId="0" fontId="28" fillId="26" borderId="19" xfId="38" applyFont="1" applyFill="1" applyBorder="1" applyAlignment="1">
      <alignment horizontal="left" vertical="center" wrapText="1"/>
    </xf>
    <xf numFmtId="9" fontId="20" fillId="26" borderId="10" xfId="38" applyNumberFormat="1" applyFont="1" applyFill="1" applyBorder="1" applyAlignment="1">
      <alignment horizontal="center" vertical="center" wrapText="1"/>
    </xf>
    <xf numFmtId="0" fontId="20" fillId="26" borderId="10" xfId="38" applyFont="1" applyFill="1" applyBorder="1" applyAlignment="1">
      <alignment horizontal="center" vertical="center" wrapText="1"/>
    </xf>
    <xf numFmtId="17" fontId="20" fillId="26" borderId="10" xfId="38" applyNumberFormat="1" applyFont="1" applyFill="1" applyBorder="1" applyAlignment="1">
      <alignment vertical="center" wrapText="1"/>
    </xf>
    <xf numFmtId="0" fontId="28" fillId="26" borderId="14" xfId="38" applyFont="1" applyFill="1" applyBorder="1" applyAlignment="1">
      <alignment horizontal="center" vertical="center" wrapText="1"/>
    </xf>
    <xf numFmtId="0" fontId="28" fillId="24" borderId="11" xfId="38" applyFont="1" applyFill="1" applyBorder="1" applyAlignment="1">
      <alignment horizontal="left" vertical="center" wrapText="1"/>
    </xf>
    <xf numFmtId="0" fontId="28" fillId="24" borderId="12" xfId="38" applyFont="1" applyFill="1" applyBorder="1" applyAlignment="1">
      <alignment horizontal="left" vertical="center" wrapText="1"/>
    </xf>
    <xf numFmtId="0" fontId="28" fillId="24" borderId="13" xfId="38" applyFont="1" applyFill="1" applyBorder="1" applyAlignment="1">
      <alignment horizontal="left" vertical="center" wrapText="1"/>
    </xf>
    <xf numFmtId="0" fontId="32" fillId="0" borderId="0" xfId="0" applyFont="1"/>
    <xf numFmtId="0" fontId="32" fillId="0" borderId="0" xfId="0" applyFont="1" applyFill="1"/>
    <xf numFmtId="0" fontId="0" fillId="0" borderId="0" xfId="0" applyFill="1"/>
    <xf numFmtId="0" fontId="28" fillId="0" borderId="0" xfId="1" applyFont="1" applyFill="1" applyBorder="1" applyAlignment="1">
      <alignment horizontal="left" vertical="center" wrapText="1"/>
    </xf>
    <xf numFmtId="0" fontId="28" fillId="0" borderId="27" xfId="1" applyFont="1" applyFill="1" applyBorder="1" applyAlignment="1">
      <alignment horizontal="left" vertical="center" wrapText="1"/>
    </xf>
    <xf numFmtId="0" fontId="34" fillId="0" borderId="0" xfId="38" applyFont="1"/>
    <xf numFmtId="0" fontId="33" fillId="24" borderId="20" xfId="38" applyFont="1" applyFill="1" applyBorder="1" applyAlignment="1">
      <alignment horizontal="center" vertical="center" wrapText="1"/>
    </xf>
    <xf numFmtId="0" fontId="33" fillId="24" borderId="10" xfId="38" applyFont="1" applyFill="1" applyBorder="1" applyAlignment="1">
      <alignment horizontal="center" vertical="center" wrapText="1"/>
    </xf>
    <xf numFmtId="0" fontId="35" fillId="0" borderId="17" xfId="38" applyFont="1" applyFill="1" applyBorder="1" applyAlignment="1">
      <alignment vertical="center" wrapText="1"/>
    </xf>
    <xf numFmtId="0" fontId="35" fillId="0" borderId="10" xfId="38" applyFont="1" applyFill="1" applyBorder="1" applyAlignment="1">
      <alignment vertical="center" wrapText="1"/>
    </xf>
    <xf numFmtId="0" fontId="35" fillId="0" borderId="10" xfId="38" applyFont="1" applyFill="1" applyBorder="1" applyAlignment="1">
      <alignment horizontal="left" vertical="center" wrapText="1"/>
    </xf>
    <xf numFmtId="4" fontId="35" fillId="0" borderId="10" xfId="38" applyNumberFormat="1" applyFont="1" applyFill="1" applyBorder="1" applyAlignment="1">
      <alignment vertical="center" wrapText="1"/>
    </xf>
    <xf numFmtId="9" fontId="35" fillId="0" borderId="10" xfId="38" applyNumberFormat="1" applyFont="1" applyFill="1" applyBorder="1" applyAlignment="1">
      <alignment horizontal="center" vertical="center" wrapText="1"/>
    </xf>
    <xf numFmtId="0" fontId="35" fillId="0" borderId="10" xfId="38" applyFont="1" applyFill="1" applyBorder="1" applyAlignment="1">
      <alignment horizontal="center" vertical="center" wrapText="1"/>
    </xf>
    <xf numFmtId="17" fontId="35" fillId="0" borderId="10" xfId="38" applyNumberFormat="1" applyFont="1" applyFill="1" applyBorder="1" applyAlignment="1">
      <alignment vertical="center" wrapText="1"/>
    </xf>
    <xf numFmtId="0" fontId="35" fillId="0" borderId="14" xfId="38" applyFont="1" applyFill="1" applyBorder="1" applyAlignment="1">
      <alignment vertical="center" wrapText="1"/>
    </xf>
    <xf numFmtId="0" fontId="36" fillId="0" borderId="0" xfId="0" applyFont="1"/>
    <xf numFmtId="0" fontId="36" fillId="0" borderId="0" xfId="0" applyFont="1" applyAlignment="1">
      <alignment horizontal="left"/>
    </xf>
    <xf numFmtId="0" fontId="35" fillId="0" borderId="20" xfId="38" applyFont="1" applyFill="1" applyBorder="1" applyAlignment="1">
      <alignment vertical="center" wrapText="1"/>
    </xf>
    <xf numFmtId="43" fontId="35" fillId="0" borderId="10" xfId="38" applyNumberFormat="1" applyFont="1" applyFill="1" applyBorder="1" applyAlignment="1">
      <alignment vertical="center" wrapText="1"/>
    </xf>
    <xf numFmtId="0" fontId="35" fillId="0" borderId="15" xfId="38" applyFont="1" applyFill="1" applyBorder="1" applyAlignment="1">
      <alignment vertical="center" wrapText="1"/>
    </xf>
    <xf numFmtId="0" fontId="34" fillId="0" borderId="0" xfId="38" applyFont="1" applyFill="1"/>
    <xf numFmtId="0" fontId="35" fillId="0" borderId="15" xfId="38" applyFont="1" applyFill="1" applyBorder="1" applyAlignment="1">
      <alignment horizontal="left" vertical="center" wrapText="1"/>
    </xf>
    <xf numFmtId="17" fontId="35" fillId="0" borderId="15" xfId="38" applyNumberFormat="1" applyFont="1" applyFill="1" applyBorder="1" applyAlignment="1">
      <alignment vertical="center" wrapText="1"/>
    </xf>
    <xf numFmtId="0" fontId="35" fillId="0" borderId="39" xfId="38" applyFont="1" applyFill="1" applyBorder="1" applyAlignment="1">
      <alignment vertical="center" wrapText="1"/>
    </xf>
    <xf numFmtId="0" fontId="35" fillId="0" borderId="20" xfId="38" applyFont="1" applyFill="1" applyBorder="1" applyAlignment="1">
      <alignment horizontal="left" vertical="center" wrapText="1"/>
    </xf>
    <xf numFmtId="17" fontId="35" fillId="0" borderId="20" xfId="38" applyNumberFormat="1" applyFont="1" applyFill="1" applyBorder="1" applyAlignment="1">
      <alignment vertical="center" wrapText="1"/>
    </xf>
    <xf numFmtId="0" fontId="35" fillId="25" borderId="17" xfId="38" applyFont="1" applyFill="1" applyBorder="1" applyAlignment="1">
      <alignment vertical="center" wrapText="1"/>
    </xf>
    <xf numFmtId="0" fontId="35" fillId="25" borderId="10" xfId="38" applyFont="1" applyFill="1" applyBorder="1" applyAlignment="1">
      <alignment vertical="center" wrapText="1"/>
    </xf>
    <xf numFmtId="0" fontId="35" fillId="25" borderId="20" xfId="38" applyFont="1" applyFill="1" applyBorder="1" applyAlignment="1">
      <alignment vertical="center" wrapText="1"/>
    </xf>
    <xf numFmtId="0" fontId="35" fillId="25" borderId="20" xfId="38" applyFont="1" applyFill="1" applyBorder="1" applyAlignment="1">
      <alignment horizontal="left" vertical="center" wrapText="1"/>
    </xf>
    <xf numFmtId="43" fontId="35" fillId="25" borderId="10" xfId="38" applyNumberFormat="1" applyFont="1" applyFill="1" applyBorder="1" applyAlignment="1">
      <alignment vertical="center" wrapText="1"/>
    </xf>
    <xf numFmtId="9" fontId="35" fillId="25" borderId="10" xfId="38" applyNumberFormat="1" applyFont="1" applyFill="1" applyBorder="1" applyAlignment="1">
      <alignment horizontal="center" vertical="center" wrapText="1"/>
    </xf>
    <xf numFmtId="0" fontId="35" fillId="25" borderId="10" xfId="38" applyFont="1" applyFill="1" applyBorder="1" applyAlignment="1">
      <alignment horizontal="center" vertical="center" wrapText="1"/>
    </xf>
    <xf numFmtId="17" fontId="35" fillId="25" borderId="20" xfId="38" applyNumberFormat="1" applyFont="1" applyFill="1" applyBorder="1" applyAlignment="1">
      <alignment vertical="center" wrapText="1"/>
    </xf>
    <xf numFmtId="0" fontId="35" fillId="25" borderId="39" xfId="38" applyFont="1" applyFill="1" applyBorder="1" applyAlignment="1">
      <alignment vertical="center" wrapText="1"/>
    </xf>
    <xf numFmtId="0" fontId="35" fillId="0" borderId="0" xfId="38" applyFont="1" applyFill="1" applyBorder="1" applyAlignment="1">
      <alignment vertical="center" wrapText="1"/>
    </xf>
    <xf numFmtId="0" fontId="35" fillId="0" borderId="40" xfId="38" applyFont="1" applyFill="1" applyBorder="1" applyAlignment="1">
      <alignment vertical="center" wrapText="1"/>
    </xf>
    <xf numFmtId="0" fontId="35" fillId="0" borderId="0" xfId="38" applyFont="1" applyFill="1" applyBorder="1" applyAlignment="1">
      <alignment horizontal="left" vertical="center" wrapText="1"/>
    </xf>
    <xf numFmtId="4" fontId="35" fillId="0" borderId="0" xfId="38" applyNumberFormat="1" applyFont="1" applyFill="1" applyBorder="1" applyAlignment="1">
      <alignment vertical="center" wrapText="1"/>
    </xf>
    <xf numFmtId="9" fontId="35" fillId="0" borderId="0" xfId="38" applyNumberFormat="1" applyFont="1" applyFill="1" applyBorder="1" applyAlignment="1">
      <alignment horizontal="center" vertical="center" wrapText="1"/>
    </xf>
    <xf numFmtId="0" fontId="35" fillId="0" borderId="0" xfId="38" applyFont="1" applyFill="1" applyBorder="1" applyAlignment="1">
      <alignment horizontal="center" vertical="center" wrapText="1"/>
    </xf>
    <xf numFmtId="17" fontId="35" fillId="0" borderId="0" xfId="38" applyNumberFormat="1" applyFont="1" applyFill="1" applyBorder="1" applyAlignment="1">
      <alignment vertical="center" wrapText="1"/>
    </xf>
    <xf numFmtId="0" fontId="35" fillId="0" borderId="10" xfId="1" applyFont="1" applyFill="1" applyBorder="1" applyAlignment="1">
      <alignment vertical="center" wrapText="1"/>
    </xf>
    <xf numFmtId="4" fontId="35" fillId="0" borderId="20" xfId="38" applyNumberFormat="1" applyFont="1" applyFill="1" applyBorder="1" applyAlignment="1">
      <alignment vertical="center" wrapText="1"/>
    </xf>
    <xf numFmtId="4" fontId="35" fillId="25" borderId="20" xfId="38" applyNumberFormat="1" applyFont="1" applyFill="1" applyBorder="1" applyAlignment="1">
      <alignment vertical="center" wrapText="1"/>
    </xf>
    <xf numFmtId="0" fontId="36" fillId="0" borderId="10" xfId="0" applyFont="1" applyBorder="1"/>
    <xf numFmtId="0" fontId="36" fillId="0" borderId="10" xfId="0" applyFont="1" applyBorder="1" applyAlignment="1">
      <alignment vertical="center"/>
    </xf>
    <xf numFmtId="0" fontId="35" fillId="0" borderId="29" xfId="38" applyFont="1" applyFill="1" applyBorder="1" applyAlignment="1">
      <alignment vertical="center" wrapText="1"/>
    </xf>
    <xf numFmtId="0" fontId="35" fillId="0" borderId="19" xfId="38" applyFont="1" applyFill="1" applyBorder="1" applyAlignment="1">
      <alignment vertical="center" wrapText="1"/>
    </xf>
    <xf numFmtId="0" fontId="35" fillId="0" borderId="19" xfId="38" applyFont="1" applyFill="1" applyBorder="1" applyAlignment="1">
      <alignment horizontal="left" vertical="center" wrapText="1"/>
    </xf>
    <xf numFmtId="4" fontId="35" fillId="0" borderId="19" xfId="38" applyNumberFormat="1" applyFont="1" applyFill="1" applyBorder="1" applyAlignment="1">
      <alignment vertical="center" wrapText="1"/>
    </xf>
    <xf numFmtId="9" fontId="35" fillId="0" borderId="20" xfId="38" applyNumberFormat="1" applyFont="1" applyFill="1" applyBorder="1" applyAlignment="1">
      <alignment horizontal="center" vertical="center" wrapText="1"/>
    </xf>
    <xf numFmtId="0" fontId="35" fillId="0" borderId="20" xfId="38" applyFont="1" applyFill="1" applyBorder="1" applyAlignment="1">
      <alignment horizontal="center" vertical="center" wrapText="1"/>
    </xf>
    <xf numFmtId="4" fontId="37" fillId="0" borderId="0" xfId="0" applyNumberFormat="1" applyFont="1"/>
    <xf numFmtId="0" fontId="33" fillId="24" borderId="11" xfId="38" applyFont="1" applyFill="1" applyBorder="1" applyAlignment="1">
      <alignment horizontal="left" vertical="center" wrapText="1"/>
    </xf>
    <xf numFmtId="0" fontId="33" fillId="24" borderId="12" xfId="38" applyFont="1" applyFill="1" applyBorder="1" applyAlignment="1">
      <alignment horizontal="left" vertical="center" wrapText="1"/>
    </xf>
    <xf numFmtId="0" fontId="33" fillId="24" borderId="13" xfId="38" applyFont="1" applyFill="1" applyBorder="1" applyAlignment="1">
      <alignment horizontal="left" vertical="center" wrapText="1"/>
    </xf>
    <xf numFmtId="0" fontId="33" fillId="24" borderId="32" xfId="38" applyFont="1" applyFill="1" applyBorder="1" applyAlignment="1">
      <alignment horizontal="left" vertical="center" wrapText="1"/>
    </xf>
    <xf numFmtId="0" fontId="35" fillId="0" borderId="0" xfId="1" applyFont="1" applyFill="1" applyBorder="1" applyAlignment="1">
      <alignment vertical="center" wrapText="1"/>
    </xf>
    <xf numFmtId="9" fontId="35" fillId="25" borderId="20" xfId="38" applyNumberFormat="1" applyFont="1" applyFill="1" applyBorder="1" applyAlignment="1">
      <alignment horizontal="center" vertical="center" wrapText="1"/>
    </xf>
    <xf numFmtId="17" fontId="35" fillId="0" borderId="14" xfId="38" applyNumberFormat="1" applyFont="1" applyFill="1" applyBorder="1" applyAlignment="1">
      <alignment vertical="center" wrapText="1"/>
    </xf>
    <xf numFmtId="0" fontId="35" fillId="0" borderId="33" xfId="38" applyFont="1" applyFill="1" applyBorder="1" applyAlignment="1">
      <alignment vertical="center" wrapText="1"/>
    </xf>
    <xf numFmtId="0" fontId="35" fillId="25" borderId="10" xfId="1" applyFont="1" applyFill="1" applyBorder="1" applyAlignment="1">
      <alignment vertical="center" wrapText="1"/>
    </xf>
    <xf numFmtId="0" fontId="35" fillId="25" borderId="10" xfId="38" applyFont="1" applyFill="1" applyBorder="1" applyAlignment="1">
      <alignment horizontal="left" vertical="center" wrapText="1"/>
    </xf>
    <xf numFmtId="43" fontId="35" fillId="25" borderId="10" xfId="131" applyNumberFormat="1" applyFont="1" applyFill="1" applyBorder="1" applyAlignment="1">
      <alignment vertical="center" wrapText="1"/>
    </xf>
    <xf numFmtId="17" fontId="35" fillId="25" borderId="10" xfId="38" applyNumberFormat="1" applyFont="1" applyFill="1" applyBorder="1" applyAlignment="1">
      <alignment vertical="center" wrapText="1"/>
    </xf>
    <xf numFmtId="0" fontId="36" fillId="25" borderId="10" xfId="0" applyFont="1" applyFill="1" applyBorder="1" applyAlignment="1">
      <alignment horizontal="left" vertical="center"/>
    </xf>
    <xf numFmtId="17" fontId="35" fillId="25" borderId="14" xfId="38" applyNumberFormat="1" applyFont="1" applyFill="1" applyBorder="1" applyAlignment="1">
      <alignment vertical="center" wrapText="1"/>
    </xf>
    <xf numFmtId="0" fontId="35" fillId="25" borderId="33" xfId="38" applyFont="1" applyFill="1" applyBorder="1" applyAlignment="1">
      <alignment vertical="center" wrapText="1"/>
    </xf>
    <xf numFmtId="0" fontId="36" fillId="0" borderId="10" xfId="0" applyFont="1" applyBorder="1" applyAlignment="1">
      <alignment horizontal="left" vertical="center"/>
    </xf>
    <xf numFmtId="0" fontId="35" fillId="0" borderId="20" xfId="1" applyFont="1" applyFill="1" applyBorder="1" applyAlignment="1">
      <alignment vertical="center" wrapText="1"/>
    </xf>
    <xf numFmtId="0" fontId="36" fillId="0" borderId="20" xfId="0" applyFont="1" applyBorder="1"/>
    <xf numFmtId="0" fontId="35" fillId="0" borderId="41" xfId="38" applyFont="1" applyFill="1" applyBorder="1" applyAlignment="1">
      <alignment vertical="center" wrapText="1"/>
    </xf>
    <xf numFmtId="0" fontId="33" fillId="24" borderId="10" xfId="38" applyFont="1" applyFill="1" applyBorder="1" applyAlignment="1">
      <alignment horizontal="left" vertical="center" wrapText="1"/>
    </xf>
    <xf numFmtId="0" fontId="33" fillId="0" borderId="19" xfId="38" applyFont="1" applyFill="1" applyBorder="1" applyAlignment="1">
      <alignment horizontal="left" vertical="center" wrapText="1"/>
    </xf>
    <xf numFmtId="0" fontId="33" fillId="0" borderId="10" xfId="38" applyFont="1" applyFill="1" applyBorder="1" applyAlignment="1">
      <alignment horizontal="center" vertical="center" wrapText="1"/>
    </xf>
    <xf numFmtId="0" fontId="33" fillId="0" borderId="14" xfId="38" applyFont="1" applyFill="1" applyBorder="1" applyAlignment="1">
      <alignment horizontal="center" vertical="center" wrapText="1"/>
    </xf>
    <xf numFmtId="43" fontId="35" fillId="0" borderId="10" xfId="131" applyFont="1" applyFill="1" applyBorder="1" applyAlignment="1">
      <alignment vertical="center" wrapText="1"/>
    </xf>
    <xf numFmtId="17" fontId="35" fillId="0" borderId="10" xfId="38" applyNumberFormat="1" applyFont="1" applyFill="1" applyBorder="1" applyAlignment="1">
      <alignment horizontal="right" vertical="center" wrapText="1"/>
    </xf>
    <xf numFmtId="0" fontId="35" fillId="0" borderId="14" xfId="38" applyFont="1" applyFill="1" applyBorder="1" applyAlignment="1">
      <alignment horizontal="left" vertical="center" wrapText="1"/>
    </xf>
    <xf numFmtId="0" fontId="38" fillId="0" borderId="0" xfId="0" applyFont="1" applyFill="1"/>
    <xf numFmtId="0" fontId="36" fillId="0" borderId="0" xfId="0" applyFont="1" applyFill="1"/>
    <xf numFmtId="43" fontId="35" fillId="25" borderId="10" xfId="131" applyFont="1" applyFill="1" applyBorder="1" applyAlignment="1">
      <alignment vertical="center" wrapText="1"/>
    </xf>
    <xf numFmtId="17" fontId="35" fillId="25" borderId="10" xfId="38" applyNumberFormat="1" applyFont="1" applyFill="1" applyBorder="1" applyAlignment="1">
      <alignment horizontal="right" vertical="center" wrapText="1"/>
    </xf>
    <xf numFmtId="0" fontId="35" fillId="25" borderId="14" xfId="38" applyFont="1" applyFill="1" applyBorder="1" applyAlignment="1">
      <alignment horizontal="left" vertical="center" wrapText="1"/>
    </xf>
    <xf numFmtId="0" fontId="35" fillId="0" borderId="39" xfId="38" applyFont="1" applyFill="1" applyBorder="1" applyAlignment="1">
      <alignment horizontal="left" vertical="center" wrapText="1"/>
    </xf>
    <xf numFmtId="0" fontId="35" fillId="25" borderId="20" xfId="38" applyFont="1" applyFill="1" applyBorder="1" applyAlignment="1">
      <alignment horizontal="center" vertical="center" wrapText="1"/>
    </xf>
    <xf numFmtId="0" fontId="36" fillId="0" borderId="10" xfId="0" applyFont="1" applyFill="1" applyBorder="1"/>
    <xf numFmtId="0" fontId="36" fillId="0" borderId="0" xfId="0" applyFont="1" applyFill="1" applyAlignment="1">
      <alignment horizontal="left"/>
    </xf>
    <xf numFmtId="3" fontId="35" fillId="0" borderId="10" xfId="38" applyNumberFormat="1" applyFont="1" applyFill="1" applyBorder="1" applyAlignment="1">
      <alignment vertical="center" wrapText="1"/>
    </xf>
    <xf numFmtId="0" fontId="39" fillId="0" borderId="0" xfId="1" applyFont="1" applyFill="1" applyBorder="1" applyAlignment="1">
      <alignment horizontal="left" vertical="center" wrapText="1"/>
    </xf>
    <xf numFmtId="0" fontId="20" fillId="0" borderId="29" xfId="1" applyFont="1" applyBorder="1" applyAlignment="1">
      <alignment horizontal="center" vertical="center"/>
    </xf>
    <xf numFmtId="0" fontId="20" fillId="0" borderId="30" xfId="1" applyFont="1" applyBorder="1" applyAlignment="1">
      <alignment horizontal="center" vertical="center"/>
    </xf>
    <xf numFmtId="0" fontId="20" fillId="0" borderId="31" xfId="1" applyFont="1" applyBorder="1" applyAlignment="1">
      <alignment horizontal="center" vertical="center"/>
    </xf>
    <xf numFmtId="0" fontId="23" fillId="0" borderId="0" xfId="119" applyFont="1" applyAlignment="1">
      <alignment horizontal="left" vertical="center" wrapText="1"/>
    </xf>
    <xf numFmtId="0" fontId="20" fillId="0" borderId="0" xfId="119" applyFont="1" applyAlignment="1">
      <alignment horizontal="left" vertical="center" wrapText="1"/>
    </xf>
    <xf numFmtId="0" fontId="20" fillId="0" borderId="17" xfId="119" applyFont="1" applyBorder="1" applyAlignment="1">
      <alignment horizontal="center" vertical="center"/>
    </xf>
    <xf numFmtId="0" fontId="20" fillId="0" borderId="18" xfId="119" applyFont="1" applyBorder="1" applyAlignment="1">
      <alignment horizontal="center" vertical="center"/>
    </xf>
    <xf numFmtId="0" fontId="20" fillId="0" borderId="0" xfId="117" applyFont="1" applyAlignment="1">
      <alignment horizontal="left" vertical="center" wrapText="1"/>
    </xf>
    <xf numFmtId="0" fontId="21" fillId="24" borderId="11" xfId="1" applyFont="1" applyFill="1" applyBorder="1" applyAlignment="1">
      <alignment horizontal="center" vertical="center" wrapText="1"/>
    </xf>
    <xf numFmtId="0" fontId="21" fillId="24" borderId="12" xfId="1" applyFont="1" applyFill="1" applyBorder="1" applyAlignment="1">
      <alignment horizontal="center" vertical="center" wrapText="1"/>
    </xf>
    <xf numFmtId="0" fontId="21" fillId="24" borderId="13" xfId="1" applyFont="1" applyFill="1" applyBorder="1" applyAlignment="1">
      <alignment horizontal="center" vertical="center" wrapText="1"/>
    </xf>
    <xf numFmtId="0" fontId="29" fillId="0" borderId="20" xfId="1" applyFont="1" applyFill="1" applyBorder="1" applyAlignment="1">
      <alignment horizontal="center" vertical="center" wrapText="1"/>
    </xf>
    <xf numFmtId="0" fontId="21" fillId="24" borderId="36" xfId="1" applyFont="1" applyFill="1" applyBorder="1" applyAlignment="1">
      <alignment horizontal="center" vertical="center" wrapText="1"/>
    </xf>
    <xf numFmtId="0" fontId="21" fillId="24" borderId="37" xfId="1" applyFont="1" applyFill="1" applyBorder="1" applyAlignment="1">
      <alignment horizontal="center" vertical="center" wrapText="1"/>
    </xf>
    <xf numFmtId="0" fontId="21" fillId="24" borderId="32" xfId="1" applyFont="1" applyFill="1" applyBorder="1" applyAlignment="1">
      <alignment horizontal="center" vertical="center" wrapText="1"/>
    </xf>
    <xf numFmtId="0" fontId="20" fillId="0" borderId="38" xfId="1" applyFont="1" applyFill="1" applyBorder="1" applyAlignment="1">
      <alignment horizontal="center" vertical="center" wrapText="1"/>
    </xf>
    <xf numFmtId="0" fontId="20" fillId="0" borderId="34" xfId="1" applyFont="1" applyFill="1" applyBorder="1" applyAlignment="1">
      <alignment horizontal="center" vertical="center" wrapText="1"/>
    </xf>
    <xf numFmtId="0" fontId="28" fillId="0" borderId="0" xfId="1" applyFont="1" applyFill="1" applyBorder="1" applyAlignment="1">
      <alignment horizontal="center" vertical="center" wrapText="1"/>
    </xf>
    <xf numFmtId="0" fontId="33" fillId="24" borderId="10" xfId="38" applyFont="1" applyFill="1" applyBorder="1" applyAlignment="1">
      <alignment horizontal="center" vertical="center" wrapText="1"/>
    </xf>
    <xf numFmtId="0" fontId="33" fillId="24" borderId="20" xfId="38" applyFont="1" applyFill="1" applyBorder="1" applyAlignment="1">
      <alignment horizontal="center" vertical="center" wrapText="1"/>
    </xf>
    <xf numFmtId="0" fontId="33" fillId="24" borderId="19" xfId="38" applyFont="1" applyFill="1" applyBorder="1" applyAlignment="1">
      <alignment horizontal="center" vertical="center" wrapText="1"/>
    </xf>
    <xf numFmtId="0" fontId="33" fillId="24" borderId="10" xfId="38" applyFont="1" applyFill="1" applyBorder="1" applyAlignment="1">
      <alignment horizontal="left" vertical="center" wrapText="1"/>
    </xf>
    <xf numFmtId="0" fontId="33" fillId="24" borderId="14" xfId="38" applyFont="1" applyFill="1" applyBorder="1" applyAlignment="1">
      <alignment horizontal="center" vertical="center" wrapText="1"/>
    </xf>
    <xf numFmtId="0" fontId="33" fillId="24" borderId="26" xfId="38" applyFont="1" applyFill="1" applyBorder="1" applyAlignment="1">
      <alignment horizontal="center" vertical="center" wrapText="1"/>
    </xf>
    <xf numFmtId="0" fontId="33" fillId="24" borderId="28" xfId="38" applyFont="1" applyFill="1" applyBorder="1" applyAlignment="1">
      <alignment horizontal="center" vertical="center"/>
    </xf>
    <xf numFmtId="0" fontId="33" fillId="24" borderId="27" xfId="38" applyFont="1" applyFill="1" applyBorder="1" applyAlignment="1">
      <alignment horizontal="center" vertical="center"/>
    </xf>
    <xf numFmtId="0" fontId="39" fillId="0" borderId="21" xfId="1" applyFont="1" applyFill="1" applyBorder="1" applyAlignment="1">
      <alignment horizontal="left" vertical="center" wrapText="1"/>
    </xf>
    <xf numFmtId="0" fontId="39" fillId="0" borderId="22" xfId="1" applyFont="1" applyFill="1" applyBorder="1" applyAlignment="1">
      <alignment horizontal="left" vertical="center" wrapText="1"/>
    </xf>
    <xf numFmtId="0" fontId="39" fillId="0" borderId="23" xfId="1" applyFont="1" applyFill="1" applyBorder="1" applyAlignment="1">
      <alignment horizontal="left" vertical="center" wrapText="1"/>
    </xf>
    <xf numFmtId="0" fontId="33" fillId="24" borderId="11" xfId="38" applyFont="1" applyFill="1" applyBorder="1" applyAlignment="1">
      <alignment horizontal="left" vertical="center" wrapText="1"/>
    </xf>
    <xf numFmtId="0" fontId="33" fillId="24" borderId="12" xfId="38" applyFont="1" applyFill="1" applyBorder="1" applyAlignment="1">
      <alignment horizontal="left" vertical="center" wrapText="1"/>
    </xf>
    <xf numFmtId="0" fontId="33" fillId="24" borderId="13" xfId="38" applyFont="1" applyFill="1" applyBorder="1" applyAlignment="1">
      <alignment horizontal="left" vertical="center" wrapText="1"/>
    </xf>
    <xf numFmtId="0" fontId="33" fillId="24" borderId="17" xfId="38" applyFont="1" applyFill="1" applyBorder="1" applyAlignment="1">
      <alignment horizontal="center" vertical="center" wrapText="1"/>
    </xf>
    <xf numFmtId="0" fontId="33" fillId="24" borderId="20" xfId="38" applyFont="1" applyFill="1" applyBorder="1" applyAlignment="1">
      <alignment horizontal="left" vertical="center" wrapText="1"/>
    </xf>
    <xf numFmtId="0" fontId="33" fillId="24" borderId="19" xfId="38" applyFont="1" applyFill="1" applyBorder="1" applyAlignment="1">
      <alignment horizontal="left" vertical="center" wrapText="1"/>
    </xf>
    <xf numFmtId="0" fontId="28" fillId="24" borderId="26" xfId="38" applyFont="1" applyFill="1" applyBorder="1" applyAlignment="1">
      <alignment horizontal="center" vertical="center" wrapText="1"/>
    </xf>
    <xf numFmtId="0" fontId="28" fillId="24" borderId="28" xfId="38" applyFont="1" applyFill="1" applyBorder="1" applyAlignment="1">
      <alignment horizontal="center" vertical="center"/>
    </xf>
    <xf numFmtId="0" fontId="28" fillId="24" borderId="27" xfId="38" applyFont="1" applyFill="1" applyBorder="1" applyAlignment="1">
      <alignment horizontal="center" vertical="center"/>
    </xf>
    <xf numFmtId="0" fontId="28" fillId="24" borderId="17" xfId="38" applyFont="1" applyFill="1" applyBorder="1" applyAlignment="1">
      <alignment horizontal="center" vertical="center" wrapText="1"/>
    </xf>
    <xf numFmtId="0" fontId="28" fillId="24" borderId="10" xfId="38" applyFont="1" applyFill="1" applyBorder="1" applyAlignment="1">
      <alignment horizontal="center" vertical="center" wrapText="1"/>
    </xf>
    <xf numFmtId="0" fontId="28" fillId="24" borderId="20" xfId="38" applyFont="1" applyFill="1" applyBorder="1" applyAlignment="1">
      <alignment horizontal="center" vertical="center" wrapText="1"/>
    </xf>
    <xf numFmtId="0" fontId="28" fillId="24" borderId="19" xfId="38" applyFont="1" applyFill="1" applyBorder="1" applyAlignment="1">
      <alignment horizontal="center" vertical="center" wrapText="1"/>
    </xf>
    <xf numFmtId="0" fontId="28" fillId="24" borderId="20" xfId="38" applyFont="1" applyFill="1" applyBorder="1" applyAlignment="1">
      <alignment horizontal="left" vertical="center" wrapText="1"/>
    </xf>
    <xf numFmtId="0" fontId="28" fillId="24" borderId="19" xfId="38" applyFont="1" applyFill="1" applyBorder="1" applyAlignment="1">
      <alignment horizontal="left" vertical="center" wrapText="1"/>
    </xf>
    <xf numFmtId="0" fontId="28" fillId="24" borderId="14" xfId="38" applyFont="1" applyFill="1" applyBorder="1" applyAlignment="1">
      <alignment horizontal="center" vertical="center" wrapText="1"/>
    </xf>
  </cellXfs>
  <cellStyles count="132">
    <cellStyle name="20% - Accent1 2" xfId="2" xr:uid="{00000000-0005-0000-0000-000000000000}"/>
    <cellStyle name="20% - Accent1 3" xfId="44" xr:uid="{00000000-0005-0000-0000-000001000000}"/>
    <cellStyle name="20% - Accent1 4" xfId="45" xr:uid="{00000000-0005-0000-0000-000002000000}"/>
    <cellStyle name="20% - Accent2 2" xfId="3" xr:uid="{00000000-0005-0000-0000-000003000000}"/>
    <cellStyle name="20% - Accent2 3" xfId="46" xr:uid="{00000000-0005-0000-0000-000004000000}"/>
    <cellStyle name="20% - Accent2 4" xfId="47" xr:uid="{00000000-0005-0000-0000-000005000000}"/>
    <cellStyle name="20% - Accent3 2" xfId="4" xr:uid="{00000000-0005-0000-0000-000006000000}"/>
    <cellStyle name="20% - Accent3 3" xfId="48" xr:uid="{00000000-0005-0000-0000-000007000000}"/>
    <cellStyle name="20% - Accent3 4" xfId="49" xr:uid="{00000000-0005-0000-0000-000008000000}"/>
    <cellStyle name="20% - Accent4 2" xfId="5" xr:uid="{00000000-0005-0000-0000-000009000000}"/>
    <cellStyle name="20% - Accent4 3" xfId="50" xr:uid="{00000000-0005-0000-0000-00000A000000}"/>
    <cellStyle name="20% - Accent4 4" xfId="51" xr:uid="{00000000-0005-0000-0000-00000B000000}"/>
    <cellStyle name="20% - Accent5 2" xfId="6" xr:uid="{00000000-0005-0000-0000-00000C000000}"/>
    <cellStyle name="20% - Accent5 3" xfId="52" xr:uid="{00000000-0005-0000-0000-00000D000000}"/>
    <cellStyle name="20% - Accent5 4" xfId="53" xr:uid="{00000000-0005-0000-0000-00000E000000}"/>
    <cellStyle name="20% - Accent6 2" xfId="7" xr:uid="{00000000-0005-0000-0000-00000F000000}"/>
    <cellStyle name="20% - Accent6 3" xfId="54" xr:uid="{00000000-0005-0000-0000-000010000000}"/>
    <cellStyle name="20% - Accent6 4" xfId="55" xr:uid="{00000000-0005-0000-0000-000011000000}"/>
    <cellStyle name="40% - Accent1 2" xfId="8" xr:uid="{00000000-0005-0000-0000-000012000000}"/>
    <cellStyle name="40% - Accent1 3" xfId="56" xr:uid="{00000000-0005-0000-0000-000013000000}"/>
    <cellStyle name="40% - Accent1 4" xfId="57" xr:uid="{00000000-0005-0000-0000-000014000000}"/>
    <cellStyle name="40% - Accent2 2" xfId="9" xr:uid="{00000000-0005-0000-0000-000015000000}"/>
    <cellStyle name="40% - Accent2 3" xfId="58" xr:uid="{00000000-0005-0000-0000-000016000000}"/>
    <cellStyle name="40% - Accent2 4" xfId="59" xr:uid="{00000000-0005-0000-0000-000017000000}"/>
    <cellStyle name="40% - Accent3 2" xfId="10" xr:uid="{00000000-0005-0000-0000-000018000000}"/>
    <cellStyle name="40% - Accent3 3" xfId="60" xr:uid="{00000000-0005-0000-0000-000019000000}"/>
    <cellStyle name="40% - Accent3 4" xfId="61" xr:uid="{00000000-0005-0000-0000-00001A000000}"/>
    <cellStyle name="40% - Accent4 2" xfId="11" xr:uid="{00000000-0005-0000-0000-00001B000000}"/>
    <cellStyle name="40% - Accent4 3" xfId="62" xr:uid="{00000000-0005-0000-0000-00001C000000}"/>
    <cellStyle name="40% - Accent4 4" xfId="63" xr:uid="{00000000-0005-0000-0000-00001D000000}"/>
    <cellStyle name="40% - Accent5 2" xfId="12" xr:uid="{00000000-0005-0000-0000-00001E000000}"/>
    <cellStyle name="40% - Accent5 3" xfId="64" xr:uid="{00000000-0005-0000-0000-00001F000000}"/>
    <cellStyle name="40% - Accent5 4" xfId="65" xr:uid="{00000000-0005-0000-0000-000020000000}"/>
    <cellStyle name="40% - Accent6 2" xfId="13" xr:uid="{00000000-0005-0000-0000-000021000000}"/>
    <cellStyle name="40% - Accent6 3" xfId="66" xr:uid="{00000000-0005-0000-0000-000022000000}"/>
    <cellStyle name="40% - Accent6 4" xfId="67" xr:uid="{00000000-0005-0000-0000-000023000000}"/>
    <cellStyle name="60% - Accent1 2" xfId="14" xr:uid="{00000000-0005-0000-0000-000024000000}"/>
    <cellStyle name="60% - Accent1 3" xfId="68" xr:uid="{00000000-0005-0000-0000-000025000000}"/>
    <cellStyle name="60% - Accent1 4" xfId="69" xr:uid="{00000000-0005-0000-0000-000026000000}"/>
    <cellStyle name="60% - Accent2 2" xfId="15" xr:uid="{00000000-0005-0000-0000-000027000000}"/>
    <cellStyle name="60% - Accent2 3" xfId="70" xr:uid="{00000000-0005-0000-0000-000028000000}"/>
    <cellStyle name="60% - Accent2 4" xfId="71" xr:uid="{00000000-0005-0000-0000-000029000000}"/>
    <cellStyle name="60% - Accent3 2" xfId="16" xr:uid="{00000000-0005-0000-0000-00002A000000}"/>
    <cellStyle name="60% - Accent3 3" xfId="72" xr:uid="{00000000-0005-0000-0000-00002B000000}"/>
    <cellStyle name="60% - Accent3 4" xfId="73" xr:uid="{00000000-0005-0000-0000-00002C000000}"/>
    <cellStyle name="60% - Accent4 2" xfId="17" xr:uid="{00000000-0005-0000-0000-00002D000000}"/>
    <cellStyle name="60% - Accent4 3" xfId="74" xr:uid="{00000000-0005-0000-0000-00002E000000}"/>
    <cellStyle name="60% - Accent4 4" xfId="75" xr:uid="{00000000-0005-0000-0000-00002F000000}"/>
    <cellStyle name="60% - Accent5 2" xfId="18" xr:uid="{00000000-0005-0000-0000-000030000000}"/>
    <cellStyle name="60% - Accent5 3" xfId="76" xr:uid="{00000000-0005-0000-0000-000031000000}"/>
    <cellStyle name="60% - Accent5 4" xfId="77" xr:uid="{00000000-0005-0000-0000-000032000000}"/>
    <cellStyle name="60% - Accent6 2" xfId="19" xr:uid="{00000000-0005-0000-0000-000033000000}"/>
    <cellStyle name="60% - Accent6 3" xfId="78" xr:uid="{00000000-0005-0000-0000-000034000000}"/>
    <cellStyle name="60% - Accent6 4" xfId="79" xr:uid="{00000000-0005-0000-0000-000035000000}"/>
    <cellStyle name="Accent1 2" xfId="20" xr:uid="{00000000-0005-0000-0000-000036000000}"/>
    <cellStyle name="Accent1 3" xfId="80" xr:uid="{00000000-0005-0000-0000-000037000000}"/>
    <cellStyle name="Accent1 4" xfId="81" xr:uid="{00000000-0005-0000-0000-000038000000}"/>
    <cellStyle name="Accent2 2" xfId="21" xr:uid="{00000000-0005-0000-0000-000039000000}"/>
    <cellStyle name="Accent2 3" xfId="82" xr:uid="{00000000-0005-0000-0000-00003A000000}"/>
    <cellStyle name="Accent2 4" xfId="83" xr:uid="{00000000-0005-0000-0000-00003B000000}"/>
    <cellStyle name="Accent3 2" xfId="22" xr:uid="{00000000-0005-0000-0000-00003C000000}"/>
    <cellStyle name="Accent3 3" xfId="84" xr:uid="{00000000-0005-0000-0000-00003D000000}"/>
    <cellStyle name="Accent3 4" xfId="85" xr:uid="{00000000-0005-0000-0000-00003E000000}"/>
    <cellStyle name="Accent4 2" xfId="23" xr:uid="{00000000-0005-0000-0000-00003F000000}"/>
    <cellStyle name="Accent4 3" xfId="86" xr:uid="{00000000-0005-0000-0000-000040000000}"/>
    <cellStyle name="Accent4 4" xfId="87" xr:uid="{00000000-0005-0000-0000-000041000000}"/>
    <cellStyle name="Accent5 2" xfId="24" xr:uid="{00000000-0005-0000-0000-000042000000}"/>
    <cellStyle name="Accent5 3" xfId="88" xr:uid="{00000000-0005-0000-0000-000043000000}"/>
    <cellStyle name="Accent5 4" xfId="89" xr:uid="{00000000-0005-0000-0000-000044000000}"/>
    <cellStyle name="Accent6 2" xfId="25" xr:uid="{00000000-0005-0000-0000-000045000000}"/>
    <cellStyle name="Accent6 3" xfId="90" xr:uid="{00000000-0005-0000-0000-000046000000}"/>
    <cellStyle name="Accent6 4" xfId="91" xr:uid="{00000000-0005-0000-0000-000047000000}"/>
    <cellStyle name="Bad 2" xfId="26" xr:uid="{00000000-0005-0000-0000-000048000000}"/>
    <cellStyle name="Bad 3" xfId="92" xr:uid="{00000000-0005-0000-0000-000049000000}"/>
    <cellStyle name="Bad 4" xfId="93" xr:uid="{00000000-0005-0000-0000-00004A000000}"/>
    <cellStyle name="Calculation 2" xfId="27" xr:uid="{00000000-0005-0000-0000-00004B000000}"/>
    <cellStyle name="Calculation 3" xfId="94" xr:uid="{00000000-0005-0000-0000-00004C000000}"/>
    <cellStyle name="Calculation 4" xfId="95" xr:uid="{00000000-0005-0000-0000-00004D000000}"/>
    <cellStyle name="Check Cell 2" xfId="28" xr:uid="{00000000-0005-0000-0000-00004E000000}"/>
    <cellStyle name="Check Cell 3" xfId="96" xr:uid="{00000000-0005-0000-0000-00004F000000}"/>
    <cellStyle name="Check Cell 4" xfId="97" xr:uid="{00000000-0005-0000-0000-000050000000}"/>
    <cellStyle name="Comma" xfId="131" builtinId="3"/>
    <cellStyle name="Explanatory Text 2" xfId="29" xr:uid="{00000000-0005-0000-0000-000052000000}"/>
    <cellStyle name="Explanatory Text 3" xfId="98" xr:uid="{00000000-0005-0000-0000-000053000000}"/>
    <cellStyle name="Explanatory Text 4" xfId="99" xr:uid="{00000000-0005-0000-0000-000054000000}"/>
    <cellStyle name="Good 2" xfId="30" xr:uid="{00000000-0005-0000-0000-000055000000}"/>
    <cellStyle name="Good 3" xfId="100" xr:uid="{00000000-0005-0000-0000-000056000000}"/>
    <cellStyle name="Good 4" xfId="101" xr:uid="{00000000-0005-0000-0000-000057000000}"/>
    <cellStyle name="Heading 1 2" xfId="31" xr:uid="{00000000-0005-0000-0000-000058000000}"/>
    <cellStyle name="Heading 1 3" xfId="102" xr:uid="{00000000-0005-0000-0000-000059000000}"/>
    <cellStyle name="Heading 1 4" xfId="103" xr:uid="{00000000-0005-0000-0000-00005A000000}"/>
    <cellStyle name="Heading 2 2" xfId="32" xr:uid="{00000000-0005-0000-0000-00005B000000}"/>
    <cellStyle name="Heading 2 3" xfId="104" xr:uid="{00000000-0005-0000-0000-00005C000000}"/>
    <cellStyle name="Heading 2 4" xfId="105" xr:uid="{00000000-0005-0000-0000-00005D000000}"/>
    <cellStyle name="Heading 3 2" xfId="33" xr:uid="{00000000-0005-0000-0000-00005E000000}"/>
    <cellStyle name="Heading 3 3" xfId="106" xr:uid="{00000000-0005-0000-0000-00005F000000}"/>
    <cellStyle name="Heading 3 4" xfId="107" xr:uid="{00000000-0005-0000-0000-000060000000}"/>
    <cellStyle name="Heading 4 2" xfId="34" xr:uid="{00000000-0005-0000-0000-000061000000}"/>
    <cellStyle name="Heading 4 3" xfId="108" xr:uid="{00000000-0005-0000-0000-000062000000}"/>
    <cellStyle name="Heading 4 4" xfId="109" xr:uid="{00000000-0005-0000-0000-000063000000}"/>
    <cellStyle name="Input 2" xfId="35" xr:uid="{00000000-0005-0000-0000-000064000000}"/>
    <cellStyle name="Input 3" xfId="110" xr:uid="{00000000-0005-0000-0000-000065000000}"/>
    <cellStyle name="Input 4" xfId="111" xr:uid="{00000000-0005-0000-0000-000066000000}"/>
    <cellStyle name="Linked Cell 2" xfId="36" xr:uid="{00000000-0005-0000-0000-000067000000}"/>
    <cellStyle name="Linked Cell 3" xfId="112" xr:uid="{00000000-0005-0000-0000-000068000000}"/>
    <cellStyle name="Linked Cell 4" xfId="113" xr:uid="{00000000-0005-0000-0000-000069000000}"/>
    <cellStyle name="Neutral 2" xfId="37" xr:uid="{00000000-0005-0000-0000-00006A000000}"/>
    <cellStyle name="Neutral 3" xfId="114" xr:uid="{00000000-0005-0000-0000-00006B000000}"/>
    <cellStyle name="Neutral 4" xfId="115" xr:uid="{00000000-0005-0000-0000-00006C000000}"/>
    <cellStyle name="Normal" xfId="0" builtinId="0"/>
    <cellStyle name="Normal 2" xfId="38" xr:uid="{00000000-0005-0000-0000-00006E000000}"/>
    <cellStyle name="Normal 2 2" xfId="116" xr:uid="{00000000-0005-0000-0000-00006F000000}"/>
    <cellStyle name="Normal 2 3" xfId="117" xr:uid="{00000000-0005-0000-0000-000070000000}"/>
    <cellStyle name="Normal 2 4" xfId="118" xr:uid="{00000000-0005-0000-0000-000071000000}"/>
    <cellStyle name="Normal 3" xfId="1" xr:uid="{00000000-0005-0000-0000-000072000000}"/>
    <cellStyle name="Normal 3 2" xfId="119" xr:uid="{00000000-0005-0000-0000-000073000000}"/>
    <cellStyle name="Normal 4" xfId="120" xr:uid="{00000000-0005-0000-0000-000074000000}"/>
    <cellStyle name="Note 2" xfId="39" xr:uid="{00000000-0005-0000-0000-000075000000}"/>
    <cellStyle name="Note 3" xfId="121" xr:uid="{00000000-0005-0000-0000-000076000000}"/>
    <cellStyle name="Note 4" xfId="122" xr:uid="{00000000-0005-0000-0000-000077000000}"/>
    <cellStyle name="Output 2" xfId="40" xr:uid="{00000000-0005-0000-0000-000078000000}"/>
    <cellStyle name="Output 3" xfId="123" xr:uid="{00000000-0005-0000-0000-000079000000}"/>
    <cellStyle name="Output 4" xfId="124" xr:uid="{00000000-0005-0000-0000-00007A000000}"/>
    <cellStyle name="Title 2" xfId="41" xr:uid="{00000000-0005-0000-0000-00007B000000}"/>
    <cellStyle name="Title 3" xfId="125" xr:uid="{00000000-0005-0000-0000-00007C000000}"/>
    <cellStyle name="Title 4" xfId="126" xr:uid="{00000000-0005-0000-0000-00007D000000}"/>
    <cellStyle name="Total 2" xfId="42" xr:uid="{00000000-0005-0000-0000-00007E000000}"/>
    <cellStyle name="Total 3" xfId="127" xr:uid="{00000000-0005-0000-0000-00007F000000}"/>
    <cellStyle name="Total 4" xfId="128" xr:uid="{00000000-0005-0000-0000-000080000000}"/>
    <cellStyle name="Warning Text 2" xfId="43" xr:uid="{00000000-0005-0000-0000-000081000000}"/>
    <cellStyle name="Warning Text 3" xfId="129" xr:uid="{00000000-0005-0000-0000-000082000000}"/>
    <cellStyle name="Warning Text 4" xfId="130" xr:uid="{00000000-0005-0000-0000-00008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13" Type="http://schemas.openxmlformats.org/officeDocument/2006/relationships/customXml" Target="../customXml/item6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12" Type="http://schemas.openxmlformats.org/officeDocument/2006/relationships/customXml" Target="../customXml/item5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4.xml"/><Relationship Id="rId5" Type="http://schemas.openxmlformats.org/officeDocument/2006/relationships/theme" Target="theme/theme1.xml"/><Relationship Id="rId10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14" Type="http://schemas.openxmlformats.org/officeDocument/2006/relationships/customXml" Target="../customXml/item7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D20"/>
  <sheetViews>
    <sheetView topLeftCell="A13" workbookViewId="0">
      <selection activeCell="B25" sqref="B25"/>
    </sheetView>
  </sheetViews>
  <sheetFormatPr defaultRowHeight="15" x14ac:dyDescent="0.25"/>
  <cols>
    <col min="2" max="2" width="55" customWidth="1"/>
    <col min="3" max="3" width="45.7109375" bestFit="1" customWidth="1"/>
    <col min="4" max="4" width="30.85546875" bestFit="1" customWidth="1"/>
  </cols>
  <sheetData>
    <row r="1" spans="2:4" ht="15.75" thickBot="1" x14ac:dyDescent="0.3">
      <c r="B1" s="3"/>
      <c r="C1" s="3"/>
      <c r="D1" s="3"/>
    </row>
    <row r="2" spans="2:4" x14ac:dyDescent="0.25">
      <c r="B2" s="11" t="s">
        <v>55</v>
      </c>
      <c r="C2" s="12" t="s">
        <v>56</v>
      </c>
      <c r="D2" s="13" t="s">
        <v>57</v>
      </c>
    </row>
    <row r="3" spans="2:4" x14ac:dyDescent="0.25">
      <c r="B3" s="147"/>
      <c r="C3" s="4"/>
      <c r="D3" s="5"/>
    </row>
    <row r="4" spans="2:4" x14ac:dyDescent="0.25">
      <c r="B4" s="148"/>
      <c r="C4" s="4"/>
      <c r="D4" s="5"/>
    </row>
    <row r="5" spans="2:4" x14ac:dyDescent="0.25">
      <c r="B5" s="148"/>
      <c r="C5" s="4"/>
      <c r="D5" s="5"/>
    </row>
    <row r="6" spans="2:4" x14ac:dyDescent="0.25">
      <c r="B6" s="148"/>
      <c r="C6" s="4"/>
      <c r="D6" s="5"/>
    </row>
    <row r="7" spans="2:4" x14ac:dyDescent="0.25">
      <c r="B7" s="148"/>
      <c r="C7" s="4"/>
      <c r="D7" s="5"/>
    </row>
    <row r="8" spans="2:4" x14ac:dyDescent="0.25">
      <c r="B8" s="148"/>
      <c r="C8" s="4"/>
      <c r="D8" s="5"/>
    </row>
    <row r="9" spans="2:4" ht="15.75" thickBot="1" x14ac:dyDescent="0.3">
      <c r="B9" s="149"/>
      <c r="C9" s="6"/>
      <c r="D9" s="7"/>
    </row>
    <row r="11" spans="2:4" ht="49.5" customHeight="1" x14ac:dyDescent="0.25">
      <c r="B11" s="150" t="s">
        <v>58</v>
      </c>
      <c r="C11" s="151"/>
      <c r="D11" s="3"/>
    </row>
    <row r="12" spans="2:4" ht="15.75" thickBot="1" x14ac:dyDescent="0.3">
      <c r="B12" s="3"/>
      <c r="C12" s="3"/>
      <c r="D12" s="3"/>
    </row>
    <row r="13" spans="2:4" x14ac:dyDescent="0.25">
      <c r="B13" s="14" t="s">
        <v>59</v>
      </c>
      <c r="C13" s="15" t="s">
        <v>60</v>
      </c>
      <c r="D13" s="8"/>
    </row>
    <row r="14" spans="2:4" x14ac:dyDescent="0.25">
      <c r="B14" s="152" t="s">
        <v>61</v>
      </c>
      <c r="C14" s="16" t="s">
        <v>62</v>
      </c>
      <c r="D14" s="8"/>
    </row>
    <row r="15" spans="2:4" x14ac:dyDescent="0.25">
      <c r="B15" s="152"/>
      <c r="C15" s="16" t="s">
        <v>63</v>
      </c>
      <c r="D15" s="3"/>
    </row>
    <row r="16" spans="2:4" x14ac:dyDescent="0.25">
      <c r="B16" s="152"/>
      <c r="C16" s="16" t="s">
        <v>64</v>
      </c>
      <c r="D16" s="3"/>
    </row>
    <row r="17" spans="2:3" x14ac:dyDescent="0.25">
      <c r="B17" s="152"/>
      <c r="C17" s="16" t="s">
        <v>65</v>
      </c>
    </row>
    <row r="18" spans="2:3" ht="15.75" thickBot="1" x14ac:dyDescent="0.3">
      <c r="B18" s="153"/>
      <c r="C18" s="17" t="s">
        <v>66</v>
      </c>
    </row>
    <row r="20" spans="2:3" ht="54" customHeight="1" x14ac:dyDescent="0.25">
      <c r="B20" s="154" t="s">
        <v>67</v>
      </c>
      <c r="C20" s="154"/>
    </row>
  </sheetData>
  <mergeCells count="4">
    <mergeCell ref="B3:B9"/>
    <mergeCell ref="B11:C11"/>
    <mergeCell ref="B14:B18"/>
    <mergeCell ref="B20:C20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30"/>
  <sheetViews>
    <sheetView workbookViewId="0">
      <selection activeCell="B16" sqref="B16"/>
    </sheetView>
  </sheetViews>
  <sheetFormatPr defaultRowHeight="15" x14ac:dyDescent="0.25"/>
  <cols>
    <col min="1" max="1" width="42.28515625" customWidth="1"/>
    <col min="2" max="2" width="35.140625" customWidth="1"/>
    <col min="3" max="3" width="33.42578125" customWidth="1"/>
  </cols>
  <sheetData>
    <row r="1" spans="1:3" ht="15.75" customHeight="1" thickBot="1" x14ac:dyDescent="0.3">
      <c r="A1" s="158" t="s">
        <v>68</v>
      </c>
      <c r="B1" s="158"/>
      <c r="C1" s="158"/>
    </row>
    <row r="2" spans="1:3" ht="15.75" x14ac:dyDescent="0.25">
      <c r="A2" s="159" t="s">
        <v>69</v>
      </c>
      <c r="B2" s="160"/>
      <c r="C2" s="161"/>
    </row>
    <row r="3" spans="1:3" ht="15.75" x14ac:dyDescent="0.25">
      <c r="A3" s="18" t="s">
        <v>70</v>
      </c>
      <c r="B3" s="19" t="s">
        <v>71</v>
      </c>
      <c r="C3" s="20" t="s">
        <v>72</v>
      </c>
    </row>
    <row r="4" spans="1:3" ht="15.75" thickBot="1" x14ac:dyDescent="0.3">
      <c r="A4" s="21" t="s">
        <v>73</v>
      </c>
      <c r="B4" s="38">
        <v>43101</v>
      </c>
      <c r="C4" s="39">
        <v>43617</v>
      </c>
    </row>
    <row r="5" spans="1:3" ht="15.75" thickBot="1" x14ac:dyDescent="0.3">
      <c r="A5" s="22"/>
      <c r="B5" s="23"/>
      <c r="C5" s="23"/>
    </row>
    <row r="6" spans="1:3" ht="15.75" x14ac:dyDescent="0.25">
      <c r="A6" s="159" t="s">
        <v>74</v>
      </c>
      <c r="B6" s="160"/>
      <c r="C6" s="161"/>
    </row>
    <row r="7" spans="1:3" ht="15.75" thickBot="1" x14ac:dyDescent="0.3">
      <c r="A7" s="21" t="s">
        <v>134</v>
      </c>
      <c r="B7" s="162"/>
      <c r="C7" s="163"/>
    </row>
    <row r="8" spans="1:3" ht="15.75" thickBot="1" x14ac:dyDescent="0.3">
      <c r="A8" s="164"/>
      <c r="B8" s="164"/>
      <c r="C8" s="164"/>
    </row>
    <row r="9" spans="1:3" ht="15.75" x14ac:dyDescent="0.25">
      <c r="A9" s="155" t="s">
        <v>75</v>
      </c>
      <c r="B9" s="156"/>
      <c r="C9" s="157"/>
    </row>
    <row r="10" spans="1:3" ht="31.5" x14ac:dyDescent="0.25">
      <c r="A10" s="18" t="s">
        <v>76</v>
      </c>
      <c r="B10" s="19" t="s">
        <v>77</v>
      </c>
      <c r="C10" s="20" t="s">
        <v>78</v>
      </c>
    </row>
    <row r="11" spans="1:3" x14ac:dyDescent="0.25">
      <c r="A11" s="24" t="s">
        <v>39</v>
      </c>
      <c r="B11" s="25">
        <v>0</v>
      </c>
      <c r="C11" s="25">
        <v>0</v>
      </c>
    </row>
    <row r="12" spans="1:3" x14ac:dyDescent="0.25">
      <c r="A12" s="24" t="s">
        <v>3</v>
      </c>
      <c r="B12" s="25">
        <v>0</v>
      </c>
      <c r="C12" s="25">
        <v>0</v>
      </c>
    </row>
    <row r="13" spans="1:3" x14ac:dyDescent="0.25">
      <c r="A13" s="24" t="s">
        <v>79</v>
      </c>
      <c r="B13" s="25">
        <v>0</v>
      </c>
      <c r="C13" s="25">
        <v>0</v>
      </c>
    </row>
    <row r="14" spans="1:3" x14ac:dyDescent="0.25">
      <c r="A14" s="24" t="s">
        <v>80</v>
      </c>
      <c r="B14" s="25">
        <v>0</v>
      </c>
      <c r="C14" s="25">
        <v>0</v>
      </c>
    </row>
    <row r="15" spans="1:3" x14ac:dyDescent="0.25">
      <c r="A15" s="26" t="s">
        <v>81</v>
      </c>
      <c r="B15" s="25">
        <v>0</v>
      </c>
      <c r="C15" s="25">
        <v>0</v>
      </c>
    </row>
    <row r="16" spans="1:3" x14ac:dyDescent="0.25">
      <c r="A16" s="24" t="s">
        <v>82</v>
      </c>
      <c r="B16" s="25">
        <v>0</v>
      </c>
      <c r="C16" s="25">
        <v>0</v>
      </c>
    </row>
    <row r="17" spans="1:3" x14ac:dyDescent="0.25">
      <c r="A17" s="26" t="s">
        <v>83</v>
      </c>
      <c r="B17" s="25">
        <v>0</v>
      </c>
      <c r="C17" s="25">
        <v>0</v>
      </c>
    </row>
    <row r="18" spans="1:3" x14ac:dyDescent="0.25">
      <c r="A18" s="26" t="s">
        <v>84</v>
      </c>
      <c r="B18" s="25">
        <v>0</v>
      </c>
      <c r="C18" s="25">
        <v>0</v>
      </c>
    </row>
    <row r="19" spans="1:3" ht="15.75" thickBot="1" x14ac:dyDescent="0.3">
      <c r="A19" s="27" t="s">
        <v>85</v>
      </c>
      <c r="B19" s="25">
        <v>0</v>
      </c>
      <c r="C19" s="25">
        <v>0</v>
      </c>
    </row>
    <row r="20" spans="1:3" ht="15.75" x14ac:dyDescent="0.25">
      <c r="A20" s="19" t="s">
        <v>0</v>
      </c>
      <c r="B20" s="28">
        <v>0</v>
      </c>
      <c r="C20" s="28">
        <v>0</v>
      </c>
    </row>
    <row r="21" spans="1:3" ht="15.75" thickBot="1" x14ac:dyDescent="0.3"/>
    <row r="22" spans="1:3" ht="15.75" x14ac:dyDescent="0.25">
      <c r="A22" s="155" t="s">
        <v>86</v>
      </c>
      <c r="B22" s="156"/>
      <c r="C22" s="157"/>
    </row>
    <row r="23" spans="1:3" ht="31.5" x14ac:dyDescent="0.25">
      <c r="A23" s="29" t="s">
        <v>87</v>
      </c>
      <c r="B23" s="30" t="s">
        <v>77</v>
      </c>
      <c r="C23" s="31" t="s">
        <v>78</v>
      </c>
    </row>
    <row r="24" spans="1:3" x14ac:dyDescent="0.25">
      <c r="A24" s="32" t="s">
        <v>88</v>
      </c>
      <c r="B24" s="33">
        <v>0</v>
      </c>
      <c r="C24" s="33">
        <v>0</v>
      </c>
    </row>
    <row r="25" spans="1:3" x14ac:dyDescent="0.25">
      <c r="A25" s="32" t="s">
        <v>89</v>
      </c>
      <c r="B25" s="33">
        <v>0</v>
      </c>
      <c r="C25" s="33">
        <v>0</v>
      </c>
    </row>
    <row r="26" spans="1:3" x14ac:dyDescent="0.25">
      <c r="A26" s="32" t="s">
        <v>90</v>
      </c>
      <c r="B26" s="33">
        <v>0</v>
      </c>
      <c r="C26" s="33">
        <v>0</v>
      </c>
    </row>
    <row r="27" spans="1:3" x14ac:dyDescent="0.25">
      <c r="A27" s="32" t="s">
        <v>91</v>
      </c>
      <c r="B27" s="33">
        <v>0</v>
      </c>
      <c r="C27" s="33">
        <v>0</v>
      </c>
    </row>
    <row r="28" spans="1:3" x14ac:dyDescent="0.25">
      <c r="A28" s="32" t="s">
        <v>92</v>
      </c>
      <c r="B28" s="33">
        <v>0</v>
      </c>
      <c r="C28" s="33">
        <v>0</v>
      </c>
    </row>
    <row r="29" spans="1:3" x14ac:dyDescent="0.25">
      <c r="A29" s="32" t="s">
        <v>93</v>
      </c>
      <c r="B29" s="33">
        <v>0</v>
      </c>
      <c r="C29" s="33">
        <v>0</v>
      </c>
    </row>
    <row r="30" spans="1:3" ht="15.75" x14ac:dyDescent="0.25">
      <c r="A30" s="30" t="s">
        <v>0</v>
      </c>
      <c r="B30" s="34">
        <v>0</v>
      </c>
      <c r="C30" s="34">
        <v>0</v>
      </c>
    </row>
  </sheetData>
  <mergeCells count="7">
    <mergeCell ref="A22:C22"/>
    <mergeCell ref="A1:C1"/>
    <mergeCell ref="A9:C9"/>
    <mergeCell ref="A2:C2"/>
    <mergeCell ref="A6:C6"/>
    <mergeCell ref="B7:C7"/>
    <mergeCell ref="A8:C8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J76"/>
  <sheetViews>
    <sheetView tabSelected="1" zoomScale="70" zoomScaleNormal="70" workbookViewId="0">
      <selection activeCell="B6" sqref="B6"/>
    </sheetView>
  </sheetViews>
  <sheetFormatPr defaultRowHeight="15" x14ac:dyDescent="0.25"/>
  <cols>
    <col min="1" max="1" width="16.85546875" bestFit="1" customWidth="1"/>
    <col min="2" max="2" width="31.85546875" customWidth="1"/>
    <col min="3" max="3" width="17.7109375" customWidth="1"/>
    <col min="4" max="4" width="26.5703125" customWidth="1"/>
    <col min="5" max="5" width="12.28515625" style="37" customWidth="1"/>
    <col min="6" max="6" width="20" customWidth="1"/>
    <col min="7" max="7" width="17.5703125" customWidth="1"/>
    <col min="8" max="8" width="16.7109375" style="2" customWidth="1"/>
    <col min="9" max="9" width="18.140625" style="2" customWidth="1"/>
    <col min="10" max="10" width="26.5703125" customWidth="1"/>
    <col min="11" max="11" width="17.85546875" customWidth="1"/>
    <col min="12" max="12" width="17" customWidth="1"/>
    <col min="13" max="13" width="15.140625" customWidth="1"/>
    <col min="14" max="14" width="24.140625" customWidth="1"/>
    <col min="15" max="15" width="9.140625" customWidth="1"/>
    <col min="16" max="16" width="12.28515625" customWidth="1"/>
    <col min="17" max="17" width="36.5703125" style="2" hidden="1" customWidth="1"/>
    <col min="18" max="18" width="18.85546875" style="2" hidden="1" customWidth="1"/>
  </cols>
  <sheetData>
    <row r="1" spans="1:36" ht="50.25" customHeight="1" thickBot="1" x14ac:dyDescent="0.3">
      <c r="A1" s="173" t="s">
        <v>212</v>
      </c>
      <c r="B1" s="174"/>
      <c r="C1" s="174"/>
      <c r="D1" s="174"/>
      <c r="E1" s="174"/>
      <c r="F1" s="174"/>
      <c r="G1" s="174"/>
      <c r="H1" s="174"/>
      <c r="I1" s="174"/>
      <c r="J1" s="174"/>
      <c r="K1" s="174"/>
      <c r="L1" s="174"/>
      <c r="M1" s="174"/>
      <c r="N1" s="174"/>
      <c r="O1" s="174"/>
      <c r="P1" s="174"/>
      <c r="Q1" s="174"/>
      <c r="R1" s="174"/>
      <c r="S1" s="174"/>
      <c r="T1" s="174"/>
      <c r="U1" s="174"/>
      <c r="V1" s="174"/>
      <c r="W1" s="174"/>
      <c r="X1" s="174"/>
      <c r="Y1" s="174"/>
      <c r="Z1" s="174"/>
      <c r="AA1" s="174"/>
      <c r="AB1" s="174"/>
      <c r="AC1" s="174"/>
      <c r="AD1" s="174"/>
      <c r="AE1" s="174"/>
      <c r="AF1" s="174"/>
      <c r="AG1" s="174"/>
      <c r="AH1" s="174"/>
      <c r="AI1" s="174"/>
      <c r="AJ1" s="175"/>
    </row>
    <row r="2" spans="1:36" s="2" customFormat="1" ht="51" hidden="1" customHeight="1" thickBot="1" x14ac:dyDescent="0.3">
      <c r="A2" s="146"/>
      <c r="B2" s="146"/>
      <c r="C2" s="146"/>
      <c r="D2" s="146"/>
      <c r="E2" s="146"/>
      <c r="F2" s="146"/>
      <c r="G2" s="146"/>
      <c r="H2" s="146"/>
      <c r="I2" s="146"/>
      <c r="J2" s="146"/>
      <c r="K2" s="146"/>
      <c r="L2" s="146"/>
      <c r="M2" s="146"/>
      <c r="N2" s="146"/>
      <c r="O2" s="146"/>
      <c r="P2" s="146"/>
      <c r="Q2" s="146"/>
      <c r="R2" s="146"/>
      <c r="S2" s="146"/>
      <c r="T2" s="146"/>
      <c r="U2" s="146"/>
      <c r="V2" s="146"/>
      <c r="W2" s="146"/>
      <c r="X2" s="146"/>
      <c r="Y2" s="146"/>
      <c r="Z2" s="146"/>
      <c r="AA2" s="146"/>
      <c r="AB2" s="146"/>
      <c r="AC2" s="146"/>
      <c r="AD2" s="146"/>
      <c r="AE2" s="146"/>
      <c r="AF2" s="146"/>
      <c r="AG2" s="146"/>
      <c r="AH2" s="146"/>
      <c r="AI2" s="146"/>
      <c r="AJ2" s="146"/>
    </row>
    <row r="3" spans="1:36" ht="18.75" x14ac:dyDescent="0.25">
      <c r="A3" s="176" t="s">
        <v>1</v>
      </c>
      <c r="B3" s="177"/>
      <c r="C3" s="177"/>
      <c r="D3" s="177"/>
      <c r="E3" s="177"/>
      <c r="F3" s="177"/>
      <c r="G3" s="177"/>
      <c r="H3" s="177"/>
      <c r="I3" s="177"/>
      <c r="J3" s="177"/>
      <c r="K3" s="177"/>
      <c r="L3" s="177"/>
      <c r="M3" s="177"/>
      <c r="N3" s="178"/>
      <c r="O3" s="60"/>
      <c r="P3" s="1"/>
      <c r="Q3" s="35" t="s">
        <v>97</v>
      </c>
      <c r="R3" s="40"/>
      <c r="S3" s="1"/>
      <c r="T3" s="1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</row>
    <row r="4" spans="1:36" ht="15" customHeight="1" x14ac:dyDescent="0.25">
      <c r="A4" s="179" t="s">
        <v>2</v>
      </c>
      <c r="B4" s="165" t="s">
        <v>8</v>
      </c>
      <c r="C4" s="165" t="s">
        <v>9</v>
      </c>
      <c r="D4" s="166" t="s">
        <v>10</v>
      </c>
      <c r="E4" s="168" t="s">
        <v>11</v>
      </c>
      <c r="F4" s="166" t="s">
        <v>12</v>
      </c>
      <c r="G4" s="170" t="s">
        <v>98</v>
      </c>
      <c r="H4" s="171"/>
      <c r="I4" s="172"/>
      <c r="J4" s="165" t="s">
        <v>13</v>
      </c>
      <c r="K4" s="166" t="s">
        <v>96</v>
      </c>
      <c r="L4" s="165" t="s">
        <v>17</v>
      </c>
      <c r="M4" s="165"/>
      <c r="N4" s="169" t="s">
        <v>99</v>
      </c>
      <c r="O4" s="60"/>
      <c r="P4" s="1"/>
      <c r="Q4" s="36" t="s">
        <v>94</v>
      </c>
      <c r="R4" s="40"/>
      <c r="S4" s="1"/>
      <c r="T4" s="1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</row>
    <row r="5" spans="1:36" ht="71.25" customHeight="1" x14ac:dyDescent="0.25">
      <c r="A5" s="179"/>
      <c r="B5" s="165"/>
      <c r="C5" s="165"/>
      <c r="D5" s="167"/>
      <c r="E5" s="168"/>
      <c r="F5" s="167"/>
      <c r="G5" s="61" t="s">
        <v>100</v>
      </c>
      <c r="H5" s="62" t="s">
        <v>101</v>
      </c>
      <c r="I5" s="62" t="s">
        <v>102</v>
      </c>
      <c r="J5" s="165"/>
      <c r="K5" s="167"/>
      <c r="L5" s="62" t="s">
        <v>16</v>
      </c>
      <c r="M5" s="62" t="s">
        <v>15</v>
      </c>
      <c r="N5" s="169"/>
      <c r="O5" s="60"/>
      <c r="P5" s="1"/>
      <c r="Q5" s="36" t="s">
        <v>95</v>
      </c>
      <c r="R5" s="40"/>
      <c r="S5" s="1"/>
      <c r="T5" s="1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</row>
    <row r="6" spans="1:36" ht="105" customHeight="1" x14ac:dyDescent="0.25">
      <c r="A6" s="63" t="s">
        <v>114</v>
      </c>
      <c r="B6" s="64" t="s">
        <v>142</v>
      </c>
      <c r="C6" s="64" t="s">
        <v>148</v>
      </c>
      <c r="D6" s="64" t="s">
        <v>27</v>
      </c>
      <c r="E6" s="65"/>
      <c r="F6" s="64" t="s">
        <v>143</v>
      </c>
      <c r="G6" s="66">
        <v>373722</v>
      </c>
      <c r="H6" s="67">
        <v>1</v>
      </c>
      <c r="I6" s="68">
        <v>0</v>
      </c>
      <c r="J6" s="64" t="s">
        <v>210</v>
      </c>
      <c r="K6" s="64" t="s">
        <v>95</v>
      </c>
      <c r="L6" s="69">
        <v>43282</v>
      </c>
      <c r="M6" s="69">
        <v>43405</v>
      </c>
      <c r="N6" s="70"/>
      <c r="O6" s="60"/>
      <c r="P6" s="1"/>
      <c r="Q6" s="36" t="s">
        <v>20</v>
      </c>
      <c r="R6" s="40"/>
      <c r="S6" s="1"/>
      <c r="T6" s="1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</row>
    <row r="7" spans="1:36" ht="19.5" thickBot="1" x14ac:dyDescent="0.35">
      <c r="A7" s="71"/>
      <c r="B7" s="71"/>
      <c r="C7" s="71"/>
      <c r="D7" s="71"/>
      <c r="E7" s="72"/>
      <c r="F7" s="71"/>
      <c r="G7" s="71"/>
      <c r="H7" s="71"/>
      <c r="I7" s="71"/>
      <c r="J7" s="71"/>
      <c r="K7" s="71"/>
      <c r="L7" s="71"/>
      <c r="M7" s="71"/>
      <c r="N7" s="71"/>
      <c r="O7" s="71"/>
      <c r="P7" s="2"/>
      <c r="Q7" s="36" t="s">
        <v>21</v>
      </c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</row>
    <row r="8" spans="1:36" ht="18.75" x14ac:dyDescent="0.25">
      <c r="A8" s="176" t="s">
        <v>4</v>
      </c>
      <c r="B8" s="177"/>
      <c r="C8" s="177"/>
      <c r="D8" s="177"/>
      <c r="E8" s="177"/>
      <c r="F8" s="177"/>
      <c r="G8" s="177"/>
      <c r="H8" s="177"/>
      <c r="I8" s="177"/>
      <c r="J8" s="177"/>
      <c r="K8" s="177"/>
      <c r="L8" s="177"/>
      <c r="M8" s="177"/>
      <c r="N8" s="178"/>
      <c r="O8" s="60"/>
      <c r="P8" s="1"/>
      <c r="Q8" s="36" t="s">
        <v>22</v>
      </c>
      <c r="R8" s="40"/>
      <c r="S8" s="1"/>
      <c r="T8" s="1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</row>
    <row r="9" spans="1:36" ht="15" customHeight="1" x14ac:dyDescent="0.25">
      <c r="A9" s="179" t="s">
        <v>2</v>
      </c>
      <c r="B9" s="165" t="s">
        <v>8</v>
      </c>
      <c r="C9" s="165" t="s">
        <v>9</v>
      </c>
      <c r="D9" s="166" t="s">
        <v>10</v>
      </c>
      <c r="E9" s="168" t="s">
        <v>11</v>
      </c>
      <c r="F9" s="166" t="s">
        <v>12</v>
      </c>
      <c r="G9" s="170" t="s">
        <v>98</v>
      </c>
      <c r="H9" s="171"/>
      <c r="I9" s="172"/>
      <c r="J9" s="165" t="s">
        <v>13</v>
      </c>
      <c r="K9" s="166" t="s">
        <v>96</v>
      </c>
      <c r="L9" s="165" t="s">
        <v>17</v>
      </c>
      <c r="M9" s="165"/>
      <c r="N9" s="169" t="s">
        <v>99</v>
      </c>
      <c r="O9" s="60"/>
      <c r="P9" s="1"/>
      <c r="Q9" s="36" t="s">
        <v>23</v>
      </c>
      <c r="R9" s="40"/>
      <c r="S9" s="1"/>
      <c r="T9" s="1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</row>
    <row r="10" spans="1:36" ht="68.25" customHeight="1" x14ac:dyDescent="0.25">
      <c r="A10" s="179"/>
      <c r="B10" s="165"/>
      <c r="C10" s="165"/>
      <c r="D10" s="167"/>
      <c r="E10" s="168"/>
      <c r="F10" s="167"/>
      <c r="G10" s="61" t="s">
        <v>100</v>
      </c>
      <c r="H10" s="62" t="s">
        <v>101</v>
      </c>
      <c r="I10" s="62" t="s">
        <v>102</v>
      </c>
      <c r="J10" s="165"/>
      <c r="K10" s="167"/>
      <c r="L10" s="62" t="s">
        <v>16</v>
      </c>
      <c r="M10" s="62" t="s">
        <v>15</v>
      </c>
      <c r="N10" s="169"/>
      <c r="O10" s="60"/>
      <c r="P10" s="1"/>
      <c r="Q10" s="36" t="s">
        <v>24</v>
      </c>
      <c r="R10" s="40"/>
      <c r="S10" s="1"/>
      <c r="T10" s="1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</row>
    <row r="11" spans="1:36" ht="67.5" customHeight="1" thickBot="1" x14ac:dyDescent="0.3">
      <c r="A11" s="63" t="s">
        <v>114</v>
      </c>
      <c r="B11" s="64" t="s">
        <v>147</v>
      </c>
      <c r="C11" s="64" t="s">
        <v>148</v>
      </c>
      <c r="D11" s="73" t="s">
        <v>103</v>
      </c>
      <c r="E11" s="65"/>
      <c r="F11" s="65" t="s">
        <v>151</v>
      </c>
      <c r="G11" s="74">
        <v>33000</v>
      </c>
      <c r="H11" s="67">
        <v>1</v>
      </c>
      <c r="I11" s="68">
        <v>0</v>
      </c>
      <c r="J11" s="64" t="s">
        <v>111</v>
      </c>
      <c r="K11" s="75" t="s">
        <v>95</v>
      </c>
      <c r="L11" s="69">
        <v>43299</v>
      </c>
      <c r="M11" s="69">
        <v>43525</v>
      </c>
      <c r="N11" s="70"/>
      <c r="O11" s="76"/>
      <c r="P11" s="1"/>
      <c r="Q11" s="35"/>
      <c r="R11" s="40"/>
      <c r="S11" s="1"/>
      <c r="T11" s="1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</row>
    <row r="12" spans="1:36" s="2" customFormat="1" ht="69" customHeight="1" thickBot="1" x14ac:dyDescent="0.3">
      <c r="A12" s="63" t="s">
        <v>114</v>
      </c>
      <c r="B12" s="64" t="s">
        <v>109</v>
      </c>
      <c r="C12" s="64" t="s">
        <v>148</v>
      </c>
      <c r="D12" s="75" t="s">
        <v>28</v>
      </c>
      <c r="E12" s="77"/>
      <c r="F12" s="77" t="s">
        <v>110</v>
      </c>
      <c r="G12" s="74">
        <v>17600</v>
      </c>
      <c r="H12" s="67">
        <v>1</v>
      </c>
      <c r="I12" s="68">
        <v>0</v>
      </c>
      <c r="J12" s="64" t="s">
        <v>111</v>
      </c>
      <c r="K12" s="75" t="s">
        <v>95</v>
      </c>
      <c r="L12" s="69">
        <v>43299</v>
      </c>
      <c r="M12" s="78">
        <v>43525</v>
      </c>
      <c r="N12" s="79"/>
      <c r="O12" s="76"/>
      <c r="P12" s="1"/>
      <c r="Q12" s="36" t="s">
        <v>26</v>
      </c>
      <c r="R12" s="40"/>
      <c r="S12" s="1"/>
      <c r="T12" s="1"/>
    </row>
    <row r="13" spans="1:36" s="2" customFormat="1" ht="105.75" customHeight="1" thickBot="1" x14ac:dyDescent="0.3">
      <c r="A13" s="63" t="s">
        <v>114</v>
      </c>
      <c r="B13" s="64" t="s">
        <v>203</v>
      </c>
      <c r="C13" s="64" t="s">
        <v>148</v>
      </c>
      <c r="D13" s="64" t="s">
        <v>27</v>
      </c>
      <c r="E13" s="80"/>
      <c r="F13" s="80" t="s">
        <v>112</v>
      </c>
      <c r="G13" s="74">
        <v>83000</v>
      </c>
      <c r="H13" s="67">
        <v>1</v>
      </c>
      <c r="I13" s="68">
        <v>0</v>
      </c>
      <c r="J13" s="64" t="s">
        <v>210</v>
      </c>
      <c r="K13" s="75" t="s">
        <v>95</v>
      </c>
      <c r="L13" s="81">
        <v>43221</v>
      </c>
      <c r="M13" s="81">
        <v>43344</v>
      </c>
      <c r="N13" s="79"/>
      <c r="O13" s="60"/>
      <c r="P13" s="1"/>
      <c r="Q13" s="36" t="s">
        <v>27</v>
      </c>
      <c r="R13" s="40"/>
      <c r="S13" s="1"/>
      <c r="T13" s="1"/>
    </row>
    <row r="14" spans="1:36" s="2" customFormat="1" ht="109.5" customHeight="1" x14ac:dyDescent="0.25">
      <c r="A14" s="82" t="s">
        <v>114</v>
      </c>
      <c r="B14" s="83" t="s">
        <v>183</v>
      </c>
      <c r="C14" s="83" t="s">
        <v>194</v>
      </c>
      <c r="D14" s="84" t="s">
        <v>25</v>
      </c>
      <c r="E14" s="85"/>
      <c r="F14" s="85" t="s">
        <v>123</v>
      </c>
      <c r="G14" s="86">
        <v>59280</v>
      </c>
      <c r="H14" s="87">
        <v>1</v>
      </c>
      <c r="I14" s="88">
        <v>0</v>
      </c>
      <c r="J14" s="83" t="s">
        <v>210</v>
      </c>
      <c r="K14" s="84" t="s">
        <v>95</v>
      </c>
      <c r="L14" s="89">
        <v>43101</v>
      </c>
      <c r="M14" s="89">
        <v>43191</v>
      </c>
      <c r="N14" s="90"/>
      <c r="O14" s="60"/>
      <c r="P14" s="1"/>
      <c r="Q14" s="36" t="s">
        <v>28</v>
      </c>
      <c r="R14" s="40"/>
      <c r="S14" s="1"/>
      <c r="T14" s="1"/>
    </row>
    <row r="15" spans="1:36" s="2" customFormat="1" ht="96.75" customHeight="1" x14ac:dyDescent="0.25">
      <c r="A15" s="82" t="s">
        <v>114</v>
      </c>
      <c r="B15" s="83" t="s">
        <v>185</v>
      </c>
      <c r="C15" s="83" t="s">
        <v>194</v>
      </c>
      <c r="D15" s="84" t="s">
        <v>25</v>
      </c>
      <c r="E15" s="85"/>
      <c r="F15" s="85" t="s">
        <v>141</v>
      </c>
      <c r="G15" s="86">
        <v>6000</v>
      </c>
      <c r="H15" s="87">
        <v>1</v>
      </c>
      <c r="I15" s="88">
        <v>0</v>
      </c>
      <c r="J15" s="83" t="s">
        <v>210</v>
      </c>
      <c r="K15" s="84" t="s">
        <v>95</v>
      </c>
      <c r="L15" s="89">
        <v>43101</v>
      </c>
      <c r="M15" s="89">
        <v>43191</v>
      </c>
      <c r="N15" s="90"/>
      <c r="O15" s="60"/>
      <c r="P15" s="1"/>
      <c r="Q15" s="36" t="s">
        <v>25</v>
      </c>
      <c r="R15" s="40"/>
      <c r="S15" s="1"/>
      <c r="T15" s="1"/>
    </row>
    <row r="16" spans="1:36" s="2" customFormat="1" ht="113.25" customHeight="1" x14ac:dyDescent="0.25">
      <c r="A16" s="82" t="s">
        <v>114</v>
      </c>
      <c r="B16" s="83" t="s">
        <v>186</v>
      </c>
      <c r="C16" s="83" t="s">
        <v>194</v>
      </c>
      <c r="D16" s="84" t="s">
        <v>25</v>
      </c>
      <c r="E16" s="85"/>
      <c r="F16" s="85" t="s">
        <v>187</v>
      </c>
      <c r="G16" s="86">
        <v>18000</v>
      </c>
      <c r="H16" s="87">
        <v>1</v>
      </c>
      <c r="I16" s="88">
        <v>0</v>
      </c>
      <c r="J16" s="83" t="s">
        <v>210</v>
      </c>
      <c r="K16" s="84" t="s">
        <v>95</v>
      </c>
      <c r="L16" s="89">
        <v>43101</v>
      </c>
      <c r="M16" s="89">
        <v>43191</v>
      </c>
      <c r="N16" s="90"/>
      <c r="O16" s="60"/>
      <c r="P16" s="1"/>
      <c r="Q16" s="36"/>
      <c r="R16" s="40"/>
      <c r="S16" s="1"/>
      <c r="T16" s="1"/>
    </row>
    <row r="17" spans="1:36" s="2" customFormat="1" ht="113.25" customHeight="1" x14ac:dyDescent="0.25">
      <c r="A17" s="63" t="s">
        <v>114</v>
      </c>
      <c r="B17" s="64" t="s">
        <v>149</v>
      </c>
      <c r="C17" s="64" t="s">
        <v>148</v>
      </c>
      <c r="D17" s="64" t="s">
        <v>27</v>
      </c>
      <c r="E17" s="65"/>
      <c r="F17" s="65" t="s">
        <v>152</v>
      </c>
      <c r="G17" s="74">
        <v>50000</v>
      </c>
      <c r="H17" s="67">
        <v>1</v>
      </c>
      <c r="I17" s="68">
        <v>0</v>
      </c>
      <c r="J17" s="64" t="s">
        <v>210</v>
      </c>
      <c r="K17" s="73" t="s">
        <v>95</v>
      </c>
      <c r="L17" s="81">
        <v>43221</v>
      </c>
      <c r="M17" s="81">
        <v>43374</v>
      </c>
      <c r="N17" s="79"/>
      <c r="O17" s="60"/>
      <c r="P17" s="1"/>
      <c r="Q17" s="36" t="s">
        <v>97</v>
      </c>
      <c r="S17" s="1"/>
      <c r="T17" s="1"/>
    </row>
    <row r="18" spans="1:36" s="2" customFormat="1" ht="105" customHeight="1" thickBot="1" x14ac:dyDescent="0.3">
      <c r="A18" s="63" t="s">
        <v>114</v>
      </c>
      <c r="B18" s="64" t="s">
        <v>113</v>
      </c>
      <c r="C18" s="64" t="s">
        <v>148</v>
      </c>
      <c r="D18" s="64" t="s">
        <v>26</v>
      </c>
      <c r="E18" s="65"/>
      <c r="F18" s="65" t="s">
        <v>153</v>
      </c>
      <c r="G18" s="74">
        <v>150000</v>
      </c>
      <c r="H18" s="67">
        <v>1</v>
      </c>
      <c r="I18" s="68">
        <v>0</v>
      </c>
      <c r="J18" s="64" t="s">
        <v>210</v>
      </c>
      <c r="K18" s="75" t="s">
        <v>95</v>
      </c>
      <c r="L18" s="69">
        <v>43221</v>
      </c>
      <c r="M18" s="69">
        <v>43282</v>
      </c>
      <c r="N18" s="64"/>
      <c r="O18" s="60"/>
      <c r="P18" s="1"/>
      <c r="Q18" s="36" t="s">
        <v>103</v>
      </c>
      <c r="S18" s="1"/>
      <c r="T18" s="1"/>
    </row>
    <row r="19" spans="1:36" s="2" customFormat="1" ht="60" customHeight="1" x14ac:dyDescent="0.3">
      <c r="A19" s="63" t="s">
        <v>114</v>
      </c>
      <c r="B19" s="64" t="s">
        <v>136</v>
      </c>
      <c r="C19" s="64" t="s">
        <v>194</v>
      </c>
      <c r="D19" s="64" t="s">
        <v>28</v>
      </c>
      <c r="E19" s="65"/>
      <c r="F19" s="65" t="s">
        <v>154</v>
      </c>
      <c r="G19" s="66">
        <v>33750</v>
      </c>
      <c r="H19" s="67">
        <v>1</v>
      </c>
      <c r="I19" s="68">
        <v>0</v>
      </c>
      <c r="J19" s="64" t="s">
        <v>111</v>
      </c>
      <c r="K19" s="73" t="s">
        <v>95</v>
      </c>
      <c r="L19" s="69">
        <v>43132</v>
      </c>
      <c r="M19" s="69">
        <v>43191</v>
      </c>
      <c r="N19" s="70"/>
      <c r="O19" s="71"/>
      <c r="Q19" s="36" t="s">
        <v>145</v>
      </c>
    </row>
    <row r="20" spans="1:36" s="2" customFormat="1" ht="60" customHeight="1" x14ac:dyDescent="0.3">
      <c r="A20" s="63" t="s">
        <v>114</v>
      </c>
      <c r="B20" s="64" t="s">
        <v>150</v>
      </c>
      <c r="C20" s="64" t="s">
        <v>194</v>
      </c>
      <c r="D20" s="64" t="s">
        <v>28</v>
      </c>
      <c r="E20" s="65"/>
      <c r="F20" s="65" t="s">
        <v>155</v>
      </c>
      <c r="G20" s="66">
        <v>25000</v>
      </c>
      <c r="H20" s="67">
        <v>1</v>
      </c>
      <c r="I20" s="68">
        <v>0</v>
      </c>
      <c r="J20" s="64" t="s">
        <v>111</v>
      </c>
      <c r="K20" s="64" t="s">
        <v>95</v>
      </c>
      <c r="L20" s="69">
        <v>43160</v>
      </c>
      <c r="M20" s="69">
        <v>43160</v>
      </c>
      <c r="N20" s="70"/>
      <c r="O20" s="71"/>
      <c r="Q20" s="36" t="s">
        <v>146</v>
      </c>
    </row>
    <row r="21" spans="1:36" s="2" customFormat="1" ht="19.5" thickBot="1" x14ac:dyDescent="0.35">
      <c r="A21" s="91"/>
      <c r="B21" s="92"/>
      <c r="C21" s="91"/>
      <c r="D21" s="91"/>
      <c r="E21" s="93"/>
      <c r="F21" s="93"/>
      <c r="G21" s="94"/>
      <c r="H21" s="95"/>
      <c r="I21" s="96"/>
      <c r="J21" s="91"/>
      <c r="K21" s="91"/>
      <c r="L21" s="97"/>
      <c r="M21" s="97"/>
      <c r="N21" s="91"/>
      <c r="O21" s="71"/>
      <c r="Q21" s="36"/>
    </row>
    <row r="22" spans="1:36" ht="15.75" customHeight="1" x14ac:dyDescent="0.3">
      <c r="A22" s="176" t="s">
        <v>5</v>
      </c>
      <c r="B22" s="177"/>
      <c r="C22" s="177"/>
      <c r="D22" s="177"/>
      <c r="E22" s="177"/>
      <c r="F22" s="177"/>
      <c r="G22" s="177"/>
      <c r="H22" s="177"/>
      <c r="I22" s="177"/>
      <c r="J22" s="177"/>
      <c r="K22" s="177"/>
      <c r="L22" s="177"/>
      <c r="M22" s="177"/>
      <c r="N22" s="178"/>
      <c r="O22" s="71"/>
      <c r="P22" s="2"/>
      <c r="Q22" s="35" t="s">
        <v>34</v>
      </c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</row>
    <row r="23" spans="1:36" ht="15" customHeight="1" x14ac:dyDescent="0.3">
      <c r="A23" s="179" t="s">
        <v>2</v>
      </c>
      <c r="B23" s="165" t="s">
        <v>8</v>
      </c>
      <c r="C23" s="165" t="s">
        <v>9</v>
      </c>
      <c r="D23" s="166" t="s">
        <v>10</v>
      </c>
      <c r="E23" s="168" t="s">
        <v>11</v>
      </c>
      <c r="F23" s="166" t="s">
        <v>12</v>
      </c>
      <c r="G23" s="170" t="s">
        <v>104</v>
      </c>
      <c r="H23" s="171"/>
      <c r="I23" s="172"/>
      <c r="J23" s="165" t="s">
        <v>13</v>
      </c>
      <c r="K23" s="166" t="s">
        <v>96</v>
      </c>
      <c r="L23" s="165" t="s">
        <v>17</v>
      </c>
      <c r="M23" s="165"/>
      <c r="N23" s="169" t="s">
        <v>99</v>
      </c>
      <c r="O23" s="71"/>
      <c r="P23" s="2"/>
      <c r="Q23" s="35" t="s">
        <v>35</v>
      </c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</row>
    <row r="24" spans="1:36" ht="71.25" customHeight="1" x14ac:dyDescent="0.3">
      <c r="A24" s="179"/>
      <c r="B24" s="165"/>
      <c r="C24" s="165"/>
      <c r="D24" s="167"/>
      <c r="E24" s="168"/>
      <c r="F24" s="167"/>
      <c r="G24" s="61" t="s">
        <v>100</v>
      </c>
      <c r="H24" s="62" t="s">
        <v>101</v>
      </c>
      <c r="I24" s="62" t="s">
        <v>102</v>
      </c>
      <c r="J24" s="165"/>
      <c r="K24" s="167"/>
      <c r="L24" s="62" t="s">
        <v>18</v>
      </c>
      <c r="M24" s="62" t="s">
        <v>15</v>
      </c>
      <c r="N24" s="169"/>
      <c r="O24" s="71"/>
      <c r="P24" s="2"/>
      <c r="Q24" s="36" t="s">
        <v>29</v>
      </c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</row>
    <row r="25" spans="1:36" ht="67.5" customHeight="1" thickBot="1" x14ac:dyDescent="0.35">
      <c r="A25" s="63" t="s">
        <v>114</v>
      </c>
      <c r="B25" s="64" t="s">
        <v>195</v>
      </c>
      <c r="C25" s="64" t="s">
        <v>194</v>
      </c>
      <c r="D25" s="64" t="s">
        <v>28</v>
      </c>
      <c r="E25" s="65"/>
      <c r="F25" s="64" t="s">
        <v>158</v>
      </c>
      <c r="G25" s="66">
        <v>9335</v>
      </c>
      <c r="H25" s="67">
        <v>1</v>
      </c>
      <c r="I25" s="68">
        <v>0</v>
      </c>
      <c r="J25" s="64" t="s">
        <v>211</v>
      </c>
      <c r="K25" s="75" t="s">
        <v>94</v>
      </c>
      <c r="L25" s="69">
        <v>43177</v>
      </c>
      <c r="M25" s="69">
        <v>43191</v>
      </c>
      <c r="N25" s="70"/>
      <c r="O25" s="71"/>
      <c r="P25" s="2"/>
      <c r="Q25" s="36" t="s">
        <v>30</v>
      </c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</row>
    <row r="26" spans="1:36" ht="64.5" customHeight="1" thickBot="1" x14ac:dyDescent="0.35">
      <c r="A26" s="63" t="s">
        <v>114</v>
      </c>
      <c r="B26" s="64" t="s">
        <v>135</v>
      </c>
      <c r="C26" s="64" t="s">
        <v>194</v>
      </c>
      <c r="D26" s="64" t="s">
        <v>28</v>
      </c>
      <c r="E26" s="65"/>
      <c r="F26" s="64" t="s">
        <v>159</v>
      </c>
      <c r="G26" s="66">
        <v>5625</v>
      </c>
      <c r="H26" s="67">
        <v>1</v>
      </c>
      <c r="I26" s="68">
        <v>0</v>
      </c>
      <c r="J26" s="64" t="s">
        <v>211</v>
      </c>
      <c r="K26" s="75" t="s">
        <v>94</v>
      </c>
      <c r="L26" s="69">
        <v>43177</v>
      </c>
      <c r="M26" s="69">
        <v>43191</v>
      </c>
      <c r="N26" s="70"/>
      <c r="O26" s="71"/>
      <c r="P26" s="2"/>
      <c r="Q26" s="36" t="s">
        <v>31</v>
      </c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</row>
    <row r="27" spans="1:36" ht="65.25" customHeight="1" thickBot="1" x14ac:dyDescent="0.35">
      <c r="A27" s="63" t="s">
        <v>114</v>
      </c>
      <c r="B27" s="64" t="s">
        <v>137</v>
      </c>
      <c r="C27" s="64" t="s">
        <v>148</v>
      </c>
      <c r="D27" s="98" t="s">
        <v>25</v>
      </c>
      <c r="E27" s="65"/>
      <c r="F27" s="64" t="s">
        <v>160</v>
      </c>
      <c r="G27" s="66">
        <v>28125</v>
      </c>
      <c r="H27" s="67">
        <v>1</v>
      </c>
      <c r="I27" s="68">
        <v>0</v>
      </c>
      <c r="J27" s="64" t="s">
        <v>211</v>
      </c>
      <c r="K27" s="75" t="s">
        <v>95</v>
      </c>
      <c r="L27" s="69">
        <v>43191</v>
      </c>
      <c r="M27" s="69">
        <v>43221</v>
      </c>
      <c r="N27" s="70"/>
      <c r="O27" s="71"/>
      <c r="P27" s="2"/>
      <c r="Q27" s="36" t="s">
        <v>97</v>
      </c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</row>
    <row r="28" spans="1:36" s="2" customFormat="1" ht="60.75" customHeight="1" thickBot="1" x14ac:dyDescent="0.35">
      <c r="A28" s="63" t="s">
        <v>114</v>
      </c>
      <c r="B28" s="73" t="s">
        <v>156</v>
      </c>
      <c r="C28" s="64" t="s">
        <v>148</v>
      </c>
      <c r="D28" s="64" t="s">
        <v>28</v>
      </c>
      <c r="E28" s="80"/>
      <c r="F28" s="73" t="s">
        <v>161</v>
      </c>
      <c r="G28" s="99">
        <v>2344</v>
      </c>
      <c r="H28" s="67">
        <v>1</v>
      </c>
      <c r="I28" s="68">
        <v>0</v>
      </c>
      <c r="J28" s="64" t="s">
        <v>211</v>
      </c>
      <c r="K28" s="75" t="s">
        <v>94</v>
      </c>
      <c r="L28" s="81">
        <v>43344</v>
      </c>
      <c r="M28" s="81">
        <v>43739</v>
      </c>
      <c r="N28" s="79"/>
      <c r="O28" s="71"/>
      <c r="Q28" s="36" t="s">
        <v>105</v>
      </c>
    </row>
    <row r="29" spans="1:36" s="2" customFormat="1" ht="75.75" customHeight="1" x14ac:dyDescent="0.3">
      <c r="A29" s="63" t="s">
        <v>114</v>
      </c>
      <c r="B29" s="73" t="s">
        <v>207</v>
      </c>
      <c r="C29" s="64" t="s">
        <v>148</v>
      </c>
      <c r="D29" s="64" t="s">
        <v>28</v>
      </c>
      <c r="E29" s="80"/>
      <c r="F29" s="73" t="s">
        <v>162</v>
      </c>
      <c r="G29" s="99">
        <v>3500</v>
      </c>
      <c r="H29" s="67">
        <v>1</v>
      </c>
      <c r="I29" s="68">
        <v>0</v>
      </c>
      <c r="J29" s="73" t="s">
        <v>211</v>
      </c>
      <c r="K29" s="73" t="s">
        <v>94</v>
      </c>
      <c r="L29" s="81">
        <v>43344</v>
      </c>
      <c r="M29" s="81">
        <v>43739</v>
      </c>
      <c r="N29" s="79"/>
      <c r="O29" s="71"/>
      <c r="Q29" s="36" t="s">
        <v>32</v>
      </c>
    </row>
    <row r="30" spans="1:36" s="2" customFormat="1" ht="96" customHeight="1" x14ac:dyDescent="0.3">
      <c r="A30" s="82" t="s">
        <v>114</v>
      </c>
      <c r="B30" s="84" t="s">
        <v>181</v>
      </c>
      <c r="C30" s="83" t="s">
        <v>194</v>
      </c>
      <c r="D30" s="83" t="s">
        <v>28</v>
      </c>
      <c r="E30" s="85"/>
      <c r="F30" s="84" t="s">
        <v>180</v>
      </c>
      <c r="G30" s="100">
        <v>14769</v>
      </c>
      <c r="H30" s="87">
        <v>1</v>
      </c>
      <c r="I30" s="88">
        <v>0</v>
      </c>
      <c r="J30" s="84" t="s">
        <v>211</v>
      </c>
      <c r="K30" s="84" t="s">
        <v>94</v>
      </c>
      <c r="L30" s="89">
        <v>43101</v>
      </c>
      <c r="M30" s="89">
        <v>43160</v>
      </c>
      <c r="N30" s="90"/>
      <c r="O30" s="71"/>
      <c r="Q30" s="36"/>
      <c r="R30" s="9"/>
    </row>
    <row r="31" spans="1:36" s="2" customFormat="1" ht="104.25" customHeight="1" thickBot="1" x14ac:dyDescent="0.35">
      <c r="A31" s="63" t="s">
        <v>114</v>
      </c>
      <c r="B31" s="64" t="s">
        <v>140</v>
      </c>
      <c r="C31" s="64" t="s">
        <v>194</v>
      </c>
      <c r="D31" s="98" t="s">
        <v>25</v>
      </c>
      <c r="E31" s="101"/>
      <c r="F31" s="102" t="s">
        <v>141</v>
      </c>
      <c r="G31" s="66">
        <v>18596</v>
      </c>
      <c r="H31" s="67">
        <v>1</v>
      </c>
      <c r="I31" s="68">
        <v>0</v>
      </c>
      <c r="J31" s="64" t="s">
        <v>210</v>
      </c>
      <c r="K31" s="75" t="s">
        <v>95</v>
      </c>
      <c r="L31" s="81">
        <v>43101</v>
      </c>
      <c r="M31" s="81">
        <v>43132</v>
      </c>
      <c r="N31" s="79" t="s">
        <v>139</v>
      </c>
      <c r="O31" s="71"/>
      <c r="Q31" s="36" t="s">
        <v>34</v>
      </c>
      <c r="R31" s="9"/>
    </row>
    <row r="32" spans="1:36" ht="61.5" customHeight="1" x14ac:dyDescent="0.3">
      <c r="A32" s="103" t="s">
        <v>114</v>
      </c>
      <c r="B32" s="104" t="s">
        <v>157</v>
      </c>
      <c r="C32" s="73" t="s">
        <v>148</v>
      </c>
      <c r="D32" s="73" t="s">
        <v>28</v>
      </c>
      <c r="E32" s="105"/>
      <c r="F32" s="104" t="s">
        <v>138</v>
      </c>
      <c r="G32" s="106">
        <v>48000</v>
      </c>
      <c r="H32" s="107">
        <v>1</v>
      </c>
      <c r="I32" s="108">
        <v>0</v>
      </c>
      <c r="J32" s="104" t="s">
        <v>211</v>
      </c>
      <c r="K32" s="104" t="s">
        <v>94</v>
      </c>
      <c r="L32" s="81">
        <v>43160</v>
      </c>
      <c r="M32" s="81">
        <v>43313</v>
      </c>
      <c r="N32" s="79"/>
      <c r="O32" s="71"/>
      <c r="P32" s="2"/>
      <c r="Q32" s="36" t="s">
        <v>35</v>
      </c>
      <c r="R32" s="9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</row>
    <row r="33" spans="1:36" ht="58.5" customHeight="1" x14ac:dyDescent="0.3">
      <c r="A33" s="64" t="s">
        <v>114</v>
      </c>
      <c r="B33" s="64" t="s">
        <v>196</v>
      </c>
      <c r="C33" s="64" t="s">
        <v>148</v>
      </c>
      <c r="D33" s="64" t="s">
        <v>28</v>
      </c>
      <c r="E33" s="65"/>
      <c r="F33" s="64" t="s">
        <v>163</v>
      </c>
      <c r="G33" s="66">
        <v>5625</v>
      </c>
      <c r="H33" s="67">
        <v>1</v>
      </c>
      <c r="I33" s="68">
        <v>0</v>
      </c>
      <c r="J33" s="64" t="s">
        <v>211</v>
      </c>
      <c r="K33" s="64" t="s">
        <v>94</v>
      </c>
      <c r="L33" s="69">
        <v>43313</v>
      </c>
      <c r="M33" s="69">
        <v>43739</v>
      </c>
      <c r="N33" s="64"/>
      <c r="O33" s="71"/>
      <c r="P33" s="2"/>
      <c r="Q33" s="23" t="s">
        <v>36</v>
      </c>
      <c r="R33" s="10" t="s">
        <v>3</v>
      </c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</row>
    <row r="34" spans="1:36" ht="15.75" customHeight="1" thickBot="1" x14ac:dyDescent="0.35">
      <c r="A34" s="71"/>
      <c r="B34" s="71"/>
      <c r="C34" s="71"/>
      <c r="D34" s="71"/>
      <c r="E34" s="72"/>
      <c r="F34" s="71"/>
      <c r="G34" s="109"/>
      <c r="H34" s="71"/>
      <c r="I34" s="71"/>
      <c r="J34" s="71"/>
      <c r="K34" s="71"/>
      <c r="L34" s="71"/>
      <c r="M34" s="71"/>
      <c r="N34" s="71"/>
      <c r="O34" s="71"/>
      <c r="P34" s="2"/>
      <c r="Q34" s="23" t="s">
        <v>37</v>
      </c>
      <c r="R34" s="10" t="s">
        <v>3</v>
      </c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</row>
    <row r="35" spans="1:36" ht="42.75" customHeight="1" x14ac:dyDescent="0.3">
      <c r="A35" s="110" t="s">
        <v>6</v>
      </c>
      <c r="B35" s="111"/>
      <c r="C35" s="111"/>
      <c r="D35" s="111"/>
      <c r="E35" s="111"/>
      <c r="F35" s="111"/>
      <c r="G35" s="111"/>
      <c r="H35" s="111"/>
      <c r="I35" s="111"/>
      <c r="J35" s="111"/>
      <c r="K35" s="111"/>
      <c r="L35" s="112"/>
      <c r="M35" s="113"/>
      <c r="N35" s="71"/>
      <c r="O35" s="71"/>
      <c r="P35" s="2"/>
      <c r="Q35" s="23" t="s">
        <v>38</v>
      </c>
      <c r="R35" s="10" t="s">
        <v>3</v>
      </c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</row>
    <row r="36" spans="1:36" ht="18.75" x14ac:dyDescent="0.3">
      <c r="A36" s="179" t="s">
        <v>2</v>
      </c>
      <c r="B36" s="165" t="s">
        <v>8</v>
      </c>
      <c r="C36" s="165" t="s">
        <v>9</v>
      </c>
      <c r="D36" s="166" t="s">
        <v>10</v>
      </c>
      <c r="E36" s="180" t="s">
        <v>209</v>
      </c>
      <c r="F36" s="170" t="s">
        <v>104</v>
      </c>
      <c r="G36" s="171"/>
      <c r="H36" s="172"/>
      <c r="I36" s="165" t="s">
        <v>13</v>
      </c>
      <c r="J36" s="166" t="s">
        <v>96</v>
      </c>
      <c r="K36" s="62" t="s">
        <v>17</v>
      </c>
      <c r="L36" s="62"/>
      <c r="M36" s="169" t="s">
        <v>99</v>
      </c>
      <c r="N36" s="71"/>
      <c r="O36" s="71"/>
      <c r="P36" s="2"/>
      <c r="Q36" s="23" t="s">
        <v>36</v>
      </c>
      <c r="R36" s="10" t="s">
        <v>39</v>
      </c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</row>
    <row r="37" spans="1:36" ht="75" x14ac:dyDescent="0.3">
      <c r="A37" s="179"/>
      <c r="B37" s="165"/>
      <c r="C37" s="165"/>
      <c r="D37" s="167"/>
      <c r="E37" s="181"/>
      <c r="F37" s="61" t="s">
        <v>100</v>
      </c>
      <c r="G37" s="62" t="s">
        <v>101</v>
      </c>
      <c r="H37" s="62" t="s">
        <v>102</v>
      </c>
      <c r="I37" s="165"/>
      <c r="J37" s="167"/>
      <c r="K37" s="62" t="s">
        <v>16</v>
      </c>
      <c r="L37" s="62" t="s">
        <v>15</v>
      </c>
      <c r="M37" s="169"/>
      <c r="N37" s="71"/>
      <c r="O37" s="71"/>
      <c r="P37" s="2"/>
      <c r="Q37" s="23" t="s">
        <v>37</v>
      </c>
      <c r="R37" s="10" t="s">
        <v>39</v>
      </c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</row>
    <row r="38" spans="1:36" ht="81" customHeight="1" x14ac:dyDescent="0.3">
      <c r="A38" s="63" t="s">
        <v>114</v>
      </c>
      <c r="B38" s="64" t="s">
        <v>200</v>
      </c>
      <c r="C38" s="64" t="s">
        <v>164</v>
      </c>
      <c r="D38" s="114" t="s">
        <v>29</v>
      </c>
      <c r="E38" s="80" t="s">
        <v>118</v>
      </c>
      <c r="F38" s="99">
        <v>173000</v>
      </c>
      <c r="G38" s="115">
        <v>1</v>
      </c>
      <c r="H38" s="68">
        <v>0</v>
      </c>
      <c r="I38" s="73" t="s">
        <v>211</v>
      </c>
      <c r="J38" s="73" t="s">
        <v>95</v>
      </c>
      <c r="K38" s="69">
        <v>43238</v>
      </c>
      <c r="L38" s="116">
        <v>43374</v>
      </c>
      <c r="M38" s="117"/>
      <c r="N38" s="71"/>
      <c r="O38" s="71"/>
      <c r="P38" s="2"/>
      <c r="Q38" s="23" t="s">
        <v>38</v>
      </c>
      <c r="R38" s="10" t="s">
        <v>41</v>
      </c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</row>
    <row r="39" spans="1:36" ht="75.75" customHeight="1" x14ac:dyDescent="0.3">
      <c r="A39" s="82" t="s">
        <v>114</v>
      </c>
      <c r="B39" s="83" t="s">
        <v>176</v>
      </c>
      <c r="C39" s="83" t="s">
        <v>194</v>
      </c>
      <c r="D39" s="118" t="s">
        <v>33</v>
      </c>
      <c r="E39" s="119" t="s">
        <v>179</v>
      </c>
      <c r="F39" s="120">
        <v>14615</v>
      </c>
      <c r="G39" s="115">
        <v>1</v>
      </c>
      <c r="H39" s="68">
        <v>0</v>
      </c>
      <c r="I39" s="83" t="s">
        <v>211</v>
      </c>
      <c r="J39" s="84" t="s">
        <v>95</v>
      </c>
      <c r="K39" s="121">
        <v>43132</v>
      </c>
      <c r="L39" s="121">
        <v>43221</v>
      </c>
      <c r="M39" s="101"/>
      <c r="N39" s="71"/>
      <c r="O39" s="71"/>
      <c r="P39" s="2"/>
      <c r="Q39" s="23"/>
      <c r="R39" s="10" t="s">
        <v>40</v>
      </c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</row>
    <row r="40" spans="1:36" ht="131.25" x14ac:dyDescent="0.3">
      <c r="A40" s="82" t="s">
        <v>114</v>
      </c>
      <c r="B40" s="83" t="s">
        <v>182</v>
      </c>
      <c r="C40" s="83" t="s">
        <v>194</v>
      </c>
      <c r="D40" s="118" t="s">
        <v>33</v>
      </c>
      <c r="E40" s="122" t="s">
        <v>123</v>
      </c>
      <c r="F40" s="100">
        <v>19825</v>
      </c>
      <c r="G40" s="115">
        <v>1</v>
      </c>
      <c r="H40" s="88">
        <v>0</v>
      </c>
      <c r="I40" s="83" t="s">
        <v>124</v>
      </c>
      <c r="J40" s="84" t="s">
        <v>95</v>
      </c>
      <c r="K40" s="121">
        <v>43070</v>
      </c>
      <c r="L40" s="123">
        <v>43132</v>
      </c>
      <c r="M40" s="124"/>
      <c r="N40" s="71"/>
      <c r="O40" s="71"/>
      <c r="P40" s="2"/>
      <c r="Q40" s="23"/>
      <c r="R40" s="10" t="s">
        <v>40</v>
      </c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</row>
    <row r="41" spans="1:36" ht="136.5" customHeight="1" x14ac:dyDescent="0.3">
      <c r="A41" s="63" t="s">
        <v>114</v>
      </c>
      <c r="B41" s="73" t="s">
        <v>144</v>
      </c>
      <c r="C41" s="64" t="s">
        <v>164</v>
      </c>
      <c r="D41" s="98" t="s">
        <v>29</v>
      </c>
      <c r="E41" s="125"/>
      <c r="F41" s="99">
        <v>100000</v>
      </c>
      <c r="G41" s="87">
        <v>1</v>
      </c>
      <c r="H41" s="68">
        <v>0</v>
      </c>
      <c r="I41" s="64" t="s">
        <v>124</v>
      </c>
      <c r="J41" s="73" t="s">
        <v>95</v>
      </c>
      <c r="K41" s="81">
        <v>43405</v>
      </c>
      <c r="L41" s="81">
        <v>43497</v>
      </c>
      <c r="M41" s="101"/>
      <c r="N41" s="71"/>
      <c r="O41" s="71"/>
      <c r="P41" s="2"/>
      <c r="Q41" s="23" t="s">
        <v>38</v>
      </c>
      <c r="R41" s="10" t="s">
        <v>40</v>
      </c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</row>
    <row r="42" spans="1:36" ht="75" x14ac:dyDescent="0.3">
      <c r="A42" s="63" t="s">
        <v>114</v>
      </c>
      <c r="B42" s="73" t="s">
        <v>204</v>
      </c>
      <c r="C42" s="64" t="s">
        <v>164</v>
      </c>
      <c r="D42" s="98" t="s">
        <v>29</v>
      </c>
      <c r="E42" s="80">
        <v>4.3</v>
      </c>
      <c r="F42" s="99">
        <v>200000</v>
      </c>
      <c r="G42" s="115">
        <v>1</v>
      </c>
      <c r="H42" s="68">
        <v>0</v>
      </c>
      <c r="I42" s="64" t="s">
        <v>129</v>
      </c>
      <c r="J42" s="73" t="s">
        <v>95</v>
      </c>
      <c r="K42" s="81">
        <v>43344</v>
      </c>
      <c r="L42" s="81">
        <v>43466</v>
      </c>
      <c r="M42" s="101"/>
      <c r="N42" s="71"/>
      <c r="O42" s="71"/>
      <c r="P42" s="2"/>
      <c r="Q42" s="23" t="s">
        <v>42</v>
      </c>
      <c r="R42" s="10" t="s">
        <v>41</v>
      </c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</row>
    <row r="43" spans="1:36" ht="83.25" customHeight="1" x14ac:dyDescent="0.3">
      <c r="A43" s="63" t="s">
        <v>114</v>
      </c>
      <c r="B43" s="64" t="s">
        <v>133</v>
      </c>
      <c r="C43" s="64" t="s">
        <v>165</v>
      </c>
      <c r="D43" s="126" t="s">
        <v>29</v>
      </c>
      <c r="E43" s="80" t="s">
        <v>132</v>
      </c>
      <c r="F43" s="99">
        <v>110000</v>
      </c>
      <c r="G43" s="115">
        <v>1</v>
      </c>
      <c r="H43" s="108">
        <v>0</v>
      </c>
      <c r="I43" s="73" t="s">
        <v>129</v>
      </c>
      <c r="J43" s="73" t="s">
        <v>95</v>
      </c>
      <c r="K43" s="81">
        <v>43374</v>
      </c>
      <c r="L43" s="81">
        <v>43556</v>
      </c>
      <c r="M43" s="127"/>
      <c r="N43" s="71"/>
      <c r="O43" s="71"/>
      <c r="P43" s="2"/>
      <c r="Q43" s="23" t="s">
        <v>43</v>
      </c>
      <c r="R43" s="10" t="s">
        <v>41</v>
      </c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</row>
    <row r="44" spans="1:36" s="2" customFormat="1" ht="19.5" customHeight="1" thickBot="1" x14ac:dyDescent="0.35">
      <c r="A44" s="128"/>
      <c r="B44" s="92"/>
      <c r="C44" s="92"/>
      <c r="D44" s="126"/>
      <c r="E44" s="80"/>
      <c r="F44" s="99"/>
      <c r="G44" s="115"/>
      <c r="H44" s="108"/>
      <c r="I44" s="73"/>
      <c r="J44" s="73"/>
      <c r="K44" s="81"/>
      <c r="L44" s="81"/>
      <c r="M44" s="127"/>
      <c r="N44" s="71"/>
      <c r="O44" s="71"/>
      <c r="Q44" s="23"/>
      <c r="R44" s="10"/>
    </row>
    <row r="45" spans="1:36" ht="36" customHeight="1" x14ac:dyDescent="0.3">
      <c r="A45" s="110" t="s">
        <v>7</v>
      </c>
      <c r="B45" s="111"/>
      <c r="C45" s="111"/>
      <c r="D45" s="129"/>
      <c r="E45" s="129"/>
      <c r="F45" s="129"/>
      <c r="G45" s="129"/>
      <c r="H45" s="129"/>
      <c r="I45" s="129"/>
      <c r="J45" s="129"/>
      <c r="K45" s="129"/>
      <c r="L45" s="129"/>
      <c r="M45" s="129"/>
      <c r="N45" s="112"/>
      <c r="O45" s="71"/>
      <c r="P45" s="2"/>
      <c r="Q45" s="23"/>
      <c r="R45" s="10" t="s">
        <v>44</v>
      </c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</row>
    <row r="46" spans="1:36" s="2" customFormat="1" ht="25.5" customHeight="1" x14ac:dyDescent="0.3">
      <c r="A46" s="179" t="s">
        <v>2</v>
      </c>
      <c r="B46" s="165" t="s">
        <v>8</v>
      </c>
      <c r="C46" s="165" t="s">
        <v>9</v>
      </c>
      <c r="D46" s="166" t="s">
        <v>10</v>
      </c>
      <c r="E46" s="180" t="s">
        <v>12</v>
      </c>
      <c r="F46" s="170" t="s">
        <v>98</v>
      </c>
      <c r="G46" s="171"/>
      <c r="H46" s="172"/>
      <c r="I46" s="165" t="s">
        <v>14</v>
      </c>
      <c r="J46" s="165" t="s">
        <v>13</v>
      </c>
      <c r="K46" s="166" t="s">
        <v>96</v>
      </c>
      <c r="L46" s="165" t="s">
        <v>17</v>
      </c>
      <c r="M46" s="165"/>
      <c r="N46" s="169" t="s">
        <v>99</v>
      </c>
      <c r="O46" s="71"/>
      <c r="Q46" s="23"/>
      <c r="R46" s="10" t="s">
        <v>44</v>
      </c>
    </row>
    <row r="47" spans="1:36" s="2" customFormat="1" ht="75" x14ac:dyDescent="0.3">
      <c r="A47" s="179"/>
      <c r="B47" s="165"/>
      <c r="C47" s="165"/>
      <c r="D47" s="167"/>
      <c r="E47" s="181"/>
      <c r="F47" s="61" t="s">
        <v>208</v>
      </c>
      <c r="G47" s="62" t="s">
        <v>101</v>
      </c>
      <c r="H47" s="62" t="s">
        <v>102</v>
      </c>
      <c r="I47" s="165"/>
      <c r="J47" s="165"/>
      <c r="K47" s="167"/>
      <c r="L47" s="62" t="s">
        <v>19</v>
      </c>
      <c r="M47" s="62" t="s">
        <v>15</v>
      </c>
      <c r="N47" s="169"/>
      <c r="O47" s="71"/>
      <c r="Q47" s="35"/>
      <c r="R47" s="9"/>
    </row>
    <row r="48" spans="1:36" s="2" customFormat="1" ht="75" x14ac:dyDescent="0.3">
      <c r="A48" s="64" t="s">
        <v>114</v>
      </c>
      <c r="B48" s="64" t="s">
        <v>192</v>
      </c>
      <c r="C48" s="65" t="s">
        <v>165</v>
      </c>
      <c r="D48" s="64" t="s">
        <v>34</v>
      </c>
      <c r="E48" s="130"/>
      <c r="F48" s="145">
        <v>30000</v>
      </c>
      <c r="G48" s="67">
        <v>1</v>
      </c>
      <c r="H48" s="68">
        <v>0</v>
      </c>
      <c r="I48" s="68">
        <v>1</v>
      </c>
      <c r="J48" s="131"/>
      <c r="K48" s="64" t="s">
        <v>193</v>
      </c>
      <c r="L48" s="134">
        <v>43132</v>
      </c>
      <c r="M48" s="69">
        <v>43160</v>
      </c>
      <c r="N48" s="132"/>
      <c r="O48" s="71"/>
      <c r="Q48" s="35"/>
      <c r="R48" s="9"/>
    </row>
    <row r="49" spans="1:36" s="2" customFormat="1" ht="107.25" customHeight="1" x14ac:dyDescent="0.3">
      <c r="A49" s="63" t="s">
        <v>114</v>
      </c>
      <c r="B49" s="64" t="s">
        <v>197</v>
      </c>
      <c r="C49" s="64" t="s">
        <v>194</v>
      </c>
      <c r="D49" s="64" t="s">
        <v>34</v>
      </c>
      <c r="E49" s="65" t="s">
        <v>198</v>
      </c>
      <c r="F49" s="133">
        <v>10100</v>
      </c>
      <c r="G49" s="67">
        <v>1</v>
      </c>
      <c r="H49" s="68">
        <v>0</v>
      </c>
      <c r="I49" s="68">
        <v>1</v>
      </c>
      <c r="J49" s="64" t="s">
        <v>211</v>
      </c>
      <c r="K49" s="73" t="s">
        <v>95</v>
      </c>
      <c r="L49" s="134">
        <v>43101</v>
      </c>
      <c r="M49" s="69">
        <v>43160</v>
      </c>
      <c r="N49" s="135" t="s">
        <v>166</v>
      </c>
      <c r="O49" s="71"/>
      <c r="Q49" s="23" t="s">
        <v>45</v>
      </c>
      <c r="R49" s="10" t="s">
        <v>3</v>
      </c>
    </row>
    <row r="50" spans="1:36" s="2" customFormat="1" ht="106.5" customHeight="1" x14ac:dyDescent="0.3">
      <c r="A50" s="63" t="s">
        <v>114</v>
      </c>
      <c r="B50" s="64" t="s">
        <v>190</v>
      </c>
      <c r="C50" s="64" t="s">
        <v>169</v>
      </c>
      <c r="D50" s="64" t="s">
        <v>34</v>
      </c>
      <c r="E50" s="65" t="s">
        <v>170</v>
      </c>
      <c r="F50" s="133">
        <v>40000</v>
      </c>
      <c r="G50" s="67">
        <v>1</v>
      </c>
      <c r="H50" s="68">
        <v>0</v>
      </c>
      <c r="I50" s="68">
        <v>3</v>
      </c>
      <c r="J50" s="64" t="s">
        <v>211</v>
      </c>
      <c r="K50" s="73" t="s">
        <v>95</v>
      </c>
      <c r="L50" s="134">
        <v>43101</v>
      </c>
      <c r="M50" s="134">
        <v>43101</v>
      </c>
      <c r="N50" s="135" t="s">
        <v>166</v>
      </c>
      <c r="O50" s="71"/>
      <c r="Q50" s="23"/>
      <c r="R50" s="10"/>
    </row>
    <row r="51" spans="1:36" s="2" customFormat="1" ht="86.25" customHeight="1" x14ac:dyDescent="0.3">
      <c r="A51" s="63" t="s">
        <v>114</v>
      </c>
      <c r="B51" s="64" t="s">
        <v>191</v>
      </c>
      <c r="C51" s="64" t="s">
        <v>169</v>
      </c>
      <c r="D51" s="114" t="s">
        <v>33</v>
      </c>
      <c r="E51" s="65" t="s">
        <v>170</v>
      </c>
      <c r="F51" s="133">
        <v>40000</v>
      </c>
      <c r="G51" s="67">
        <v>1</v>
      </c>
      <c r="H51" s="68">
        <v>0</v>
      </c>
      <c r="I51" s="68">
        <v>3</v>
      </c>
      <c r="J51" s="64" t="s">
        <v>211</v>
      </c>
      <c r="K51" s="73" t="s">
        <v>95</v>
      </c>
      <c r="L51" s="134">
        <v>43101</v>
      </c>
      <c r="M51" s="134">
        <v>43101</v>
      </c>
      <c r="N51" s="135"/>
      <c r="O51" s="71"/>
      <c r="Q51" s="23" t="s">
        <v>46</v>
      </c>
      <c r="R51" s="10" t="s">
        <v>3</v>
      </c>
    </row>
    <row r="52" spans="1:36" ht="75" x14ac:dyDescent="0.3">
      <c r="A52" s="63" t="s">
        <v>114</v>
      </c>
      <c r="B52" s="64" t="s">
        <v>178</v>
      </c>
      <c r="C52" s="64" t="s">
        <v>148</v>
      </c>
      <c r="D52" s="64" t="s">
        <v>34</v>
      </c>
      <c r="E52" s="65" t="s">
        <v>177</v>
      </c>
      <c r="F52" s="133">
        <v>35000</v>
      </c>
      <c r="G52" s="67">
        <v>1</v>
      </c>
      <c r="H52" s="68">
        <v>0</v>
      </c>
      <c r="I52" s="68">
        <v>36</v>
      </c>
      <c r="J52" s="64" t="s">
        <v>211</v>
      </c>
      <c r="K52" s="73" t="s">
        <v>95</v>
      </c>
      <c r="L52" s="134">
        <v>43191</v>
      </c>
      <c r="M52" s="134">
        <v>43221</v>
      </c>
      <c r="N52" s="135"/>
      <c r="O52" s="136"/>
      <c r="P52" s="56"/>
      <c r="Q52" s="58"/>
      <c r="R52" s="59"/>
      <c r="S52" s="56"/>
      <c r="T52" s="56"/>
      <c r="U52" s="56"/>
      <c r="V52" s="57"/>
      <c r="W52" s="57"/>
      <c r="X52" s="57"/>
      <c r="Y52" s="57"/>
      <c r="Z52" s="57"/>
      <c r="AA52" s="2"/>
      <c r="AB52" s="2"/>
      <c r="AC52" s="2"/>
      <c r="AD52" s="2"/>
      <c r="AE52" s="2"/>
      <c r="AF52" s="2"/>
      <c r="AG52" s="2"/>
      <c r="AH52" s="2"/>
      <c r="AI52" s="2"/>
      <c r="AJ52" s="2"/>
    </row>
    <row r="53" spans="1:36" ht="75" x14ac:dyDescent="0.3">
      <c r="A53" s="63" t="s">
        <v>114</v>
      </c>
      <c r="B53" s="64" t="s">
        <v>175</v>
      </c>
      <c r="C53" s="64" t="s">
        <v>169</v>
      </c>
      <c r="D53" s="64" t="s">
        <v>34</v>
      </c>
      <c r="E53" s="65" t="s">
        <v>171</v>
      </c>
      <c r="F53" s="133">
        <v>50000</v>
      </c>
      <c r="G53" s="67">
        <v>1</v>
      </c>
      <c r="H53" s="68">
        <v>0</v>
      </c>
      <c r="I53" s="68">
        <v>36</v>
      </c>
      <c r="J53" s="64" t="s">
        <v>211</v>
      </c>
      <c r="K53" s="73" t="s">
        <v>95</v>
      </c>
      <c r="L53" s="134">
        <v>43101</v>
      </c>
      <c r="M53" s="134">
        <v>43101</v>
      </c>
      <c r="N53" s="135" t="s">
        <v>167</v>
      </c>
      <c r="O53" s="137"/>
      <c r="P53" s="57"/>
      <c r="Q53" s="23"/>
      <c r="R53" s="10"/>
      <c r="S53" s="57"/>
      <c r="T53" s="57"/>
      <c r="U53" s="57"/>
      <c r="V53" s="57"/>
      <c r="W53" s="57"/>
      <c r="X53" s="57"/>
      <c r="Y53" s="57"/>
      <c r="Z53" s="57"/>
      <c r="AA53" s="2"/>
      <c r="AB53" s="2"/>
      <c r="AC53" s="2"/>
      <c r="AD53" s="2"/>
      <c r="AE53" s="2"/>
      <c r="AF53" s="2"/>
      <c r="AG53" s="2"/>
      <c r="AH53" s="2"/>
      <c r="AI53" s="2"/>
      <c r="AJ53" s="2"/>
    </row>
    <row r="54" spans="1:36" ht="75" x14ac:dyDescent="0.3">
      <c r="A54" s="63" t="s">
        <v>114</v>
      </c>
      <c r="B54" s="64" t="s">
        <v>108</v>
      </c>
      <c r="C54" s="64" t="s">
        <v>169</v>
      </c>
      <c r="D54" s="64" t="s">
        <v>34</v>
      </c>
      <c r="E54" s="119" t="s">
        <v>172</v>
      </c>
      <c r="F54" s="138">
        <v>100000</v>
      </c>
      <c r="G54" s="87">
        <v>1</v>
      </c>
      <c r="H54" s="88">
        <v>0</v>
      </c>
      <c r="I54" s="88">
        <v>30</v>
      </c>
      <c r="J54" s="64" t="s">
        <v>211</v>
      </c>
      <c r="K54" s="73" t="s">
        <v>95</v>
      </c>
      <c r="L54" s="139">
        <v>43101</v>
      </c>
      <c r="M54" s="139">
        <v>43101</v>
      </c>
      <c r="N54" s="140" t="s">
        <v>168</v>
      </c>
      <c r="O54" s="71"/>
      <c r="P54" s="2"/>
      <c r="Q54" s="23" t="s">
        <v>47</v>
      </c>
      <c r="R54" s="10" t="s">
        <v>3</v>
      </c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</row>
    <row r="55" spans="1:36" s="2" customFormat="1" ht="75" x14ac:dyDescent="0.3">
      <c r="A55" s="63" t="s">
        <v>114</v>
      </c>
      <c r="B55" s="64" t="s">
        <v>106</v>
      </c>
      <c r="C55" s="64" t="s">
        <v>169</v>
      </c>
      <c r="D55" s="64" t="s">
        <v>34</v>
      </c>
      <c r="E55" s="65" t="s">
        <v>154</v>
      </c>
      <c r="F55" s="138">
        <v>12000</v>
      </c>
      <c r="G55" s="87">
        <v>1</v>
      </c>
      <c r="H55" s="88">
        <v>0</v>
      </c>
      <c r="I55" s="88"/>
      <c r="J55" s="64" t="s">
        <v>211</v>
      </c>
      <c r="K55" s="73" t="s">
        <v>95</v>
      </c>
      <c r="L55" s="139">
        <v>43101</v>
      </c>
      <c r="M55" s="139">
        <v>43101</v>
      </c>
      <c r="N55" s="140" t="s">
        <v>168</v>
      </c>
      <c r="O55" s="71"/>
      <c r="Q55" s="23" t="s">
        <v>48</v>
      </c>
      <c r="R55" s="10" t="s">
        <v>3</v>
      </c>
    </row>
    <row r="56" spans="1:36" s="2" customFormat="1" ht="75" x14ac:dyDescent="0.3">
      <c r="A56" s="63" t="s">
        <v>114</v>
      </c>
      <c r="B56" s="64" t="s">
        <v>107</v>
      </c>
      <c r="C56" s="64" t="s">
        <v>148</v>
      </c>
      <c r="D56" s="64" t="s">
        <v>34</v>
      </c>
      <c r="E56" s="65" t="s">
        <v>155</v>
      </c>
      <c r="F56" s="138">
        <v>3800</v>
      </c>
      <c r="G56" s="87">
        <v>1</v>
      </c>
      <c r="H56" s="88">
        <v>0</v>
      </c>
      <c r="I56" s="88">
        <v>1</v>
      </c>
      <c r="J56" s="64" t="s">
        <v>211</v>
      </c>
      <c r="K56" s="73" t="s">
        <v>95</v>
      </c>
      <c r="L56" s="139">
        <v>43160</v>
      </c>
      <c r="M56" s="139">
        <v>43191</v>
      </c>
      <c r="N56" s="140" t="s">
        <v>168</v>
      </c>
      <c r="O56" s="71"/>
      <c r="Q56" s="23" t="s">
        <v>49</v>
      </c>
      <c r="R56" s="10" t="s">
        <v>3</v>
      </c>
    </row>
    <row r="57" spans="1:36" ht="75" x14ac:dyDescent="0.3">
      <c r="A57" s="63" t="s">
        <v>114</v>
      </c>
      <c r="B57" s="64" t="s">
        <v>115</v>
      </c>
      <c r="C57" s="64" t="s">
        <v>148</v>
      </c>
      <c r="D57" s="64" t="s">
        <v>34</v>
      </c>
      <c r="E57" s="65" t="s">
        <v>173</v>
      </c>
      <c r="F57" s="66">
        <v>24000</v>
      </c>
      <c r="G57" s="87">
        <v>1</v>
      </c>
      <c r="H57" s="88">
        <v>0</v>
      </c>
      <c r="I57" s="88">
        <v>1</v>
      </c>
      <c r="J57" s="64" t="s">
        <v>211</v>
      </c>
      <c r="K57" s="73" t="s">
        <v>95</v>
      </c>
      <c r="L57" s="69">
        <v>43252</v>
      </c>
      <c r="M57" s="69">
        <v>43374</v>
      </c>
      <c r="N57" s="140"/>
      <c r="O57" s="71"/>
      <c r="P57" s="2"/>
      <c r="Q57" s="35"/>
      <c r="R57" s="9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</row>
    <row r="58" spans="1:36" s="2" customFormat="1" ht="85.5" customHeight="1" x14ac:dyDescent="0.3">
      <c r="A58" s="63" t="s">
        <v>114</v>
      </c>
      <c r="B58" s="64" t="s">
        <v>116</v>
      </c>
      <c r="C58" s="64" t="s">
        <v>148</v>
      </c>
      <c r="D58" s="64" t="s">
        <v>34</v>
      </c>
      <c r="E58" s="65"/>
      <c r="F58" s="66">
        <v>50000</v>
      </c>
      <c r="G58" s="87">
        <v>1</v>
      </c>
      <c r="H58" s="88">
        <v>0</v>
      </c>
      <c r="I58" s="88">
        <v>1</v>
      </c>
      <c r="J58" s="64" t="s">
        <v>211</v>
      </c>
      <c r="K58" s="73" t="s">
        <v>95</v>
      </c>
      <c r="L58" s="69">
        <v>43405</v>
      </c>
      <c r="M58" s="69">
        <v>43556</v>
      </c>
      <c r="N58" s="140"/>
      <c r="O58" s="71"/>
      <c r="Q58" s="23" t="s">
        <v>50</v>
      </c>
      <c r="R58" s="10" t="s">
        <v>39</v>
      </c>
    </row>
    <row r="59" spans="1:36" s="2" customFormat="1" ht="81.75" customHeight="1" x14ac:dyDescent="0.3">
      <c r="A59" s="63" t="s">
        <v>114</v>
      </c>
      <c r="B59" s="64" t="s">
        <v>117</v>
      </c>
      <c r="C59" s="64" t="s">
        <v>148</v>
      </c>
      <c r="D59" s="64" t="s">
        <v>34</v>
      </c>
      <c r="E59" s="65" t="s">
        <v>174</v>
      </c>
      <c r="F59" s="66">
        <v>50000</v>
      </c>
      <c r="G59" s="87">
        <v>1</v>
      </c>
      <c r="H59" s="88">
        <v>0</v>
      </c>
      <c r="I59" s="88">
        <v>1</v>
      </c>
      <c r="J59" s="64" t="s">
        <v>211</v>
      </c>
      <c r="K59" s="73" t="s">
        <v>95</v>
      </c>
      <c r="L59" s="69">
        <v>43191</v>
      </c>
      <c r="M59" s="69">
        <v>43313</v>
      </c>
      <c r="N59" s="140"/>
      <c r="O59" s="71"/>
      <c r="Q59" s="23" t="s">
        <v>51</v>
      </c>
      <c r="R59" s="10" t="s">
        <v>39</v>
      </c>
    </row>
    <row r="60" spans="1:36" s="2" customFormat="1" ht="88.5" customHeight="1" x14ac:dyDescent="0.3">
      <c r="A60" s="63" t="s">
        <v>114</v>
      </c>
      <c r="B60" s="64" t="s">
        <v>119</v>
      </c>
      <c r="C60" s="64" t="s">
        <v>148</v>
      </c>
      <c r="D60" s="64" t="s">
        <v>34</v>
      </c>
      <c r="E60" s="65" t="s">
        <v>120</v>
      </c>
      <c r="F60" s="66">
        <v>67200</v>
      </c>
      <c r="G60" s="87">
        <v>1</v>
      </c>
      <c r="H60" s="88">
        <v>0</v>
      </c>
      <c r="I60" s="88">
        <v>1</v>
      </c>
      <c r="J60" s="64" t="s">
        <v>211</v>
      </c>
      <c r="K60" s="73" t="s">
        <v>95</v>
      </c>
      <c r="L60" s="69">
        <v>43191</v>
      </c>
      <c r="M60" s="69">
        <v>43313</v>
      </c>
      <c r="N60" s="140"/>
      <c r="O60" s="71"/>
      <c r="Q60" s="23" t="s">
        <v>52</v>
      </c>
      <c r="R60" s="10" t="s">
        <v>39</v>
      </c>
    </row>
    <row r="61" spans="1:36" s="2" customFormat="1" ht="102.75" customHeight="1" x14ac:dyDescent="0.3">
      <c r="A61" s="63" t="s">
        <v>114</v>
      </c>
      <c r="B61" s="73" t="s">
        <v>205</v>
      </c>
      <c r="C61" s="64" t="s">
        <v>148</v>
      </c>
      <c r="D61" s="73" t="s">
        <v>34</v>
      </c>
      <c r="E61" s="80" t="s">
        <v>121</v>
      </c>
      <c r="F61" s="99">
        <v>65000</v>
      </c>
      <c r="G61" s="67">
        <v>1</v>
      </c>
      <c r="H61" s="68">
        <v>0</v>
      </c>
      <c r="I61" s="68">
        <v>1</v>
      </c>
      <c r="J61" s="64" t="s">
        <v>211</v>
      </c>
      <c r="K61" s="73" t="s">
        <v>95</v>
      </c>
      <c r="L61" s="81">
        <v>43282</v>
      </c>
      <c r="M61" s="81">
        <v>43435</v>
      </c>
      <c r="N61" s="141"/>
      <c r="O61" s="136"/>
      <c r="P61" s="56"/>
      <c r="Q61" s="58"/>
      <c r="R61" s="59"/>
      <c r="S61" s="56"/>
      <c r="T61" s="55"/>
    </row>
    <row r="62" spans="1:36" s="2" customFormat="1" ht="89.25" customHeight="1" x14ac:dyDescent="0.3">
      <c r="A62" s="63" t="s">
        <v>114</v>
      </c>
      <c r="B62" s="73" t="s">
        <v>201</v>
      </c>
      <c r="C62" s="64" t="s">
        <v>148</v>
      </c>
      <c r="D62" s="73" t="s">
        <v>34</v>
      </c>
      <c r="E62" s="80" t="s">
        <v>122</v>
      </c>
      <c r="F62" s="99">
        <v>71000</v>
      </c>
      <c r="G62" s="67">
        <v>1</v>
      </c>
      <c r="H62" s="68">
        <v>0</v>
      </c>
      <c r="I62" s="68">
        <v>1</v>
      </c>
      <c r="J62" s="64" t="s">
        <v>211</v>
      </c>
      <c r="K62" s="73" t="s">
        <v>95</v>
      </c>
      <c r="L62" s="81">
        <v>43374</v>
      </c>
      <c r="M62" s="81">
        <v>43525</v>
      </c>
      <c r="N62" s="141"/>
      <c r="O62" s="137"/>
      <c r="P62" s="57"/>
      <c r="Q62" s="36" t="s">
        <v>53</v>
      </c>
      <c r="R62" s="10" t="s">
        <v>40</v>
      </c>
    </row>
    <row r="63" spans="1:36" s="2" customFormat="1" ht="103.5" customHeight="1" x14ac:dyDescent="0.3">
      <c r="A63" s="63" t="s">
        <v>114</v>
      </c>
      <c r="B63" s="73" t="s">
        <v>125</v>
      </c>
      <c r="C63" s="64" t="s">
        <v>165</v>
      </c>
      <c r="D63" s="73" t="s">
        <v>34</v>
      </c>
      <c r="E63" s="80" t="s">
        <v>126</v>
      </c>
      <c r="F63" s="99">
        <v>40000</v>
      </c>
      <c r="G63" s="67">
        <v>1</v>
      </c>
      <c r="H63" s="68">
        <v>0</v>
      </c>
      <c r="I63" s="68">
        <v>1</v>
      </c>
      <c r="J63" s="64" t="s">
        <v>124</v>
      </c>
      <c r="K63" s="73" t="s">
        <v>95</v>
      </c>
      <c r="L63" s="81"/>
      <c r="M63" s="81"/>
      <c r="N63" s="141"/>
      <c r="O63" s="137"/>
      <c r="P63" s="57"/>
      <c r="Q63" s="23" t="s">
        <v>54</v>
      </c>
      <c r="R63" s="10" t="s">
        <v>40</v>
      </c>
    </row>
    <row r="64" spans="1:36" s="2" customFormat="1" ht="111.75" customHeight="1" x14ac:dyDescent="0.3">
      <c r="A64" s="63" t="s">
        <v>114</v>
      </c>
      <c r="B64" s="73" t="s">
        <v>202</v>
      </c>
      <c r="C64" s="64" t="s">
        <v>148</v>
      </c>
      <c r="D64" s="73" t="s">
        <v>34</v>
      </c>
      <c r="E64" s="80">
        <v>3.4</v>
      </c>
      <c r="F64" s="99">
        <v>50000</v>
      </c>
      <c r="G64" s="107">
        <v>1</v>
      </c>
      <c r="H64" s="68">
        <v>0</v>
      </c>
      <c r="I64" s="68">
        <v>1</v>
      </c>
      <c r="J64" s="64" t="s">
        <v>124</v>
      </c>
      <c r="K64" s="73" t="s">
        <v>95</v>
      </c>
      <c r="L64" s="81">
        <v>43374</v>
      </c>
      <c r="M64" s="81">
        <v>43466</v>
      </c>
      <c r="N64" s="141"/>
      <c r="O64" s="137"/>
      <c r="P64" s="57"/>
      <c r="Q64" s="36" t="s">
        <v>47</v>
      </c>
      <c r="R64" s="10" t="s">
        <v>40</v>
      </c>
    </row>
    <row r="65" spans="1:36" s="2" customFormat="1" ht="108" customHeight="1" x14ac:dyDescent="0.3">
      <c r="A65" s="63" t="s">
        <v>114</v>
      </c>
      <c r="B65" s="73" t="s">
        <v>127</v>
      </c>
      <c r="C65" s="64" t="s">
        <v>148</v>
      </c>
      <c r="D65" s="73" t="s">
        <v>34</v>
      </c>
      <c r="E65" s="80" t="s">
        <v>128</v>
      </c>
      <c r="F65" s="99">
        <v>100000</v>
      </c>
      <c r="G65" s="107">
        <v>1</v>
      </c>
      <c r="H65" s="68">
        <v>0</v>
      </c>
      <c r="I65" s="68">
        <v>1</v>
      </c>
      <c r="J65" s="64" t="s">
        <v>124</v>
      </c>
      <c r="K65" s="73" t="s">
        <v>95</v>
      </c>
      <c r="L65" s="81">
        <v>43374</v>
      </c>
      <c r="M65" s="81">
        <v>43525</v>
      </c>
      <c r="N65" s="141"/>
      <c r="O65" s="137"/>
      <c r="P65" s="57"/>
      <c r="Q65" s="36"/>
      <c r="R65" s="23"/>
    </row>
    <row r="66" spans="1:36" s="2" customFormat="1" ht="117" customHeight="1" x14ac:dyDescent="0.3">
      <c r="A66" s="103" t="s">
        <v>114</v>
      </c>
      <c r="B66" s="73" t="s">
        <v>130</v>
      </c>
      <c r="C66" s="73" t="s">
        <v>194</v>
      </c>
      <c r="D66" s="73" t="s">
        <v>34</v>
      </c>
      <c r="E66" s="80" t="s">
        <v>131</v>
      </c>
      <c r="F66" s="99">
        <v>90000</v>
      </c>
      <c r="G66" s="107">
        <v>1</v>
      </c>
      <c r="H66" s="108">
        <v>0</v>
      </c>
      <c r="I66" s="108">
        <v>1</v>
      </c>
      <c r="J66" s="73" t="s">
        <v>129</v>
      </c>
      <c r="K66" s="73" t="s">
        <v>95</v>
      </c>
      <c r="L66" s="81">
        <v>43070</v>
      </c>
      <c r="M66" s="81">
        <v>43177</v>
      </c>
      <c r="N66" s="141" t="s">
        <v>199</v>
      </c>
      <c r="O66" s="137"/>
      <c r="P66" s="57"/>
    </row>
    <row r="67" spans="1:36" ht="105.75" customHeight="1" x14ac:dyDescent="0.3">
      <c r="A67" s="82" t="s">
        <v>114</v>
      </c>
      <c r="B67" s="83" t="s">
        <v>184</v>
      </c>
      <c r="C67" s="84" t="s">
        <v>194</v>
      </c>
      <c r="D67" s="83" t="s">
        <v>33</v>
      </c>
      <c r="E67" s="119">
        <v>3.1</v>
      </c>
      <c r="F67" s="86">
        <v>5490</v>
      </c>
      <c r="G67" s="115">
        <v>1</v>
      </c>
      <c r="H67" s="142">
        <v>0</v>
      </c>
      <c r="I67" s="88">
        <v>1</v>
      </c>
      <c r="J67" s="83" t="s">
        <v>124</v>
      </c>
      <c r="K67" s="84" t="s">
        <v>95</v>
      </c>
      <c r="L67" s="121">
        <v>43101</v>
      </c>
      <c r="M67" s="121">
        <v>43191</v>
      </c>
      <c r="N67" s="119"/>
      <c r="O67" s="71"/>
      <c r="P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</row>
    <row r="68" spans="1:36" ht="106.5" customHeight="1" x14ac:dyDescent="0.3">
      <c r="A68" s="63" t="s">
        <v>114</v>
      </c>
      <c r="B68" s="64" t="s">
        <v>206</v>
      </c>
      <c r="C68" s="73" t="s">
        <v>148</v>
      </c>
      <c r="D68" s="64" t="s">
        <v>34</v>
      </c>
      <c r="E68" s="65">
        <v>3.2</v>
      </c>
      <c r="F68" s="74">
        <v>10000</v>
      </c>
      <c r="G68" s="87">
        <v>1</v>
      </c>
      <c r="H68" s="88">
        <v>0</v>
      </c>
      <c r="I68" s="88">
        <v>1</v>
      </c>
      <c r="J68" s="64" t="s">
        <v>124</v>
      </c>
      <c r="K68" s="64" t="s">
        <v>95</v>
      </c>
      <c r="L68" s="69">
        <v>43405</v>
      </c>
      <c r="M68" s="69">
        <v>43497</v>
      </c>
      <c r="N68" s="65"/>
      <c r="O68" s="71"/>
      <c r="P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</row>
    <row r="69" spans="1:36" ht="111.75" customHeight="1" x14ac:dyDescent="0.3">
      <c r="A69" s="64" t="s">
        <v>114</v>
      </c>
      <c r="B69" s="64" t="s">
        <v>188</v>
      </c>
      <c r="C69" s="64" t="s">
        <v>194</v>
      </c>
      <c r="D69" s="64" t="s">
        <v>33</v>
      </c>
      <c r="E69" s="65" t="s">
        <v>189</v>
      </c>
      <c r="F69" s="74">
        <v>40000</v>
      </c>
      <c r="G69" s="67">
        <v>1</v>
      </c>
      <c r="H69" s="68">
        <v>0</v>
      </c>
      <c r="I69" s="68">
        <v>1</v>
      </c>
      <c r="J69" s="64" t="s">
        <v>124</v>
      </c>
      <c r="K69" s="64" t="s">
        <v>95</v>
      </c>
      <c r="L69" s="69">
        <v>43132</v>
      </c>
      <c r="M69" s="69">
        <v>43160</v>
      </c>
      <c r="N69" s="143"/>
      <c r="O69" s="136"/>
      <c r="P69" s="56"/>
      <c r="Q69" s="56"/>
      <c r="R69" s="56"/>
      <c r="S69" s="56"/>
      <c r="T69" s="56"/>
      <c r="U69" s="57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</row>
    <row r="70" spans="1:36" ht="18.75" x14ac:dyDescent="0.3">
      <c r="A70" s="137"/>
      <c r="B70" s="137"/>
      <c r="C70" s="137"/>
      <c r="D70" s="137"/>
      <c r="E70" s="144"/>
      <c r="F70" s="137"/>
      <c r="G70" s="137"/>
      <c r="H70" s="137"/>
      <c r="I70" s="137"/>
      <c r="J70" s="137"/>
      <c r="K70" s="137"/>
      <c r="L70" s="137"/>
      <c r="M70" s="137"/>
      <c r="N70" s="137"/>
      <c r="O70" s="137"/>
      <c r="P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</row>
    <row r="71" spans="1:36" ht="18.75" x14ac:dyDescent="0.3">
      <c r="A71" s="137"/>
      <c r="B71" s="137"/>
      <c r="C71" s="137"/>
      <c r="D71" s="137"/>
      <c r="E71" s="144"/>
      <c r="F71" s="137"/>
      <c r="G71" s="137"/>
      <c r="H71" s="137"/>
      <c r="I71" s="137"/>
      <c r="J71" s="137"/>
      <c r="K71" s="137"/>
      <c r="L71" s="137"/>
      <c r="M71" s="137"/>
      <c r="N71" s="137"/>
      <c r="O71" s="137"/>
      <c r="P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</row>
    <row r="72" spans="1:36" ht="18.75" x14ac:dyDescent="0.3">
      <c r="A72" s="137"/>
      <c r="B72" s="137"/>
      <c r="C72" s="137"/>
      <c r="D72" s="137"/>
      <c r="E72" s="144"/>
      <c r="F72" s="137"/>
      <c r="G72" s="137"/>
      <c r="H72" s="137"/>
      <c r="I72" s="137"/>
      <c r="J72" s="137"/>
      <c r="K72" s="137"/>
      <c r="L72" s="137"/>
      <c r="M72" s="137"/>
      <c r="N72" s="137"/>
      <c r="O72" s="137"/>
      <c r="P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</row>
    <row r="73" spans="1:36" ht="18.75" x14ac:dyDescent="0.3">
      <c r="A73" s="137"/>
      <c r="B73" s="137"/>
      <c r="C73" s="137"/>
      <c r="D73" s="137"/>
      <c r="E73" s="144"/>
      <c r="F73" s="137"/>
      <c r="G73" s="137"/>
      <c r="H73" s="137"/>
      <c r="I73" s="137"/>
      <c r="J73" s="137"/>
      <c r="K73" s="137"/>
      <c r="L73" s="137"/>
      <c r="M73" s="137"/>
      <c r="N73" s="137"/>
      <c r="O73" s="137"/>
    </row>
    <row r="74" spans="1:36" ht="18.75" x14ac:dyDescent="0.3">
      <c r="A74" s="71"/>
      <c r="B74" s="71"/>
      <c r="C74" s="71"/>
      <c r="D74" s="71"/>
      <c r="E74" s="72"/>
      <c r="F74" s="71"/>
      <c r="G74" s="71"/>
      <c r="H74" s="71"/>
      <c r="I74" s="71"/>
      <c r="J74" s="71"/>
      <c r="K74" s="71"/>
      <c r="L74" s="71"/>
      <c r="M74" s="71"/>
      <c r="N74" s="71"/>
      <c r="O74" s="71"/>
    </row>
    <row r="75" spans="1:36" ht="18.75" x14ac:dyDescent="0.3">
      <c r="A75" s="71"/>
      <c r="B75" s="71"/>
      <c r="C75" s="71"/>
      <c r="D75" s="71"/>
      <c r="E75" s="72"/>
      <c r="F75" s="71"/>
      <c r="G75" s="71"/>
      <c r="H75" s="71"/>
      <c r="I75" s="71"/>
      <c r="J75" s="71"/>
      <c r="K75" s="71"/>
      <c r="L75" s="71"/>
      <c r="M75" s="71"/>
      <c r="N75" s="71"/>
      <c r="O75" s="71"/>
    </row>
    <row r="76" spans="1:36" ht="18.75" x14ac:dyDescent="0.3">
      <c r="A76" s="71"/>
      <c r="B76" s="71"/>
      <c r="C76" s="71"/>
      <c r="D76" s="71"/>
      <c r="E76" s="72"/>
      <c r="F76" s="71"/>
      <c r="G76" s="71"/>
      <c r="H76" s="71"/>
      <c r="I76" s="71"/>
      <c r="J76" s="71"/>
      <c r="K76" s="71"/>
      <c r="L76" s="71"/>
      <c r="M76" s="71"/>
      <c r="N76" s="71"/>
      <c r="O76" s="71"/>
    </row>
  </sheetData>
  <autoFilter ref="A1:AJ10" xr:uid="{00000000-0009-0000-0000-000002000000}">
    <filterColumn colId="0" showButton="0"/>
    <filterColumn colId="1" showButton="0"/>
    <filterColumn colId="2" showButton="0"/>
    <filterColumn colId="3" showButton="0"/>
    <filterColumn colId="4" showButton="0"/>
    <filterColumn colId="5" showButton="0"/>
    <filterColumn colId="6" showButton="0"/>
    <filterColumn colId="7" showButton="0"/>
    <filterColumn colId="8" showButton="0"/>
    <filterColumn colId="9" showButton="0"/>
    <filterColumn colId="10" showButton="0"/>
    <filterColumn colId="11" showButton="0"/>
    <filterColumn colId="12" showButton="0"/>
    <filterColumn colId="13" showButton="0"/>
    <filterColumn colId="14" showButton="0"/>
    <filterColumn colId="15" showButton="0"/>
    <filterColumn colId="16" showButton="0"/>
    <filterColumn colId="17" showButton="0"/>
    <filterColumn colId="18" showButton="0"/>
    <filterColumn colId="19" showButton="0"/>
    <filterColumn colId="20" showButton="0"/>
    <filterColumn colId="21" showButton="0"/>
    <filterColumn colId="22" showButton="0"/>
    <filterColumn colId="23" showButton="0"/>
    <filterColumn colId="24" showButton="0"/>
    <filterColumn colId="25" showButton="0"/>
    <filterColumn colId="26" showButton="0"/>
    <filterColumn colId="27" showButton="0"/>
    <filterColumn colId="28" showButton="0"/>
    <filterColumn colId="29" showButton="0"/>
    <filterColumn colId="30" showButton="0"/>
    <filterColumn colId="31" showButton="0"/>
    <filterColumn colId="32" showButton="0"/>
    <filterColumn colId="33" showButton="0"/>
    <filterColumn colId="34" showButton="0"/>
  </autoFilter>
  <mergeCells count="57">
    <mergeCell ref="F46:H46"/>
    <mergeCell ref="K46:K47"/>
    <mergeCell ref="L46:M46"/>
    <mergeCell ref="N46:N47"/>
    <mergeCell ref="I46:I47"/>
    <mergeCell ref="J46:J47"/>
    <mergeCell ref="A46:A47"/>
    <mergeCell ref="B46:B47"/>
    <mergeCell ref="C46:C47"/>
    <mergeCell ref="D46:D47"/>
    <mergeCell ref="E46:E47"/>
    <mergeCell ref="K23:K24"/>
    <mergeCell ref="L23:M23"/>
    <mergeCell ref="N23:N24"/>
    <mergeCell ref="A36:A37"/>
    <mergeCell ref="B36:B37"/>
    <mergeCell ref="C36:C37"/>
    <mergeCell ref="D36:D37"/>
    <mergeCell ref="E36:E37"/>
    <mergeCell ref="I36:I37"/>
    <mergeCell ref="J36:J37"/>
    <mergeCell ref="M36:M37"/>
    <mergeCell ref="D23:D24"/>
    <mergeCell ref="E23:E24"/>
    <mergeCell ref="G23:I23"/>
    <mergeCell ref="F36:H36"/>
    <mergeCell ref="F23:F24"/>
    <mergeCell ref="J23:J24"/>
    <mergeCell ref="A23:A24"/>
    <mergeCell ref="B23:B24"/>
    <mergeCell ref="C23:C24"/>
    <mergeCell ref="G9:I9"/>
    <mergeCell ref="A1:AJ1"/>
    <mergeCell ref="A22:N22"/>
    <mergeCell ref="A8:N8"/>
    <mergeCell ref="A9:A10"/>
    <mergeCell ref="B9:B10"/>
    <mergeCell ref="C9:C10"/>
    <mergeCell ref="D9:D10"/>
    <mergeCell ref="E9:E10"/>
    <mergeCell ref="F9:F10"/>
    <mergeCell ref="J9:J10"/>
    <mergeCell ref="K9:K10"/>
    <mergeCell ref="L9:M9"/>
    <mergeCell ref="N9:N10"/>
    <mergeCell ref="A3:N3"/>
    <mergeCell ref="A4:A5"/>
    <mergeCell ref="B4:B5"/>
    <mergeCell ref="C4:C5"/>
    <mergeCell ref="D4:D5"/>
    <mergeCell ref="E4:E5"/>
    <mergeCell ref="F4:F5"/>
    <mergeCell ref="N4:N5"/>
    <mergeCell ref="L4:M4"/>
    <mergeCell ref="K4:K5"/>
    <mergeCell ref="J4:J5"/>
    <mergeCell ref="G4:I4"/>
  </mergeCells>
  <dataValidations count="6">
    <dataValidation type="list" allowBlank="1" showInputMessage="1" showErrorMessage="1" sqref="D67:D69" xr:uid="{00000000-0002-0000-0200-000000000000}">
      <formula1>$Q$26:$Q$37</formula1>
    </dataValidation>
    <dataValidation type="list" allowBlank="1" showInputMessage="1" showErrorMessage="1" sqref="D52:D59 D50 D48" xr:uid="{00000000-0002-0000-0200-000001000000}">
      <formula1>$Q$82:$Q$85</formula1>
    </dataValidation>
    <dataValidation type="list" allowBlank="1" showInputMessage="1" showErrorMessage="1" sqref="D60:D66" xr:uid="{00000000-0002-0000-0200-000002000000}">
      <formula1>$Q$27:$Q$37</formula1>
    </dataValidation>
    <dataValidation type="list" allowBlank="1" showInputMessage="1" showErrorMessage="1" sqref="K49:K69 J38:J44 K25:K33 K11:K21 K6" xr:uid="{00000000-0002-0000-0200-000003000000}">
      <formula1>$Q$3:$Q$5</formula1>
    </dataValidation>
    <dataValidation type="list" allowBlank="1" showInputMessage="1" showErrorMessage="1" sqref="D49" xr:uid="{00000000-0002-0000-0200-000004000000}">
      <formula1>$Q$87:$Q$90</formula1>
    </dataValidation>
    <dataValidation type="list" allowBlank="1" showInputMessage="1" showErrorMessage="1" sqref="D28:D30 D11:D21 D6 D25:D26 D32:D33" xr:uid="{00000000-0002-0000-0200-000005000000}">
      <formula1>$Q$12:$Q$25</formula1>
    </dataValidation>
  </dataValidations>
  <pageMargins left="0.7" right="0.7" top="0.75" bottom="0.75" header="0.3" footer="0.3"/>
  <pageSetup paperSize="5" scale="8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O15"/>
  <sheetViews>
    <sheetView workbookViewId="0">
      <selection activeCell="S15" sqref="S15"/>
    </sheetView>
  </sheetViews>
  <sheetFormatPr defaultRowHeight="15" x14ac:dyDescent="0.25"/>
  <sheetData>
    <row r="1" spans="1:15" ht="15.75" x14ac:dyDescent="0.25">
      <c r="A1" s="41"/>
      <c r="B1" s="41"/>
      <c r="C1" s="41"/>
      <c r="D1" s="41"/>
      <c r="E1" s="41"/>
      <c r="F1" s="41"/>
      <c r="G1" s="41"/>
    </row>
    <row r="2" spans="1:15" ht="15.75" x14ac:dyDescent="0.25">
      <c r="A2" s="41"/>
      <c r="B2" s="41"/>
      <c r="C2" s="41"/>
      <c r="D2" s="41"/>
      <c r="E2" s="41"/>
      <c r="F2" s="41"/>
      <c r="G2" s="41"/>
    </row>
    <row r="3" spans="1:15" ht="15.75" x14ac:dyDescent="0.25">
      <c r="A3" s="41"/>
      <c r="B3" s="41"/>
      <c r="C3" s="41"/>
      <c r="D3" s="41"/>
      <c r="E3" s="41"/>
      <c r="F3" s="41"/>
      <c r="G3" s="41"/>
    </row>
    <row r="4" spans="1:15" ht="15.75" x14ac:dyDescent="0.25">
      <c r="A4" s="41"/>
      <c r="B4" s="41"/>
      <c r="C4" s="41"/>
      <c r="D4" s="41"/>
      <c r="E4" s="41"/>
      <c r="F4" s="41"/>
      <c r="G4" s="41"/>
    </row>
    <row r="5" spans="1:15" ht="15.75" x14ac:dyDescent="0.25">
      <c r="A5" s="41"/>
      <c r="B5" s="41"/>
      <c r="C5" s="41"/>
      <c r="D5" s="41"/>
      <c r="E5" s="41"/>
      <c r="F5" s="41"/>
      <c r="G5" s="41"/>
    </row>
    <row r="6" spans="1:15" ht="15.75" x14ac:dyDescent="0.25">
      <c r="A6" s="41"/>
      <c r="B6" s="41"/>
      <c r="C6" s="41"/>
      <c r="D6" s="41"/>
      <c r="E6" s="41"/>
      <c r="F6" s="41"/>
      <c r="G6" s="41"/>
    </row>
    <row r="7" spans="1:15" ht="15.75" x14ac:dyDescent="0.25">
      <c r="A7" s="41"/>
      <c r="B7" s="41"/>
      <c r="C7" s="41"/>
      <c r="D7" s="41"/>
      <c r="E7" s="41"/>
      <c r="F7" s="41"/>
      <c r="G7" s="41"/>
    </row>
    <row r="11" spans="1:15" ht="15.75" thickBot="1" x14ac:dyDescent="0.3"/>
    <row r="12" spans="1:15" ht="51" x14ac:dyDescent="0.25">
      <c r="B12" s="52" t="s">
        <v>7</v>
      </c>
      <c r="C12" s="53"/>
      <c r="D12" s="53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54"/>
    </row>
    <row r="13" spans="1:15" x14ac:dyDescent="0.25">
      <c r="B13" s="185" t="s">
        <v>2</v>
      </c>
      <c r="C13" s="186" t="s">
        <v>8</v>
      </c>
      <c r="D13" s="186" t="s">
        <v>9</v>
      </c>
      <c r="E13" s="187" t="s">
        <v>10</v>
      </c>
      <c r="F13" s="189" t="s">
        <v>12</v>
      </c>
      <c r="G13" s="182" t="s">
        <v>98</v>
      </c>
      <c r="H13" s="183"/>
      <c r="I13" s="184"/>
      <c r="J13" s="186" t="s">
        <v>14</v>
      </c>
      <c r="K13" s="186" t="s">
        <v>13</v>
      </c>
      <c r="L13" s="187" t="s">
        <v>96</v>
      </c>
      <c r="M13" s="186" t="s">
        <v>17</v>
      </c>
      <c r="N13" s="186"/>
      <c r="O13" s="191" t="s">
        <v>99</v>
      </c>
    </row>
    <row r="14" spans="1:15" ht="51" x14ac:dyDescent="0.25">
      <c r="B14" s="185"/>
      <c r="C14" s="186"/>
      <c r="D14" s="186"/>
      <c r="E14" s="188"/>
      <c r="F14" s="190"/>
      <c r="G14" s="42" t="s">
        <v>100</v>
      </c>
      <c r="H14" s="43" t="s">
        <v>101</v>
      </c>
      <c r="I14" s="43" t="s">
        <v>102</v>
      </c>
      <c r="J14" s="186"/>
      <c r="K14" s="186"/>
      <c r="L14" s="188"/>
      <c r="M14" s="43" t="s">
        <v>19</v>
      </c>
      <c r="N14" s="43" t="s">
        <v>15</v>
      </c>
      <c r="O14" s="191"/>
    </row>
    <row r="15" spans="1:15" ht="102" x14ac:dyDescent="0.25">
      <c r="B15" s="45" t="s">
        <v>114</v>
      </c>
      <c r="C15" s="45" t="s">
        <v>192</v>
      </c>
      <c r="D15" s="46"/>
      <c r="E15" s="45" t="s">
        <v>34</v>
      </c>
      <c r="F15" s="47"/>
      <c r="G15" s="45">
        <v>30000</v>
      </c>
      <c r="H15" s="48">
        <v>1</v>
      </c>
      <c r="I15" s="49">
        <v>0</v>
      </c>
      <c r="J15" s="49">
        <v>1</v>
      </c>
      <c r="K15" s="46"/>
      <c r="L15" s="45" t="s">
        <v>193</v>
      </c>
      <c r="M15" s="46"/>
      <c r="N15" s="50">
        <v>43160</v>
      </c>
      <c r="O15" s="51"/>
    </row>
  </sheetData>
  <mergeCells count="11">
    <mergeCell ref="J13:J14"/>
    <mergeCell ref="K13:K14"/>
    <mergeCell ref="L13:L14"/>
    <mergeCell ref="M13:N13"/>
    <mergeCell ref="O13:O14"/>
    <mergeCell ref="G13:I13"/>
    <mergeCell ref="B13:B14"/>
    <mergeCell ref="C13:C14"/>
    <mergeCell ref="D13:D14"/>
    <mergeCell ref="E13:E14"/>
    <mergeCell ref="F13:F14"/>
  </mergeCells>
  <dataValidations count="1">
    <dataValidation type="list" allowBlank="1" showInputMessage="1" showErrorMessage="1" sqref="E15" xr:uid="{00000000-0002-0000-0300-000000000000}">
      <formula1>$Q$88:$Q$91</formula1>
    </dataValidation>
  </dataValidations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1A458A224826124E8B45B1D613300CFC0085C2014D2645FE4F85AFE8577E6E5EC4" ma:contentTypeVersion="104" ma:contentTypeDescription="A content type to manage public (operations) IDB documents" ma:contentTypeScope="" ma:versionID="080fe4ddfa606ba9cb3911d0b2f7e7fa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4bc4897a270c84545ad63c70c38e6aa3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e46fe2894295491da65140ffd2369f49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b26cdb1da78c4bb4b1c1bac2f6ac5911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g511464f9e53401d84b16fa9b379a574" minOccurs="0"/>
                <xsd:element ref="ns2:nddeef1749674d76abdbe4b239a70bc6" minOccurs="0"/>
                <xsd:element ref="ns2:b2ec7cfb18674cb8803df6b262e8b107" minOccurs="0"/>
                <xsd:element ref="ns2:Document_x0020_Language_x0020_IDB"/>
                <xsd:element ref="ns2:Division_x0020_or_x0020_Unit"/>
                <xsd:element ref="ns2:Identifier" minOccurs="0"/>
                <xsd:element ref="ns2:Fiscal_x0020_Year_x0020_IDB" minOccurs="0"/>
                <xsd:element ref="ns2:ic46d7e087fd4a108fb86518ca413cc6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Disclosed" minOccurs="0"/>
                <xsd:element ref="ns2:Record_x0020_Number" minOccurs="0"/>
                <xsd:element ref="ns2:Related_x0020_SisCor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e46fe2894295491da65140ffd2369f49" ma:index="11" ma:taxonomy="true" ma:internalName="e46fe2894295491da65140ffd2369f49" ma:taxonomyFieldName="Function_x0020_Operations_x0020_IDB" ma:displayName="Function Operations IDB" ma:readOnly="false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b26cdb1da78c4bb4b1c1bac2f6ac5911" ma:index="16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default="JA-L1053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g511464f9e53401d84b16fa9b379a574" ma:index="24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26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28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33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3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6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7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8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9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40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1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2" nillable="true" ma:displayName="Abstract" ma:internalName="Abstract">
      <xsd:simpleType>
        <xsd:restriction base="dms:Note"/>
      </xsd:simpleType>
    </xsd:element>
    <xsd:element name="Migration_x0020_Info" ma:index="43" nillable="true" ma:displayName="Migration Info" ma:internalName="Migration_x0020_Info">
      <xsd:simpleType>
        <xsd:restriction base="dms:Note"/>
      </xsd:simpleType>
    </xsd:element>
    <xsd:element name="SISCOR_x0020_Number" ma:index="44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5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Editor1" ma:index="46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7" nillable="true" ma:displayName="Issue Date" ma:format="DateOnly" ma:internalName="Issue_x0020_Date">
      <xsd:simpleType>
        <xsd:restriction base="dms:DateTime"/>
      </xsd:simpleType>
    </xsd:element>
    <xsd:element name="Publishing_x0020_House" ma:index="48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9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50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1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  <xsd:element name="Record_x0020_Number" ma:index="53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54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haredContentType xmlns="Microsoft.SharePoint.Taxonomy.ContentTypeSync" SourceId="ae61f9b1-e23d-4f49-b3d7-56b991556c4b" ContentTypeId="0x010100ACF722E9F6B0B149B0CD8BE2560A6672" PreviousValue="false"/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?mso-contentType ?>
<SharedContentType xmlns="Microsoft.SharePoint.Taxonomy.ContentTypeSync" SourceId="ae61f9b1-e23d-4f49-b3d7-56b991556c4b" ContentTypeId="0x0101001A458A224826124E8B45B1D613300CFC" PreviousValue="false"/>
</file>

<file path=customXml/item6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ccess_x0020_to_x0020_Information_x00a0_Policy xmlns="cdc7663a-08f0-4737-9e8c-148ce897a09c">Public</Access_x0020_to_x0020_Information_x00a0_Policy>
    <SISCOR_x0020_Number xmlns="cdc7663a-08f0-4737-9e8c-148ce897a09c" xsi:nil="true"/>
    <b26cdb1da78c4bb4b1c1bac2f6ac5911 xmlns="cdc7663a-08f0-4737-9e8c-148ce897a09c">
      <Terms xmlns="http://schemas.microsoft.com/office/infopath/2007/PartnerControls"/>
    </b26cdb1da78c4bb4b1c1bac2f6ac5911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Jamaica</TermName>
          <TermId xmlns="http://schemas.microsoft.com/office/infopath/2007/PartnerControls">284b90e7-9693-4db7-a23e-8f79c831fe9a</TermId>
        </TermInfo>
      </Terms>
    </ic46d7e087fd4a108fb86518ca413cc6>
    <IDBDocs_x0020_Number xmlns="cdc7663a-08f0-4737-9e8c-148ce897a09c" xsi:nil="true"/>
    <Division_x0020_or_x0020_Unit xmlns="cdc7663a-08f0-4737-9e8c-148ce897a09c">CCB/CJA</Division_x0020_or_x0020_Unit>
    <Fiscal_x0020_Year_x0020_IDB xmlns="cdc7663a-08f0-4737-9e8c-148ce897a09c">2018</Fiscal_x0020_Year_x0020_IDB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Project Administration</TermName>
          <TermId xmlns="http://schemas.microsoft.com/office/infopath/2007/PartnerControls">751f71fd-1433-4702-a2db-ff12a4e45594</TermId>
        </TermInfo>
      </Terms>
    </e46fe2894295491da65140ffd2369f49>
    <Other_x0020_Author xmlns="cdc7663a-08f0-4737-9e8c-148ce897a09c" xsi:nil="true"/>
    <Migration_x0020_Info xmlns="cdc7663a-08f0-4737-9e8c-148ce897a09c" xsi:nil="true"/>
    <Approval_x0020_Number xmlns="cdc7663a-08f0-4737-9e8c-148ce897a09c">3565/OC-JA;</Approval_x0020_Number>
    <Phase xmlns="cdc7663a-08f0-4737-9e8c-148ce897a09c">ACTIVE</Phase>
    <Document_x0020_Author xmlns="cdc7663a-08f0-4737-9e8c-148ce897a09c">Quarrie, Janet Jean</Document_x0020_Author>
    <b2ec7cfb18674cb8803df6b262e8b107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POVERTY ALLEVIATION</TermName>
          <TermId xmlns="http://schemas.microsoft.com/office/infopath/2007/PartnerControls">c99b9e13-7d25-4ef5-800d-099d9545c397</TermId>
        </TermInfo>
      </Terms>
    </b2ec7cfb18674cb8803df6b262e8b107>
    <Business_x0020_Area xmlns="cdc7663a-08f0-4737-9e8c-148ce897a09c">General Documents</Business_x0020_Area>
    <Key_x0020_Document xmlns="cdc7663a-08f0-4737-9e8c-148ce897a09c">false</Key_x0020_Document>
    <Document_x0020_Language_x0020_IDB xmlns="cdc7663a-08f0-4737-9e8c-148ce897a09c">English</Document_x0020_Language_x0020_IDB>
    <Project_x0020_Document_x0020_Type xmlns="cdc7663a-08f0-4737-9e8c-148ce897a09c" xsi:nil="true"/>
    <g511464f9e53401d84b16fa9b379a574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ORC</TermName>
          <TermId xmlns="http://schemas.microsoft.com/office/infopath/2007/PartnerControls">c028a4b2-ad8b-4cf4-9cac-a2ae6a778e23</TermId>
        </TermInfo>
      </Terms>
    </g511464f9e53401d84b16fa9b379a574>
    <Related_x0020_SisCor_x0020_Number xmlns="cdc7663a-08f0-4737-9e8c-148ce897a09c" xsi:nil="true"/>
    <TaxCatchAll xmlns="cdc7663a-08f0-4737-9e8c-148ce897a09c">
      <Value>69</Value>
      <Value>5</Value>
      <Value>25</Value>
      <Value>24</Value>
      <Value>59</Value>
    </TaxCatchAll>
    <Operation_x0020_Type xmlns="cdc7663a-08f0-4737-9e8c-148ce897a09c">Loan Operation</Operation_x0020_Type>
    <Package_x0020_Code xmlns="cdc7663a-08f0-4737-9e8c-148ce897a09c" xsi:nil="true"/>
    <Identifier xmlns="cdc7663a-08f0-4737-9e8c-148ce897a09c" xsi:nil="true"/>
    <Project_x0020_Number xmlns="cdc7663a-08f0-4737-9e8c-148ce897a09c">JA-L1053</Project_x0020_Number>
    <nddeef1749674d76abdbe4b239a70b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SOCIAL INVESTMENT</TermName>
          <TermId xmlns="http://schemas.microsoft.com/office/infopath/2007/PartnerControls">3f908695-d5b5-49f6-941f-76876b39564f</TermId>
        </TermInfo>
      </Terms>
    </nddeef1749674d76abdbe4b239a70bc6>
    <Record_x0020_Number xmlns="cdc7663a-08f0-4737-9e8c-148ce897a09c" xsi:nil="true"/>
    <_dlc_DocId xmlns="cdc7663a-08f0-4737-9e8c-148ce897a09c">EZSHARE-1156955910-124</_dlc_DocId>
    <_dlc_DocIdUrl xmlns="cdc7663a-08f0-4737-9e8c-148ce897a09c">
      <Url>https://idbg.sharepoint.com/teams/EZ-JA-LON/JA-L1053/_layouts/15/DocIdRedir.aspx?ID=EZSHARE-1156955910-124</Url>
      <Description>EZSHARE-1156955910-124</Description>
    </_dlc_DocIdUrl>
    <Disclosure_x0020_Activity xmlns="cdc7663a-08f0-4737-9e8c-148ce897a09c">Procurement Plan</Disclosure_x0020_Activity>
    <Issue_x0020_Date xmlns="cdc7663a-08f0-4737-9e8c-148ce897a09c" xsi:nil="true"/>
    <KP_x0020_Topics xmlns="cdc7663a-08f0-4737-9e8c-148ce897a09c" xsi:nil="true"/>
    <Disclosed xmlns="cdc7663a-08f0-4737-9e8c-148ce897a09c">false</Disclosed>
    <Publication_x0020_Type xmlns="cdc7663a-08f0-4737-9e8c-148ce897a09c" xsi:nil="true"/>
    <Editor1 xmlns="cdc7663a-08f0-4737-9e8c-148ce897a09c" xsi:nil="true"/>
    <Region xmlns="cdc7663a-08f0-4737-9e8c-148ce897a09c" xsi:nil="true"/>
    <Webtopic xmlns="cdc7663a-08f0-4737-9e8c-148ce897a09c" xsi:nil="true"/>
    <Abstract xmlns="cdc7663a-08f0-4737-9e8c-148ce897a09c" xsi:nil="true"/>
    <Publishing_x0020_House xmlns="cdc7663a-08f0-4737-9e8c-148ce897a09c" xsi:nil="true"/>
  </documentManagement>
</p:properties>
</file>

<file path=customXml/item7.xml><?xml version="1.0" encoding="utf-8"?>
<?mso-contentType ?>
<FormUrls xmlns="http://schemas.microsoft.com/sharepoint/v3/contenttype/forms/url">
  <Display>_catalogs/masterpage/ECMForms/DisclosureOperationsCT/View.aspx</Display>
  <Edit>_catalogs/masterpage/ECMForms/DisclosureOperationsCT/Edit.aspx</Edit>
</FormUrls>
</file>

<file path=customXml/itemProps1.xml><?xml version="1.0" encoding="utf-8"?>
<ds:datastoreItem xmlns:ds="http://schemas.openxmlformats.org/officeDocument/2006/customXml" ds:itemID="{E45C7042-A414-4FD3-90A7-6C4F16293E8B}"/>
</file>

<file path=customXml/itemProps2.xml><?xml version="1.0" encoding="utf-8"?>
<ds:datastoreItem xmlns:ds="http://schemas.openxmlformats.org/officeDocument/2006/customXml" ds:itemID="{8A9FCBD0-5F24-4FE0-B3DA-A2F4FCE35943}"/>
</file>

<file path=customXml/itemProps3.xml><?xml version="1.0" encoding="utf-8"?>
<ds:datastoreItem xmlns:ds="http://schemas.openxmlformats.org/officeDocument/2006/customXml" ds:itemID="{6A77524F-2E25-4B9D-BF85-921BCF7B3784}"/>
</file>

<file path=customXml/itemProps4.xml><?xml version="1.0" encoding="utf-8"?>
<ds:datastoreItem xmlns:ds="http://schemas.openxmlformats.org/officeDocument/2006/customXml" ds:itemID="{742C215B-E7EF-467A-B266-8AF205BCE887}"/>
</file>

<file path=customXml/itemProps5.xml><?xml version="1.0" encoding="utf-8"?>
<ds:datastoreItem xmlns:ds="http://schemas.openxmlformats.org/officeDocument/2006/customXml" ds:itemID="{F6408C2C-AA4D-48F1-8EB1-96D6C6F76C8A}"/>
</file>

<file path=customXml/itemProps6.xml><?xml version="1.0" encoding="utf-8"?>
<ds:datastoreItem xmlns:ds="http://schemas.openxmlformats.org/officeDocument/2006/customXml" ds:itemID="{D6652409-6934-4C30-B689-26D611446C96}"/>
</file>

<file path=customXml/itemProps7.xml><?xml version="1.0" encoding="utf-8"?>
<ds:datastoreItem xmlns:ds="http://schemas.openxmlformats.org/officeDocument/2006/customXml" ds:itemID="{E6594E4E-5001-4520-84DB-B97E30ABD5B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Project Structure</vt:lpstr>
      <vt:lpstr>Procurement Plan</vt:lpstr>
      <vt:lpstr>Detailed Procurement Plan</vt:lpstr>
      <vt:lpstr>Sheet1</vt:lpstr>
    </vt:vector>
  </TitlesOfParts>
  <Company>Inter-American Development Bank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Bruno Costa</dc:creator>
  <cp:keywords/>
  <cp:lastModifiedBy>Quarrie, Janet Jean</cp:lastModifiedBy>
  <cp:lastPrinted>2018-04-19T15:54:44Z</cp:lastPrinted>
  <dcterms:created xsi:type="dcterms:W3CDTF">2011-03-30T14:45:37Z</dcterms:created>
  <dcterms:modified xsi:type="dcterms:W3CDTF">2018-07-24T15:43:17Z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3" name="TaxKeyword">
    <vt:lpwstr/>
  </property>
  <property fmtid="{D5CDD505-2E9C-101B-9397-08002B2CF9AE}" pid="4" name="TaxKeywordTaxHTField">
    <vt:lpwstr/>
  </property>
  <property fmtid="{D5CDD505-2E9C-101B-9397-08002B2CF9AE}" pid="5" name="Series Operations IDB">
    <vt:lpwstr/>
  </property>
  <property fmtid="{D5CDD505-2E9C-101B-9397-08002B2CF9AE}" pid="6" name="Sub-Sector">
    <vt:lpwstr>69;#POVERTY ALLEVIATION|c99b9e13-7d25-4ef5-800d-099d9545c397</vt:lpwstr>
  </property>
  <property fmtid="{D5CDD505-2E9C-101B-9397-08002B2CF9AE}" pid="7" name="Fund IDB">
    <vt:lpwstr>24;#ORC|c028a4b2-ad8b-4cf4-9cac-a2ae6a778e23</vt:lpwstr>
  </property>
  <property fmtid="{D5CDD505-2E9C-101B-9397-08002B2CF9AE}" pid="8" name="Country">
    <vt:lpwstr>25;#Jamaica|284b90e7-9693-4db7-a23e-8f79c831fe9a</vt:lpwstr>
  </property>
  <property fmtid="{D5CDD505-2E9C-101B-9397-08002B2CF9AE}" pid="9" name="Sector IDB">
    <vt:lpwstr>59;#SOCIAL INVESTMENT|3f908695-d5b5-49f6-941f-76876b39564f</vt:lpwstr>
  </property>
  <property fmtid="{D5CDD505-2E9C-101B-9397-08002B2CF9AE}" pid="10" name="Function Operations IDB">
    <vt:lpwstr>5;#Project Administration|751f71fd-1433-4702-a2db-ff12a4e45594</vt:lpwstr>
  </property>
  <property fmtid="{D5CDD505-2E9C-101B-9397-08002B2CF9AE}" pid="11" name="_dlc_DocIdItemGuid">
    <vt:lpwstr>18df604a-9df3-40b6-a203-7ec867e5545a</vt:lpwstr>
  </property>
  <property fmtid="{D5CDD505-2E9C-101B-9397-08002B2CF9AE}" pid="12" name="Disclosure Activity">
    <vt:lpwstr>Procurement Plan</vt:lpwstr>
  </property>
  <property fmtid="{D5CDD505-2E9C-101B-9397-08002B2CF9AE}" pid="13" name="ContentTypeId">
    <vt:lpwstr>0x0101001A458A224826124E8B45B1D613300CFC0085C2014D2645FE4F85AFE8577E6E5EC4</vt:lpwstr>
  </property>
</Properties>
</file>