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40" windowHeight="6540"/>
  </bookViews>
  <sheets>
    <sheet name="BO-T1172; Plan de Adqu." sheetId="1" r:id="rId1"/>
  </sheets>
  <definedNames>
    <definedName name="_xlnm.Print_Area" localSheetId="0">'BO-T1172; Plan de Adqu.'!$A$1:$J$35</definedName>
    <definedName name="_xlnm.Print_Titles" localSheetId="0">'BO-T1172; Plan de Adqu.'!$1:$11</definedName>
  </definedNames>
  <calcPr calcId="145621"/>
</workbook>
</file>

<file path=xl/calcChain.xml><?xml version="1.0" encoding="utf-8"?>
<calcChain xmlns="http://schemas.openxmlformats.org/spreadsheetml/2006/main">
  <c r="C28" i="1" l="1"/>
  <c r="C20" i="1" l="1"/>
  <c r="C29" i="1" s="1"/>
  <c r="J8" i="1" l="1"/>
  <c r="I8" i="1" s="1"/>
</calcChain>
</file>

<file path=xl/sharedStrings.xml><?xml version="1.0" encoding="utf-8"?>
<sst xmlns="http://schemas.openxmlformats.org/spreadsheetml/2006/main" count="83" uniqueCount="46">
  <si>
    <t>Fuente de Financiamiento y porcentaje</t>
  </si>
  <si>
    <t>Local / Otro %</t>
  </si>
  <si>
    <t>Comentarios</t>
  </si>
  <si>
    <t>Costo estimado de la Adquisición         (US$)</t>
  </si>
  <si>
    <t>Período del Plan:</t>
  </si>
  <si>
    <t xml:space="preserve">Fecha estimada del Anuncio de Adquisición o del Inicio de la contratación </t>
  </si>
  <si>
    <t>Total</t>
  </si>
  <si>
    <t>Descripción de las adquisiciones (1)</t>
  </si>
  <si>
    <t>Revisión técnica del JEP (4)</t>
  </si>
  <si>
    <t>Revisión  de adquisiciones (Ex ante-Ex Post) (3)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</si>
  <si>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</si>
  <si>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</si>
  <si>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</si>
  <si>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</si>
  <si>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</si>
  <si>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</si>
  <si>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consultoría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</si>
  <si>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t>n/a</t>
  </si>
  <si>
    <t xml:space="preserve">Consultorías (monto en U$S): </t>
  </si>
  <si>
    <t xml:space="preserve">Bienes y servicios (monto en U$S): </t>
  </si>
  <si>
    <t>BID %</t>
  </si>
  <si>
    <t>CONSULTORÍAS INDIVIDUALES</t>
  </si>
  <si>
    <t>TOTAL COMPONENTE 2</t>
  </si>
  <si>
    <t>Monto límite para revisión ex post de adquisiciones: n/a</t>
  </si>
  <si>
    <t>ANEXO 3.   PLAN DE ADQUISICIONES</t>
  </si>
  <si>
    <t>ANNEX III - PE-T1325</t>
  </si>
  <si>
    <t>País: Bolivia</t>
  </si>
  <si>
    <t>Número del Proyecto: BO-T1257</t>
  </si>
  <si>
    <t xml:space="preserve">Nombre del Proyecto: "Apoyo para la Preparación del Programa de Sanidad Agropecuaria e Inocuidad Alimentaria II" </t>
  </si>
  <si>
    <t>Especialista en Sanidad Animal</t>
  </si>
  <si>
    <t>Especialista en Sanidad Vegetal</t>
  </si>
  <si>
    <t>Especialista en Inocuidad Alimentaria</t>
  </si>
  <si>
    <t>Especialista Sanidad Integral</t>
  </si>
  <si>
    <t>Especialista Ambiental</t>
  </si>
  <si>
    <t>Mayo de 2016</t>
  </si>
  <si>
    <t>COMPONENTE 2 Análisis de Factibilidad</t>
  </si>
  <si>
    <t>Análisis de línea de base</t>
  </si>
  <si>
    <t>Especialista en Evaluación de Impacto</t>
  </si>
  <si>
    <t>Evaluación Económica ex ante</t>
  </si>
  <si>
    <t xml:space="preserve">Especialista Institucional y Herramientas de Gestión </t>
  </si>
  <si>
    <t>No. Ítem</t>
  </si>
  <si>
    <t>COMPONENTE 1 Diseño Técnico</t>
  </si>
  <si>
    <t>Evaluación de la Demanda de los Usuarios</t>
  </si>
  <si>
    <r>
      <t xml:space="preserve">Agencia Ejecutora (AE):   </t>
    </r>
    <r>
      <rPr>
        <sz val="12"/>
        <rFont val="Calibri"/>
        <family val="2"/>
        <scheme val="minor"/>
      </rPr>
      <t xml:space="preserve">BID                                             </t>
    </r>
    <r>
      <rPr>
        <b/>
        <sz val="12"/>
        <rFont val="Calibri"/>
        <family val="2"/>
        <scheme val="minor"/>
      </rPr>
      <t xml:space="preserve"> Sector Público o Privado: </t>
    </r>
    <r>
      <rPr>
        <sz val="12"/>
        <rFont val="Calibri"/>
        <family val="2"/>
        <scheme val="minor"/>
      </rPr>
      <t>Público</t>
    </r>
  </si>
  <si>
    <t>Abril de 2017</t>
  </si>
  <si>
    <t>CCIN-AM-650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</si>
</sst>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</numFmts>
  <fonts count="18" x14ac:knownFonts="1">
    <font>
      <sz val="10"/>
      <name val="Arial"/>
    </font>
    <font>
      <sz val="8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6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8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22" xfId="0" applyFont="1" applyFill="1" applyBorder="1" applyAlignment="1">
      <alignment horizontal="left" vertical="center" wrapText="1"/>
    </xf>
    <xf numFmtId="0" fontId="5" fillId="0" borderId="26" xfId="0" applyFont="1" applyBorder="1" applyAlignment="1">
      <alignment vertical="center"/>
    </xf>
    <xf numFmtId="0" fontId="5" fillId="0" borderId="32" xfId="0" applyFont="1" applyFill="1" applyBorder="1" applyAlignment="1">
      <alignment horizontal="left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5" fillId="0" borderId="32" xfId="0" applyFont="1" applyFill="1" applyBorder="1" applyAlignment="1">
      <alignment horizontal="center" vertical="center" wrapText="1"/>
    </xf>
    <xf numFmtId="39" fontId="4" fillId="0" borderId="0" xfId="0" applyNumberFormat="1" applyFont="1" applyFill="1" applyBorder="1" applyAlignment="1">
      <alignment horizontal="right" vertical="center"/>
    </xf>
    <xf numFmtId="39" fontId="4" fillId="0" borderId="0" xfId="1" applyNumberFormat="1" applyFont="1" applyFill="1" applyBorder="1" applyAlignment="1">
      <alignment horizontal="right" vertical="center"/>
    </xf>
    <xf numFmtId="44" fontId="0" fillId="0" borderId="0" xfId="0" applyNumberFormat="1"/>
    <xf numFmtId="0" fontId="4" fillId="0" borderId="1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8" fontId="4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/>
    </xf>
    <xf numFmtId="0" fontId="17" fillId="0" borderId="32" xfId="0" applyFont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32" xfId="1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center" wrapText="1"/>
    </xf>
    <xf numFmtId="0" fontId="5" fillId="0" borderId="32" xfId="0" applyFont="1" applyFill="1" applyBorder="1" applyAlignment="1">
      <alignment horizontal="left" vertical="center" wrapText="1"/>
    </xf>
    <xf numFmtId="0" fontId="5" fillId="0" borderId="33" xfId="0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0" fillId="0" borderId="32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2" fillId="0" borderId="25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28" xfId="0" applyFont="1" applyBorder="1" applyAlignment="1">
      <alignment horizontal="left" wrapText="1"/>
    </xf>
    <xf numFmtId="0" fontId="2" fillId="0" borderId="2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28" xfId="0" applyFont="1" applyBorder="1" applyAlignment="1">
      <alignment horizontal="left" vertical="top" wrapText="1"/>
    </xf>
    <xf numFmtId="0" fontId="9" fillId="0" borderId="25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4" fontId="4" fillId="0" borderId="7" xfId="0" applyNumberFormat="1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14" fontId="4" fillId="0" borderId="7" xfId="0" applyNumberFormat="1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13" fillId="0" borderId="29" xfId="0" applyFont="1" applyBorder="1" applyAlignment="1">
      <alignment horizontal="left" vertical="center" wrapText="1"/>
    </xf>
    <xf numFmtId="0" fontId="14" fillId="0" borderId="6" xfId="0" applyFont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13" fillId="0" borderId="30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13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3" xfId="0" applyFont="1" applyBorder="1" applyAlignment="1">
      <alignment vertical="center"/>
    </xf>
    <xf numFmtId="0" fontId="13" fillId="0" borderId="15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1" fillId="2" borderId="16" xfId="0" applyFont="1" applyFill="1" applyBorder="1" applyAlignment="1">
      <alignment vertical="center"/>
    </xf>
    <xf numFmtId="0" fontId="12" fillId="2" borderId="6" xfId="0" applyFont="1" applyFill="1" applyBorder="1" applyAlignment="1">
      <alignment vertical="center"/>
    </xf>
    <xf numFmtId="0" fontId="12" fillId="2" borderId="17" xfId="0" applyFont="1" applyFill="1" applyBorder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view="pageBreakPreview" topLeftCell="A10" zoomScale="87" zoomScaleNormal="90" zoomScaleSheetLayoutView="87" workbookViewId="0">
      <selection activeCell="D28" sqref="D28"/>
    </sheetView>
  </sheetViews>
  <sheetFormatPr defaultColWidth="9.140625" defaultRowHeight="12.75" x14ac:dyDescent="0.2"/>
  <cols>
    <col min="1" max="1" width="4.85546875" customWidth="1"/>
    <col min="2" max="2" width="50.7109375" customWidth="1"/>
    <col min="3" max="3" width="13.85546875" style="9" customWidth="1"/>
    <col min="4" max="4" width="14.140625" customWidth="1"/>
    <col min="5" max="5" width="14.85546875" customWidth="1"/>
    <col min="6" max="6" width="12.7109375" customWidth="1"/>
    <col min="7" max="7" width="10.85546875" customWidth="1"/>
    <col min="8" max="8" width="39.5703125" bestFit="1" customWidth="1"/>
    <col min="9" max="9" width="15.140625" customWidth="1"/>
    <col min="10" max="10" width="26.85546875" customWidth="1"/>
    <col min="12" max="12" width="13.28515625" bestFit="1" customWidth="1"/>
    <col min="13" max="13" width="13.7109375" bestFit="1" customWidth="1"/>
  </cols>
  <sheetData>
    <row r="1" spans="1:13" ht="20.25" customHeight="1" x14ac:dyDescent="0.2">
      <c r="A1" s="84" t="s">
        <v>25</v>
      </c>
      <c r="B1" s="84"/>
      <c r="C1" s="84"/>
      <c r="D1" s="84"/>
      <c r="E1" s="84"/>
      <c r="F1" s="84"/>
      <c r="G1" s="84"/>
      <c r="H1" s="84"/>
      <c r="I1" s="84"/>
      <c r="J1" s="84"/>
    </row>
    <row r="2" spans="1:13" ht="20.25" customHeight="1" x14ac:dyDescent="0.2">
      <c r="A2" s="14"/>
      <c r="B2" s="14"/>
      <c r="C2" s="15"/>
      <c r="D2" s="14"/>
      <c r="E2" s="14"/>
      <c r="F2" s="16"/>
      <c r="G2" s="16"/>
      <c r="H2" s="16"/>
      <c r="I2" s="16"/>
      <c r="J2" s="16"/>
    </row>
    <row r="3" spans="1:13" ht="22.5" customHeight="1" thickBot="1" x14ac:dyDescent="0.25">
      <c r="A3" s="14"/>
      <c r="B3" s="14"/>
      <c r="C3" s="15"/>
      <c r="D3" s="14"/>
      <c r="E3" s="14"/>
      <c r="F3" s="14"/>
      <c r="G3" s="14"/>
      <c r="H3" s="14"/>
      <c r="I3" s="14"/>
      <c r="J3" s="14"/>
    </row>
    <row r="4" spans="1:13" ht="28.5" customHeight="1" x14ac:dyDescent="0.2">
      <c r="A4" s="92" t="s">
        <v>24</v>
      </c>
      <c r="B4" s="93"/>
      <c r="C4" s="94"/>
      <c r="D4" s="94"/>
      <c r="E4" s="94"/>
      <c r="F4" s="94"/>
      <c r="G4" s="94"/>
      <c r="H4" s="94"/>
      <c r="I4" s="94"/>
      <c r="J4" s="95"/>
    </row>
    <row r="5" spans="1:13" ht="16.5" customHeight="1" x14ac:dyDescent="0.2">
      <c r="A5" s="96" t="s">
        <v>26</v>
      </c>
      <c r="B5" s="97"/>
      <c r="C5" s="97"/>
      <c r="D5" s="97"/>
      <c r="E5" s="86" t="s">
        <v>43</v>
      </c>
      <c r="F5" s="87"/>
      <c r="G5" s="87"/>
      <c r="H5" s="87"/>
      <c r="I5" s="87"/>
      <c r="J5" s="88"/>
    </row>
    <row r="6" spans="1:13" ht="28.5" customHeight="1" x14ac:dyDescent="0.2">
      <c r="A6" s="98" t="s">
        <v>27</v>
      </c>
      <c r="B6" s="99"/>
      <c r="C6" s="99"/>
      <c r="D6" s="99"/>
      <c r="E6" s="89" t="s">
        <v>28</v>
      </c>
      <c r="F6" s="90"/>
      <c r="G6" s="90"/>
      <c r="H6" s="90"/>
      <c r="I6" s="90"/>
      <c r="J6" s="91"/>
    </row>
    <row r="7" spans="1:13" ht="21" customHeight="1" x14ac:dyDescent="0.2">
      <c r="A7" s="100" t="s">
        <v>4</v>
      </c>
      <c r="B7" s="101"/>
      <c r="C7" s="101"/>
      <c r="D7" s="101"/>
      <c r="E7" s="101"/>
      <c r="F7" s="101"/>
      <c r="G7" s="101"/>
      <c r="H7" s="101"/>
      <c r="I7" s="101"/>
      <c r="J7" s="102"/>
    </row>
    <row r="8" spans="1:13" ht="22.5" customHeight="1" x14ac:dyDescent="0.2">
      <c r="A8" s="17" t="s">
        <v>23</v>
      </c>
      <c r="B8" s="18"/>
      <c r="C8" s="46" t="s">
        <v>19</v>
      </c>
      <c r="D8" s="46"/>
      <c r="E8" s="46"/>
      <c r="F8" s="28"/>
      <c r="G8" s="85" t="s">
        <v>18</v>
      </c>
      <c r="H8" s="85"/>
      <c r="I8" s="29">
        <f>J8</f>
        <v>247500</v>
      </c>
      <c r="J8" s="33">
        <f>C29</f>
        <v>247500</v>
      </c>
    </row>
    <row r="9" spans="1:13" ht="12" customHeight="1" x14ac:dyDescent="0.2">
      <c r="A9" s="19"/>
      <c r="B9" s="20"/>
      <c r="C9" s="21"/>
      <c r="D9" s="20"/>
      <c r="E9" s="20"/>
      <c r="F9" s="20"/>
      <c r="G9" s="20"/>
      <c r="H9" s="20"/>
      <c r="I9" s="20"/>
      <c r="J9" s="22"/>
    </row>
    <row r="10" spans="1:13" s="3" customFormat="1" ht="40.5" customHeight="1" x14ac:dyDescent="0.2">
      <c r="A10" s="55" t="s">
        <v>40</v>
      </c>
      <c r="B10" s="48" t="s">
        <v>7</v>
      </c>
      <c r="C10" s="57" t="s">
        <v>3</v>
      </c>
      <c r="D10" s="47" t="s">
        <v>15</v>
      </c>
      <c r="E10" s="47" t="s">
        <v>9</v>
      </c>
      <c r="F10" s="47" t="s">
        <v>0</v>
      </c>
      <c r="G10" s="47"/>
      <c r="H10" s="48" t="s">
        <v>5</v>
      </c>
      <c r="I10" s="47" t="s">
        <v>8</v>
      </c>
      <c r="J10" s="53" t="s">
        <v>2</v>
      </c>
      <c r="K10" s="2"/>
      <c r="L10" s="2"/>
      <c r="M10" s="2"/>
    </row>
    <row r="11" spans="1:13" ht="40.5" customHeight="1" x14ac:dyDescent="0.2">
      <c r="A11" s="56"/>
      <c r="B11" s="52"/>
      <c r="C11" s="58"/>
      <c r="D11" s="48"/>
      <c r="E11" s="48"/>
      <c r="F11" s="12" t="s">
        <v>20</v>
      </c>
      <c r="G11" s="12" t="s">
        <v>1</v>
      </c>
      <c r="H11" s="52"/>
      <c r="I11" s="48"/>
      <c r="J11" s="54"/>
      <c r="K11" s="1"/>
      <c r="L11" s="1"/>
      <c r="M11" s="1"/>
    </row>
    <row r="12" spans="1:13" ht="15" customHeight="1" x14ac:dyDescent="0.2">
      <c r="A12" s="43" t="s">
        <v>41</v>
      </c>
      <c r="B12" s="44"/>
      <c r="C12" s="44"/>
      <c r="D12" s="44"/>
      <c r="E12" s="44"/>
      <c r="F12" s="44"/>
      <c r="G12" s="44"/>
      <c r="H12" s="44"/>
      <c r="I12" s="44"/>
      <c r="J12" s="45"/>
    </row>
    <row r="13" spans="1:13" ht="15" x14ac:dyDescent="0.2">
      <c r="A13" s="38"/>
      <c r="B13" s="49" t="s">
        <v>21</v>
      </c>
      <c r="C13" s="50"/>
      <c r="D13" s="50"/>
      <c r="E13" s="50"/>
      <c r="F13" s="50"/>
      <c r="G13" s="50"/>
      <c r="H13" s="50"/>
      <c r="I13" s="50"/>
      <c r="J13" s="51"/>
    </row>
    <row r="14" spans="1:13" ht="15" x14ac:dyDescent="0.2">
      <c r="A14" s="13">
        <v>1</v>
      </c>
      <c r="B14" s="10" t="s">
        <v>29</v>
      </c>
      <c r="C14" s="40">
        <v>20000</v>
      </c>
      <c r="D14" s="11" t="s">
        <v>45</v>
      </c>
      <c r="E14" s="11" t="s">
        <v>17</v>
      </c>
      <c r="F14" s="11">
        <v>100</v>
      </c>
      <c r="G14" s="11">
        <v>0</v>
      </c>
      <c r="H14" s="34" t="s">
        <v>34</v>
      </c>
      <c r="I14" s="11" t="s">
        <v>17</v>
      </c>
      <c r="J14" s="23"/>
    </row>
    <row r="15" spans="1:13" ht="15" x14ac:dyDescent="0.2">
      <c r="A15" s="13">
        <v>2</v>
      </c>
      <c r="B15" s="10" t="s">
        <v>30</v>
      </c>
      <c r="C15" s="40">
        <v>20000</v>
      </c>
      <c r="D15" s="11" t="s">
        <v>45</v>
      </c>
      <c r="E15" s="11" t="s">
        <v>17</v>
      </c>
      <c r="F15" s="11">
        <v>100</v>
      </c>
      <c r="G15" s="11">
        <v>0</v>
      </c>
      <c r="H15" s="34" t="s">
        <v>34</v>
      </c>
      <c r="I15" s="11" t="s">
        <v>17</v>
      </c>
      <c r="J15" s="23"/>
    </row>
    <row r="16" spans="1:13" ht="15" x14ac:dyDescent="0.2">
      <c r="A16" s="13">
        <v>3</v>
      </c>
      <c r="B16" s="10" t="s">
        <v>31</v>
      </c>
      <c r="C16" s="40">
        <v>20000</v>
      </c>
      <c r="D16" s="11" t="s">
        <v>45</v>
      </c>
      <c r="E16" s="11" t="s">
        <v>17</v>
      </c>
      <c r="F16" s="11">
        <v>100</v>
      </c>
      <c r="G16" s="11">
        <v>0</v>
      </c>
      <c r="H16" s="34" t="s">
        <v>34</v>
      </c>
      <c r="I16" s="11" t="s">
        <v>17</v>
      </c>
      <c r="J16" s="23"/>
    </row>
    <row r="17" spans="1:13" ht="15" x14ac:dyDescent="0.2">
      <c r="A17" s="13">
        <v>4</v>
      </c>
      <c r="B17" s="10" t="s">
        <v>32</v>
      </c>
      <c r="C17" s="40">
        <v>25000</v>
      </c>
      <c r="D17" s="11" t="s">
        <v>45</v>
      </c>
      <c r="E17" s="11" t="s">
        <v>17</v>
      </c>
      <c r="F17" s="11">
        <v>100</v>
      </c>
      <c r="G17" s="11">
        <v>0</v>
      </c>
      <c r="H17" s="34" t="s">
        <v>34</v>
      </c>
      <c r="I17" s="11" t="s">
        <v>17</v>
      </c>
      <c r="J17" s="23"/>
      <c r="L17" s="30"/>
    </row>
    <row r="18" spans="1:13" ht="15" x14ac:dyDescent="0.2">
      <c r="A18" s="13">
        <v>5</v>
      </c>
      <c r="B18" s="10" t="s">
        <v>42</v>
      </c>
      <c r="C18" s="40">
        <v>20000</v>
      </c>
      <c r="D18" s="11" t="s">
        <v>45</v>
      </c>
      <c r="E18" s="11" t="s">
        <v>17</v>
      </c>
      <c r="F18" s="11">
        <v>100</v>
      </c>
      <c r="G18" s="11">
        <v>0</v>
      </c>
      <c r="H18" s="34" t="s">
        <v>34</v>
      </c>
      <c r="I18" s="11" t="s">
        <v>17</v>
      </c>
      <c r="J18" s="23"/>
      <c r="L18" s="30"/>
    </row>
    <row r="19" spans="1:13" ht="15" x14ac:dyDescent="0.2">
      <c r="A19" s="31"/>
      <c r="B19" s="37"/>
      <c r="C19" s="40"/>
      <c r="D19" s="11"/>
      <c r="E19" s="11"/>
      <c r="F19" s="11"/>
      <c r="G19" s="11"/>
      <c r="H19" s="34"/>
      <c r="I19" s="11"/>
      <c r="J19" s="23"/>
    </row>
    <row r="20" spans="1:13" ht="15" customHeight="1" x14ac:dyDescent="0.2">
      <c r="A20" s="13"/>
      <c r="B20" s="39"/>
      <c r="C20" s="42">
        <f>SUM(C14:C19)</f>
        <v>105000</v>
      </c>
      <c r="D20" s="27"/>
      <c r="E20" s="27"/>
      <c r="F20" s="27"/>
      <c r="G20" s="27"/>
      <c r="H20" s="25"/>
      <c r="I20" s="25"/>
      <c r="J20" s="26"/>
    </row>
    <row r="21" spans="1:13" ht="15" customHeight="1" x14ac:dyDescent="0.2">
      <c r="A21" s="43" t="s">
        <v>35</v>
      </c>
      <c r="B21" s="44"/>
      <c r="C21" s="44"/>
      <c r="D21" s="44"/>
      <c r="E21" s="44"/>
      <c r="F21" s="44"/>
      <c r="G21" s="44"/>
      <c r="H21" s="44"/>
      <c r="I21" s="44"/>
      <c r="J21" s="45"/>
    </row>
    <row r="22" spans="1:13" ht="15" x14ac:dyDescent="0.2">
      <c r="A22" s="38"/>
      <c r="B22" s="49" t="s">
        <v>21</v>
      </c>
      <c r="C22" s="50"/>
      <c r="D22" s="50"/>
      <c r="E22" s="50"/>
      <c r="F22" s="50"/>
      <c r="G22" s="50"/>
      <c r="H22" s="50"/>
      <c r="I22" s="50"/>
      <c r="J22" s="51"/>
    </row>
    <row r="23" spans="1:13" ht="17.25" customHeight="1" x14ac:dyDescent="0.2">
      <c r="A23" s="13">
        <v>1</v>
      </c>
      <c r="B23" s="32" t="s">
        <v>36</v>
      </c>
      <c r="C23" s="40">
        <v>40000</v>
      </c>
      <c r="D23" s="11" t="s">
        <v>45</v>
      </c>
      <c r="E23" s="11" t="s">
        <v>17</v>
      </c>
      <c r="F23" s="11">
        <v>100</v>
      </c>
      <c r="G23" s="11">
        <v>0</v>
      </c>
      <c r="H23" s="35" t="s">
        <v>44</v>
      </c>
      <c r="I23" s="11" t="s">
        <v>17</v>
      </c>
      <c r="J23" s="23"/>
    </row>
    <row r="24" spans="1:13" ht="17.25" customHeight="1" x14ac:dyDescent="0.2">
      <c r="A24" s="13">
        <v>2</v>
      </c>
      <c r="B24" s="32" t="s">
        <v>37</v>
      </c>
      <c r="C24" s="40">
        <v>12500</v>
      </c>
      <c r="D24" s="11" t="s">
        <v>45</v>
      </c>
      <c r="E24" s="11" t="s">
        <v>17</v>
      </c>
      <c r="F24" s="11">
        <v>100</v>
      </c>
      <c r="G24" s="11">
        <v>0</v>
      </c>
      <c r="H24" s="37" t="s">
        <v>34</v>
      </c>
      <c r="I24" s="11" t="s">
        <v>17</v>
      </c>
      <c r="J24" s="23"/>
    </row>
    <row r="25" spans="1:13" ht="18" customHeight="1" x14ac:dyDescent="0.2">
      <c r="A25" s="13">
        <v>3</v>
      </c>
      <c r="B25" s="32" t="s">
        <v>38</v>
      </c>
      <c r="C25" s="40">
        <v>25000</v>
      </c>
      <c r="D25" s="11" t="s">
        <v>45</v>
      </c>
      <c r="E25" s="11" t="s">
        <v>17</v>
      </c>
      <c r="F25" s="11">
        <v>100</v>
      </c>
      <c r="G25" s="11">
        <v>0</v>
      </c>
      <c r="H25" s="37" t="s">
        <v>34</v>
      </c>
      <c r="I25" s="11" t="s">
        <v>17</v>
      </c>
      <c r="J25" s="23"/>
    </row>
    <row r="26" spans="1:13" ht="19.5" customHeight="1" x14ac:dyDescent="0.2">
      <c r="A26" s="13">
        <v>4</v>
      </c>
      <c r="B26" s="32" t="s">
        <v>39</v>
      </c>
      <c r="C26" s="40">
        <v>45000</v>
      </c>
      <c r="D26" s="11" t="s">
        <v>45</v>
      </c>
      <c r="E26" s="11" t="s">
        <v>17</v>
      </c>
      <c r="F26" s="11">
        <v>100</v>
      </c>
      <c r="G26" s="11">
        <v>0</v>
      </c>
      <c r="H26" s="35" t="s">
        <v>34</v>
      </c>
      <c r="I26" s="11" t="s">
        <v>17</v>
      </c>
      <c r="J26" s="23"/>
    </row>
    <row r="27" spans="1:13" ht="18.75" customHeight="1" x14ac:dyDescent="0.2">
      <c r="A27" s="13">
        <v>5</v>
      </c>
      <c r="B27" s="10" t="s">
        <v>33</v>
      </c>
      <c r="C27" s="40">
        <v>20000</v>
      </c>
      <c r="D27" s="11" t="s">
        <v>45</v>
      </c>
      <c r="E27" s="11" t="s">
        <v>17</v>
      </c>
      <c r="F27" s="11">
        <v>100</v>
      </c>
      <c r="G27" s="11">
        <v>0</v>
      </c>
      <c r="H27" s="36" t="s">
        <v>34</v>
      </c>
      <c r="I27" s="11" t="s">
        <v>17</v>
      </c>
      <c r="J27" s="23"/>
    </row>
    <row r="28" spans="1:13" ht="15.75" thickBot="1" x14ac:dyDescent="0.25">
      <c r="A28" s="59" t="s">
        <v>22</v>
      </c>
      <c r="B28" s="60"/>
      <c r="C28" s="41">
        <f>SUM(C23:C27)</f>
        <v>142500</v>
      </c>
      <c r="D28" s="11"/>
      <c r="E28" s="11"/>
      <c r="F28" s="11"/>
      <c r="G28" s="11"/>
      <c r="H28" s="10"/>
      <c r="I28" s="10"/>
      <c r="J28" s="23"/>
    </row>
    <row r="29" spans="1:13" ht="19.5" customHeight="1" thickBot="1" x14ac:dyDescent="0.25">
      <c r="A29" s="76" t="s">
        <v>6</v>
      </c>
      <c r="B29" s="77"/>
      <c r="C29" s="41">
        <f>C20+C28</f>
        <v>247500</v>
      </c>
      <c r="D29" s="78"/>
      <c r="E29" s="79"/>
      <c r="F29" s="80"/>
      <c r="G29" s="81"/>
      <c r="H29" s="82"/>
      <c r="I29" s="83"/>
      <c r="J29" s="24"/>
    </row>
    <row r="30" spans="1:13" ht="58.5" customHeight="1" thickBot="1" x14ac:dyDescent="0.25">
      <c r="A30" s="64" t="s">
        <v>13</v>
      </c>
      <c r="B30" s="68"/>
      <c r="C30" s="68"/>
      <c r="D30" s="68"/>
      <c r="E30" s="68"/>
      <c r="F30" s="68"/>
      <c r="G30" s="68"/>
      <c r="H30" s="68"/>
      <c r="I30" s="68"/>
      <c r="J30" s="69"/>
    </row>
    <row r="31" spans="1:13" ht="21.75" customHeight="1" thickBot="1" x14ac:dyDescent="0.25">
      <c r="A31" s="73" t="s">
        <v>10</v>
      </c>
      <c r="B31" s="74"/>
      <c r="C31" s="74"/>
      <c r="D31" s="74"/>
      <c r="E31" s="74"/>
      <c r="F31" s="74"/>
      <c r="G31" s="74"/>
      <c r="H31" s="74"/>
      <c r="I31" s="74"/>
      <c r="J31" s="75"/>
      <c r="M31" s="30"/>
    </row>
    <row r="32" spans="1:13" ht="39" customHeight="1" thickBot="1" x14ac:dyDescent="0.25">
      <c r="A32" s="64" t="s">
        <v>16</v>
      </c>
      <c r="B32" s="65"/>
      <c r="C32" s="65"/>
      <c r="D32" s="65"/>
      <c r="E32" s="65"/>
      <c r="F32" s="65"/>
      <c r="G32" s="65"/>
      <c r="H32" s="65"/>
      <c r="I32" s="65"/>
      <c r="J32" s="66"/>
    </row>
    <row r="33" spans="1:10" ht="26.25" customHeight="1" thickBot="1" x14ac:dyDescent="0.25">
      <c r="A33" s="67" t="s">
        <v>14</v>
      </c>
      <c r="B33" s="68"/>
      <c r="C33" s="68"/>
      <c r="D33" s="68"/>
      <c r="E33" s="68"/>
      <c r="F33" s="68"/>
      <c r="G33" s="68"/>
      <c r="H33" s="68"/>
      <c r="I33" s="68"/>
      <c r="J33" s="69"/>
    </row>
    <row r="34" spans="1:10" ht="29.25" customHeight="1" thickBot="1" x14ac:dyDescent="0.25">
      <c r="A34" s="70" t="s">
        <v>11</v>
      </c>
      <c r="B34" s="71"/>
      <c r="C34" s="71"/>
      <c r="D34" s="71"/>
      <c r="E34" s="71"/>
      <c r="F34" s="71"/>
      <c r="G34" s="71"/>
      <c r="H34" s="71"/>
      <c r="I34" s="71"/>
      <c r="J34" s="72"/>
    </row>
    <row r="35" spans="1:10" ht="30" customHeight="1" thickBot="1" x14ac:dyDescent="0.25">
      <c r="A35" s="61" t="s">
        <v>12</v>
      </c>
      <c r="B35" s="62"/>
      <c r="C35" s="62"/>
      <c r="D35" s="62"/>
      <c r="E35" s="62"/>
      <c r="F35" s="62"/>
      <c r="G35" s="62"/>
      <c r="H35" s="62"/>
      <c r="I35" s="62"/>
      <c r="J35" s="63"/>
    </row>
    <row r="36" spans="1:10" ht="14.25" x14ac:dyDescent="0.2">
      <c r="A36" s="5"/>
      <c r="B36" s="6"/>
      <c r="C36" s="7"/>
      <c r="D36" s="6"/>
      <c r="E36" s="6"/>
      <c r="F36" s="6"/>
      <c r="G36" s="6"/>
      <c r="H36" s="6"/>
      <c r="I36" s="6"/>
      <c r="J36" s="6"/>
    </row>
    <row r="37" spans="1:10" x14ac:dyDescent="0.2">
      <c r="A37" s="4"/>
      <c r="B37" s="4"/>
      <c r="C37" s="8"/>
      <c r="D37" s="4"/>
      <c r="E37" s="4"/>
      <c r="F37" s="4"/>
      <c r="G37" s="4"/>
      <c r="H37" s="4"/>
      <c r="I37" s="4"/>
      <c r="J37" s="4"/>
    </row>
    <row r="38" spans="1:10" x14ac:dyDescent="0.2">
      <c r="A38" s="4"/>
      <c r="B38" s="4"/>
      <c r="C38" s="8"/>
      <c r="D38" s="4"/>
      <c r="E38" s="4"/>
      <c r="F38" s="4"/>
      <c r="G38" s="4"/>
      <c r="H38" s="4"/>
      <c r="I38" s="4"/>
      <c r="J38" s="4"/>
    </row>
    <row r="39" spans="1:10" x14ac:dyDescent="0.2">
      <c r="A39" s="4"/>
      <c r="B39" s="4"/>
      <c r="C39" s="8"/>
      <c r="D39" s="4"/>
      <c r="E39" s="4"/>
      <c r="F39" s="4"/>
      <c r="G39" s="4"/>
      <c r="H39" s="4"/>
      <c r="I39" s="4"/>
      <c r="J39" s="4"/>
    </row>
    <row r="40" spans="1:10" x14ac:dyDescent="0.2">
      <c r="A40" s="4"/>
      <c r="B40" s="4"/>
      <c r="C40" s="8"/>
      <c r="D40" s="4"/>
      <c r="E40" s="4"/>
      <c r="F40" s="4"/>
      <c r="G40" s="4"/>
      <c r="H40" s="4"/>
      <c r="I40" s="4"/>
      <c r="J40" s="4"/>
    </row>
    <row r="41" spans="1:10" x14ac:dyDescent="0.2">
      <c r="A41" s="4"/>
      <c r="B41" s="4"/>
      <c r="C41" s="8"/>
      <c r="D41" s="4"/>
      <c r="E41" s="4"/>
      <c r="F41" s="4"/>
      <c r="G41" s="4"/>
      <c r="H41" s="4"/>
      <c r="I41" s="4"/>
      <c r="J41" s="4"/>
    </row>
    <row r="42" spans="1:10" x14ac:dyDescent="0.2">
      <c r="A42" s="4"/>
      <c r="B42" s="4"/>
      <c r="C42" s="8"/>
      <c r="D42" s="4"/>
      <c r="E42" s="4"/>
      <c r="F42" s="4"/>
      <c r="G42" s="4"/>
      <c r="H42" s="4"/>
      <c r="I42" s="4"/>
      <c r="J42" s="4"/>
    </row>
    <row r="43" spans="1:10" x14ac:dyDescent="0.2">
      <c r="A43" s="4"/>
      <c r="B43" s="4"/>
      <c r="C43" s="8"/>
      <c r="D43" s="4"/>
      <c r="E43" s="4"/>
      <c r="F43" s="4"/>
      <c r="G43" s="4"/>
      <c r="H43" s="4"/>
      <c r="I43" s="4"/>
      <c r="J43" s="4"/>
    </row>
    <row r="44" spans="1:10" x14ac:dyDescent="0.2">
      <c r="A44" s="4"/>
      <c r="B44" s="4"/>
      <c r="C44" s="8"/>
      <c r="D44" s="4"/>
      <c r="E44" s="4"/>
      <c r="F44" s="4"/>
      <c r="G44" s="4"/>
      <c r="H44" s="4"/>
      <c r="I44" s="4"/>
      <c r="J44" s="4"/>
    </row>
    <row r="45" spans="1:10" x14ac:dyDescent="0.2">
      <c r="A45" s="4"/>
      <c r="B45" s="4"/>
      <c r="C45" s="8"/>
      <c r="D45" s="4"/>
      <c r="E45" s="4"/>
      <c r="F45" s="4"/>
      <c r="G45" s="4"/>
      <c r="H45" s="4"/>
      <c r="I45" s="4"/>
      <c r="J45" s="4"/>
    </row>
    <row r="46" spans="1:10" x14ac:dyDescent="0.2">
      <c r="A46" s="4"/>
      <c r="B46" s="4"/>
      <c r="C46" s="8"/>
      <c r="D46" s="4"/>
      <c r="E46" s="4"/>
      <c r="F46" s="4"/>
      <c r="G46" s="4"/>
      <c r="H46" s="4"/>
      <c r="I46" s="4"/>
      <c r="J46" s="4"/>
    </row>
    <row r="47" spans="1:10" x14ac:dyDescent="0.2">
      <c r="A47" s="4"/>
      <c r="B47" s="4"/>
      <c r="C47" s="8"/>
      <c r="D47" s="4"/>
      <c r="E47" s="4"/>
      <c r="F47" s="4"/>
      <c r="G47" s="4"/>
      <c r="H47" s="4"/>
      <c r="I47" s="4"/>
      <c r="J47" s="4"/>
    </row>
    <row r="48" spans="1:10" x14ac:dyDescent="0.2">
      <c r="A48" s="4"/>
      <c r="B48" s="4"/>
      <c r="C48" s="8"/>
      <c r="D48" s="4"/>
      <c r="E48" s="4"/>
      <c r="F48" s="4"/>
      <c r="G48" s="4"/>
      <c r="H48" s="4"/>
      <c r="I48" s="4"/>
      <c r="J48" s="4"/>
    </row>
    <row r="49" spans="1:10" x14ac:dyDescent="0.2">
      <c r="A49" s="4"/>
      <c r="B49" s="4"/>
      <c r="C49" s="8"/>
      <c r="D49" s="4"/>
      <c r="E49" s="4"/>
      <c r="F49" s="4"/>
      <c r="G49" s="4"/>
      <c r="H49" s="4"/>
      <c r="I49" s="4"/>
      <c r="J49" s="4"/>
    </row>
    <row r="50" spans="1:10" x14ac:dyDescent="0.2">
      <c r="A50" s="4"/>
      <c r="B50" s="4"/>
      <c r="C50" s="8"/>
      <c r="D50" s="4"/>
      <c r="E50" s="4"/>
      <c r="F50" s="4"/>
      <c r="G50" s="4"/>
      <c r="H50" s="4"/>
      <c r="I50" s="4"/>
      <c r="J50" s="4"/>
    </row>
    <row r="51" spans="1:10" x14ac:dyDescent="0.2">
      <c r="A51" s="4"/>
      <c r="B51" s="4"/>
      <c r="C51" s="8"/>
      <c r="D51" s="4"/>
      <c r="E51" s="4"/>
      <c r="F51" s="4"/>
      <c r="G51" s="4"/>
      <c r="H51" s="4"/>
      <c r="I51" s="4"/>
      <c r="J51" s="4"/>
    </row>
    <row r="52" spans="1:10" x14ac:dyDescent="0.2">
      <c r="A52" s="4"/>
      <c r="B52" s="4"/>
      <c r="C52" s="8"/>
      <c r="D52" s="4"/>
      <c r="E52" s="4"/>
      <c r="F52" s="4"/>
      <c r="G52" s="4"/>
      <c r="H52" s="4"/>
      <c r="I52" s="4"/>
      <c r="J52" s="4"/>
    </row>
    <row r="53" spans="1:10" x14ac:dyDescent="0.2">
      <c r="A53" s="4"/>
      <c r="B53" s="4"/>
      <c r="C53" s="8"/>
      <c r="D53" s="4"/>
      <c r="E53" s="4"/>
      <c r="F53" s="4"/>
      <c r="G53" s="4"/>
      <c r="H53" s="4"/>
      <c r="I53" s="4"/>
      <c r="J53" s="4"/>
    </row>
    <row r="54" spans="1:10" x14ac:dyDescent="0.2">
      <c r="A54" s="4"/>
      <c r="B54" s="4"/>
      <c r="C54" s="8"/>
      <c r="D54" s="4"/>
      <c r="E54" s="4"/>
      <c r="F54" s="4"/>
      <c r="G54" s="4"/>
      <c r="H54" s="4"/>
      <c r="I54" s="4"/>
      <c r="J54" s="4"/>
    </row>
    <row r="55" spans="1:10" x14ac:dyDescent="0.2">
      <c r="A55" s="4"/>
      <c r="B55" s="4"/>
      <c r="C55" s="8"/>
      <c r="D55" s="4"/>
      <c r="E55" s="4"/>
      <c r="F55" s="4"/>
      <c r="G55" s="4"/>
      <c r="H55" s="4"/>
      <c r="I55" s="4"/>
      <c r="J55" s="4"/>
    </row>
    <row r="56" spans="1:10" x14ac:dyDescent="0.2">
      <c r="A56" s="4"/>
      <c r="B56" s="4"/>
      <c r="C56" s="8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8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8"/>
      <c r="D58" s="4"/>
      <c r="E58" s="4"/>
      <c r="F58" s="4"/>
      <c r="G58" s="4"/>
      <c r="H58" s="4"/>
      <c r="I58" s="4"/>
      <c r="J58" s="4"/>
    </row>
    <row r="59" spans="1:10" x14ac:dyDescent="0.2">
      <c r="A59" s="4"/>
      <c r="B59" s="4"/>
      <c r="C59" s="8"/>
      <c r="D59" s="4"/>
      <c r="E59" s="4"/>
      <c r="F59" s="4"/>
      <c r="G59" s="4"/>
      <c r="H59" s="4"/>
      <c r="I59" s="4"/>
      <c r="J59" s="4"/>
    </row>
    <row r="60" spans="1:10" x14ac:dyDescent="0.2">
      <c r="A60" s="4"/>
      <c r="B60" s="4"/>
      <c r="C60" s="8"/>
      <c r="D60" s="4"/>
      <c r="E60" s="4"/>
      <c r="F60" s="4"/>
      <c r="G60" s="4"/>
      <c r="H60" s="4"/>
      <c r="I60" s="4"/>
      <c r="J60" s="4"/>
    </row>
    <row r="61" spans="1:10" x14ac:dyDescent="0.2">
      <c r="A61" s="4"/>
      <c r="B61" s="4"/>
      <c r="C61" s="8"/>
      <c r="D61" s="4"/>
      <c r="E61" s="4"/>
      <c r="F61" s="4"/>
      <c r="G61" s="4"/>
      <c r="H61" s="4"/>
      <c r="I61" s="4"/>
      <c r="J61" s="4"/>
    </row>
    <row r="62" spans="1:10" x14ac:dyDescent="0.2">
      <c r="A62" s="4"/>
      <c r="B62" s="4"/>
      <c r="C62" s="8"/>
      <c r="D62" s="4"/>
      <c r="E62" s="4"/>
      <c r="F62" s="4"/>
      <c r="G62" s="4"/>
      <c r="H62" s="4"/>
      <c r="I62" s="4"/>
      <c r="J62" s="4"/>
    </row>
    <row r="63" spans="1:10" x14ac:dyDescent="0.2">
      <c r="A63" s="4"/>
      <c r="B63" s="4"/>
      <c r="C63" s="8"/>
      <c r="D63" s="4"/>
      <c r="E63" s="4"/>
      <c r="F63" s="4"/>
      <c r="G63" s="4"/>
      <c r="H63" s="4"/>
      <c r="I63" s="4"/>
      <c r="J63" s="4"/>
    </row>
    <row r="64" spans="1:10" x14ac:dyDescent="0.2">
      <c r="A64" s="4"/>
      <c r="B64" s="4"/>
      <c r="C64" s="8"/>
      <c r="D64" s="4"/>
      <c r="E64" s="4"/>
      <c r="F64" s="4"/>
      <c r="G64" s="4"/>
      <c r="H64" s="4"/>
      <c r="I64" s="4"/>
      <c r="J64" s="4"/>
    </row>
    <row r="65" spans="1:10" x14ac:dyDescent="0.2">
      <c r="A65" s="4"/>
      <c r="B65" s="4"/>
      <c r="C65" s="8"/>
      <c r="D65" s="4"/>
      <c r="E65" s="4"/>
      <c r="F65" s="4"/>
      <c r="G65" s="4"/>
      <c r="H65" s="4"/>
      <c r="I65" s="4"/>
      <c r="J65" s="4"/>
    </row>
    <row r="66" spans="1:10" x14ac:dyDescent="0.2">
      <c r="A66" s="4"/>
      <c r="B66" s="4"/>
      <c r="C66" s="8"/>
      <c r="D66" s="4"/>
      <c r="E66" s="4"/>
      <c r="F66" s="4"/>
      <c r="G66" s="4"/>
      <c r="H66" s="4"/>
      <c r="I66" s="4"/>
      <c r="J66" s="4"/>
    </row>
    <row r="67" spans="1:10" x14ac:dyDescent="0.2">
      <c r="A67" s="4"/>
      <c r="B67" s="4"/>
      <c r="C67" s="8"/>
      <c r="D67" s="4"/>
      <c r="E67" s="4"/>
      <c r="F67" s="4"/>
      <c r="G67" s="4"/>
      <c r="H67" s="4"/>
      <c r="I67" s="4"/>
      <c r="J67" s="4"/>
    </row>
    <row r="68" spans="1:10" x14ac:dyDescent="0.2">
      <c r="A68" s="4"/>
      <c r="B68" s="4"/>
      <c r="C68" s="8"/>
      <c r="D68" s="4"/>
      <c r="E68" s="4"/>
      <c r="F68" s="4"/>
      <c r="G68" s="4"/>
      <c r="H68" s="4"/>
      <c r="I68" s="4"/>
      <c r="J68" s="4"/>
    </row>
    <row r="69" spans="1:10" x14ac:dyDescent="0.2">
      <c r="A69" s="4"/>
      <c r="B69" s="4"/>
      <c r="C69" s="8"/>
      <c r="D69" s="4"/>
      <c r="E69" s="4"/>
      <c r="F69" s="4"/>
      <c r="G69" s="4"/>
      <c r="H69" s="4"/>
      <c r="I69" s="4"/>
      <c r="J69" s="4"/>
    </row>
    <row r="70" spans="1:10" x14ac:dyDescent="0.2">
      <c r="A70" s="4"/>
      <c r="B70" s="4"/>
      <c r="C70" s="8"/>
      <c r="D70" s="4"/>
      <c r="E70" s="4"/>
      <c r="F70" s="4"/>
      <c r="G70" s="4"/>
      <c r="H70" s="4"/>
      <c r="I70" s="4"/>
      <c r="J70" s="4"/>
    </row>
    <row r="71" spans="1:10" x14ac:dyDescent="0.2">
      <c r="A71" s="4"/>
      <c r="B71" s="4"/>
      <c r="C71" s="8"/>
      <c r="D71" s="4"/>
      <c r="E71" s="4"/>
      <c r="F71" s="4"/>
      <c r="G71" s="4"/>
      <c r="H71" s="4"/>
      <c r="I71" s="4"/>
      <c r="J71" s="4"/>
    </row>
    <row r="72" spans="1:10" x14ac:dyDescent="0.2">
      <c r="A72" s="4"/>
      <c r="B72" s="4"/>
      <c r="C72" s="8"/>
      <c r="D72" s="4"/>
      <c r="E72" s="4"/>
      <c r="F72" s="4"/>
      <c r="G72" s="4"/>
      <c r="H72" s="4"/>
      <c r="I72" s="4"/>
      <c r="J72" s="4"/>
    </row>
    <row r="73" spans="1:10" x14ac:dyDescent="0.2">
      <c r="A73" s="4"/>
      <c r="B73" s="4"/>
      <c r="C73" s="8"/>
      <c r="D73" s="4"/>
      <c r="E73" s="4"/>
      <c r="F73" s="4"/>
      <c r="G73" s="4"/>
      <c r="H73" s="4"/>
      <c r="I73" s="4"/>
      <c r="J73" s="4"/>
    </row>
    <row r="74" spans="1:10" x14ac:dyDescent="0.2">
      <c r="A74" s="4"/>
      <c r="B74" s="4"/>
      <c r="C74" s="8"/>
      <c r="D74" s="4"/>
      <c r="E74" s="4"/>
      <c r="F74" s="4"/>
      <c r="G74" s="4"/>
      <c r="H74" s="4"/>
      <c r="I74" s="4"/>
      <c r="J74" s="4"/>
    </row>
    <row r="75" spans="1:10" x14ac:dyDescent="0.2">
      <c r="A75" s="4"/>
      <c r="B75" s="4"/>
      <c r="C75" s="8"/>
      <c r="D75" s="4"/>
      <c r="E75" s="4"/>
      <c r="F75" s="4"/>
      <c r="G75" s="4"/>
      <c r="H75" s="4"/>
      <c r="I75" s="4"/>
      <c r="J75" s="4"/>
    </row>
    <row r="76" spans="1:10" x14ac:dyDescent="0.2">
      <c r="A76" s="4"/>
      <c r="B76" s="4"/>
      <c r="C76" s="8"/>
      <c r="D76" s="4"/>
      <c r="E76" s="4"/>
      <c r="F76" s="4"/>
      <c r="G76" s="4"/>
      <c r="H76" s="4"/>
      <c r="I76" s="4"/>
      <c r="J76" s="4"/>
    </row>
    <row r="77" spans="1:10" x14ac:dyDescent="0.2">
      <c r="A77" s="4"/>
      <c r="B77" s="4"/>
      <c r="C77" s="8"/>
      <c r="D77" s="4"/>
      <c r="E77" s="4"/>
      <c r="F77" s="4"/>
      <c r="G77" s="4"/>
      <c r="H77" s="4"/>
      <c r="I77" s="4"/>
      <c r="J77" s="4"/>
    </row>
    <row r="78" spans="1:10" x14ac:dyDescent="0.2">
      <c r="A78" s="4"/>
      <c r="B78" s="4"/>
      <c r="C78" s="8"/>
      <c r="D78" s="4"/>
      <c r="E78" s="4"/>
      <c r="F78" s="4"/>
      <c r="G78" s="4"/>
      <c r="H78" s="4"/>
      <c r="I78" s="4"/>
      <c r="J78" s="4"/>
    </row>
    <row r="79" spans="1:10" x14ac:dyDescent="0.2">
      <c r="A79" s="4"/>
      <c r="B79" s="4"/>
      <c r="C79" s="8"/>
      <c r="D79" s="4"/>
      <c r="E79" s="4"/>
      <c r="F79" s="4"/>
      <c r="G79" s="4"/>
      <c r="H79" s="4"/>
      <c r="I79" s="4"/>
      <c r="J79" s="4"/>
    </row>
    <row r="80" spans="1:10" x14ac:dyDescent="0.2">
      <c r="A80" s="4"/>
      <c r="B80" s="4"/>
      <c r="C80" s="8"/>
      <c r="D80" s="4"/>
      <c r="E80" s="4"/>
      <c r="F80" s="4"/>
      <c r="G80" s="4"/>
      <c r="H80" s="4"/>
      <c r="I80" s="4"/>
      <c r="J80" s="4"/>
    </row>
    <row r="81" spans="1:10" x14ac:dyDescent="0.2">
      <c r="A81" s="4"/>
      <c r="B81" s="4"/>
      <c r="C81" s="8"/>
      <c r="D81" s="4"/>
      <c r="E81" s="4"/>
      <c r="F81" s="4"/>
      <c r="G81" s="4"/>
      <c r="H81" s="4"/>
      <c r="I81" s="4"/>
      <c r="J81" s="4"/>
    </row>
    <row r="82" spans="1:10" x14ac:dyDescent="0.2">
      <c r="A82" s="4"/>
      <c r="B82" s="4"/>
      <c r="C82" s="8"/>
      <c r="D82" s="4"/>
      <c r="E82" s="4"/>
      <c r="F82" s="4"/>
      <c r="G82" s="4"/>
      <c r="H82" s="4"/>
      <c r="I82" s="4"/>
      <c r="J82" s="4"/>
    </row>
    <row r="83" spans="1:10" x14ac:dyDescent="0.2">
      <c r="A83" s="4"/>
      <c r="B83" s="4"/>
      <c r="C83" s="8"/>
      <c r="D83" s="4"/>
      <c r="E83" s="4"/>
      <c r="F83" s="4"/>
      <c r="G83" s="4"/>
      <c r="H83" s="4"/>
      <c r="I83" s="4"/>
      <c r="J83" s="4"/>
    </row>
    <row r="84" spans="1:10" x14ac:dyDescent="0.2">
      <c r="A84" s="4"/>
      <c r="B84" s="4"/>
      <c r="C84" s="8"/>
      <c r="D84" s="4"/>
      <c r="E84" s="4"/>
      <c r="F84" s="4"/>
      <c r="G84" s="4"/>
      <c r="H84" s="4"/>
      <c r="I84" s="4"/>
      <c r="J84" s="4"/>
    </row>
    <row r="85" spans="1:10" x14ac:dyDescent="0.2">
      <c r="A85" s="4"/>
      <c r="B85" s="4"/>
      <c r="C85" s="8"/>
      <c r="D85" s="4"/>
      <c r="E85" s="4"/>
      <c r="F85" s="4"/>
      <c r="G85" s="4"/>
      <c r="H85" s="4"/>
      <c r="I85" s="4"/>
      <c r="J85" s="4"/>
    </row>
    <row r="86" spans="1:10" x14ac:dyDescent="0.2">
      <c r="A86" s="4"/>
      <c r="B86" s="4"/>
      <c r="C86" s="8"/>
      <c r="D86" s="4"/>
      <c r="E86" s="4"/>
      <c r="F86" s="4"/>
      <c r="G86" s="4"/>
      <c r="H86" s="4"/>
      <c r="I86" s="4"/>
      <c r="J86" s="4"/>
    </row>
    <row r="87" spans="1:10" x14ac:dyDescent="0.2">
      <c r="A87" s="4"/>
      <c r="B87" s="4"/>
      <c r="C87" s="8"/>
      <c r="D87" s="4"/>
      <c r="E87" s="4"/>
      <c r="F87" s="4"/>
      <c r="G87" s="4"/>
      <c r="H87" s="4"/>
      <c r="I87" s="4"/>
      <c r="J87" s="4"/>
    </row>
    <row r="88" spans="1:10" x14ac:dyDescent="0.2">
      <c r="A88" s="4"/>
      <c r="B88" s="4"/>
      <c r="C88" s="8"/>
      <c r="D88" s="4"/>
      <c r="E88" s="4"/>
      <c r="F88" s="4"/>
      <c r="G88" s="4"/>
      <c r="H88" s="4"/>
      <c r="I88" s="4"/>
      <c r="J88" s="4"/>
    </row>
    <row r="89" spans="1:10" x14ac:dyDescent="0.2">
      <c r="A89" s="4"/>
      <c r="B89" s="4"/>
      <c r="C89" s="8"/>
      <c r="D89" s="4"/>
      <c r="E89" s="4"/>
      <c r="F89" s="4"/>
      <c r="G89" s="4"/>
      <c r="H89" s="4"/>
      <c r="I89" s="4"/>
      <c r="J89" s="4"/>
    </row>
  </sheetData>
  <mergeCells count="32">
    <mergeCell ref="A1:J1"/>
    <mergeCell ref="G8:H8"/>
    <mergeCell ref="E5:J5"/>
    <mergeCell ref="E6:J6"/>
    <mergeCell ref="A4:J4"/>
    <mergeCell ref="A5:D5"/>
    <mergeCell ref="A6:D6"/>
    <mergeCell ref="A7:J7"/>
    <mergeCell ref="A28:B28"/>
    <mergeCell ref="B22:J22"/>
    <mergeCell ref="A35:J35"/>
    <mergeCell ref="A32:J32"/>
    <mergeCell ref="A33:J33"/>
    <mergeCell ref="A34:J34"/>
    <mergeCell ref="A30:J30"/>
    <mergeCell ref="A31:J31"/>
    <mergeCell ref="A29:B29"/>
    <mergeCell ref="D29:F29"/>
    <mergeCell ref="G29:I29"/>
    <mergeCell ref="A21:J21"/>
    <mergeCell ref="A12:J12"/>
    <mergeCell ref="C8:E8"/>
    <mergeCell ref="D10:D11"/>
    <mergeCell ref="B13:J13"/>
    <mergeCell ref="E10:E11"/>
    <mergeCell ref="H10:H11"/>
    <mergeCell ref="F10:G10"/>
    <mergeCell ref="I10:I11"/>
    <mergeCell ref="J10:J11"/>
    <mergeCell ref="A10:A11"/>
    <mergeCell ref="B10:B11"/>
    <mergeCell ref="C10:C11"/>
  </mergeCells>
  <phoneticPr fontId="0" type="noConversion"/>
  <printOptions horizontalCentered="1"/>
  <pageMargins left="0.23622047244094499" right="0.23622047244094499" top="0.66929133858267698" bottom="0.62992125984252001" header="0.27559055118110198" footer="0.35433070866141703"/>
  <pageSetup scale="57" fitToHeight="2" orientation="landscape" r:id="rId1"/>
  <headerFooter alignWithMargins="0">
    <oddHeader xml:space="preserve">&amp;R&amp;8Banco Interamericano de Desarrollo
</oddHeader>
    <oddFooter>&amp;L &amp;RPágina &amp;P de &amp;N</oddFooter>
  </headerFooter>
  <rowBreaks count="1" manualBreakCount="1">
    <brk id="20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7D6376EC93D3247948ADB7C4FDAED80" ma:contentTypeVersion="0" ma:contentTypeDescription="A content type to manage public (operations) IDB documents" ma:contentTypeScope="" ma:versionID="e8601edbf5c3d3f03b35f4e75e3b2a5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4bcff58b4da9161cdb679ce22fdb60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5715f9-227f-4d55-a2ae-62ab10ce9509}" ma:internalName="TaxCatchAll" ma:showField="CatchAllData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5715f9-227f-4d55-a2ae-62ab10ce9509}" ma:internalName="TaxCatchAllLabel" ma:readOnly="true" ma:showField="CatchAllDataLabel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INE/RND</Division_x0020_or_x0020_Unit>
    <Other_x0020_Author xmlns="9c571b2f-e523-4ab2-ba2e-09e151a03ef4" xsi:nil="true"/>
    <Region xmlns="9c571b2f-e523-4ab2-ba2e-09e151a03ef4" xsi:nil="true"/>
    <IDBDocs_x0020_Number xmlns="9c571b2f-e523-4ab2-ba2e-09e151a03ef4">40254259</IDBDocs_x0020_Number>
    <Document_x0020_Author xmlns="9c571b2f-e523-4ab2-ba2e-09e151a03ef4">Garcia Negro, Alvaro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BO-T1257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sa-nut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3156A19D-45B7-4C02-AFD1-5B7049FBF097}"/>
</file>

<file path=customXml/itemProps2.xml><?xml version="1.0" encoding="utf-8"?>
<ds:datastoreItem xmlns:ds="http://schemas.openxmlformats.org/officeDocument/2006/customXml" ds:itemID="{58465A08-BB58-40AA-B7C2-50D5CE091D4F}"/>
</file>

<file path=customXml/itemProps3.xml><?xml version="1.0" encoding="utf-8"?>
<ds:datastoreItem xmlns:ds="http://schemas.openxmlformats.org/officeDocument/2006/customXml" ds:itemID="{943AA9B7-952E-45E3-9901-9AA914247732}"/>
</file>

<file path=customXml/itemProps4.xml><?xml version="1.0" encoding="utf-8"?>
<ds:datastoreItem xmlns:ds="http://schemas.openxmlformats.org/officeDocument/2006/customXml" ds:itemID="{59837C49-19B7-4DC2-828C-B60028530AD5}"/>
</file>

<file path=customXml/itemProps5.xml><?xml version="1.0" encoding="utf-8"?>
<ds:datastoreItem xmlns:ds="http://schemas.openxmlformats.org/officeDocument/2006/customXml" ds:itemID="{D46DD3DC-EEDE-4E99-A3C3-46F8B4E6F4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BO-T1172; Plan de Adqu.</vt:lpstr>
      <vt:lpstr>'BO-T1172; Plan de Adqu.'!Print_Area</vt:lpstr>
      <vt:lpstr>'BO-T1172; Plan de Adqu.'!Print_Titles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III - Plan de Adquisiciones - BO-T1257</dc:title>
  <dc:creator>meroca</dc:creator>
  <cp:lastModifiedBy>Alvarog</cp:lastModifiedBy>
  <cp:lastPrinted>2012-08-15T16:19:50Z</cp:lastPrinted>
  <dcterms:created xsi:type="dcterms:W3CDTF">2007-02-02T19:50:30Z</dcterms:created>
  <dcterms:modified xsi:type="dcterms:W3CDTF">2016-05-02T13:11:11Z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0x01010046CF21643EE8D14686A648AA6DAD08920067D6376EC93D3247948ADB7C4FDAED80</vt:lpwstr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</Properties>
</file>