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9.xml" ContentType="application/vnd.openxmlformats-officedocument.drawing+xml"/>
  <Override PartName="/xl/drawings/drawing8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sheets/sheet3.xml" ContentType="application/vnd.openxmlformats-officedocument.spreadsheetml.worksheet+xml"/>
  <Override PartName="/xl/drawings/drawing5.xml" ContentType="application/vnd.openxmlformats-officedocument.drawing+xml"/>
  <Override PartName="/xl/chartsheets/sheet1.xml" ContentType="application/vnd.openxmlformats-officedocument.spreadsheetml.chartsheet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320" windowHeight="9945" firstSheet="2" activeTab="3"/>
  </bookViews>
  <sheets>
    <sheet name="Gráfico1" sheetId="4" r:id="rId1"/>
    <sheet name="RESULTADO GLOBAL" sheetId="1" r:id="rId2"/>
    <sheet name="CALIFICADOR 6" sheetId="2" r:id="rId3"/>
    <sheet name="CALIFICADOR 5" sheetId="3" r:id="rId4"/>
    <sheet name="CALIFICADOR 4" sheetId="5" r:id="rId5"/>
    <sheet name="CALIFICADOR 3" sheetId="6" r:id="rId6"/>
    <sheet name="CALIFICADOR 2" sheetId="7" r:id="rId7"/>
    <sheet name="CALIFICADOR 1" sheetId="8" r:id="rId8"/>
  </sheets>
  <calcPr calcId="125725"/>
</workbook>
</file>

<file path=xl/calcChain.xml><?xml version="1.0" encoding="utf-8"?>
<calcChain xmlns="http://schemas.openxmlformats.org/spreadsheetml/2006/main">
  <c r="J22" i="3"/>
  <c r="I22"/>
  <c r="H22"/>
  <c r="G22"/>
  <c r="F22"/>
  <c r="E22"/>
  <c r="K21"/>
  <c r="K21" i="1"/>
  <c r="J20"/>
  <c r="I20"/>
  <c r="H20"/>
  <c r="G20"/>
  <c r="F20"/>
  <c r="E20"/>
  <c r="J19"/>
  <c r="I19"/>
  <c r="H19"/>
  <c r="G19"/>
  <c r="F19"/>
  <c r="E19"/>
  <c r="J18"/>
  <c r="I18"/>
  <c r="H18"/>
  <c r="G18"/>
  <c r="F18"/>
  <c r="E18"/>
  <c r="J17"/>
  <c r="I17"/>
  <c r="H17"/>
  <c r="G17"/>
  <c r="F17"/>
  <c r="E17"/>
  <c r="J16"/>
  <c r="I16"/>
  <c r="H16"/>
  <c r="G16"/>
  <c r="F16"/>
  <c r="K16" s="1"/>
  <c r="E16"/>
  <c r="J15"/>
  <c r="I15"/>
  <c r="H15"/>
  <c r="G15"/>
  <c r="F15"/>
  <c r="E15"/>
  <c r="K15"/>
  <c r="J14"/>
  <c r="I14"/>
  <c r="H14"/>
  <c r="G14"/>
  <c r="F14"/>
  <c r="E14"/>
  <c r="J13"/>
  <c r="I13"/>
  <c r="H13"/>
  <c r="G13"/>
  <c r="F13"/>
  <c r="E13"/>
  <c r="K13" s="1"/>
  <c r="J12"/>
  <c r="I12"/>
  <c r="H12"/>
  <c r="G12"/>
  <c r="F12"/>
  <c r="E12"/>
  <c r="J11"/>
  <c r="I11"/>
  <c r="H11"/>
  <c r="G11"/>
  <c r="F11"/>
  <c r="E11"/>
  <c r="K11" s="1"/>
  <c r="J10"/>
  <c r="I10"/>
  <c r="H10"/>
  <c r="G10"/>
  <c r="F10"/>
  <c r="E10"/>
  <c r="J9"/>
  <c r="I9"/>
  <c r="H9"/>
  <c r="G9"/>
  <c r="F9"/>
  <c r="E9"/>
  <c r="K9" s="1"/>
  <c r="J8"/>
  <c r="I8"/>
  <c r="H8"/>
  <c r="G8"/>
  <c r="F8"/>
  <c r="E8"/>
  <c r="J7"/>
  <c r="I7"/>
  <c r="H7"/>
  <c r="G7"/>
  <c r="F7"/>
  <c r="E7"/>
  <c r="J6"/>
  <c r="J22" s="1"/>
  <c r="I6"/>
  <c r="I22" s="1"/>
  <c r="H6"/>
  <c r="H22" s="1"/>
  <c r="G6"/>
  <c r="G22" s="1"/>
  <c r="F6"/>
  <c r="E6"/>
  <c r="K6" s="1"/>
  <c r="J22" i="7"/>
  <c r="I22"/>
  <c r="H22"/>
  <c r="G22"/>
  <c r="F22"/>
  <c r="E22"/>
  <c r="K22"/>
  <c r="K20"/>
  <c r="K19"/>
  <c r="K18"/>
  <c r="K17"/>
  <c r="K16"/>
  <c r="K15"/>
  <c r="K14"/>
  <c r="K13"/>
  <c r="K12"/>
  <c r="K11"/>
  <c r="K10"/>
  <c r="K9"/>
  <c r="K8"/>
  <c r="K7"/>
  <c r="K6"/>
  <c r="J22" i="6"/>
  <c r="I22"/>
  <c r="H22"/>
  <c r="G22"/>
  <c r="F22"/>
  <c r="E22"/>
  <c r="K22"/>
  <c r="K20"/>
  <c r="K19"/>
  <c r="K18"/>
  <c r="K17"/>
  <c r="K16"/>
  <c r="K15"/>
  <c r="K14"/>
  <c r="K13"/>
  <c r="K12"/>
  <c r="K11"/>
  <c r="K10"/>
  <c r="K9"/>
  <c r="K8"/>
  <c r="K7"/>
  <c r="K6"/>
  <c r="J22" i="5"/>
  <c r="I22"/>
  <c r="H22"/>
  <c r="G22"/>
  <c r="F22"/>
  <c r="E22"/>
  <c r="K22"/>
  <c r="K20"/>
  <c r="K19"/>
  <c r="K18"/>
  <c r="K17"/>
  <c r="K16"/>
  <c r="K15"/>
  <c r="K14"/>
  <c r="K13"/>
  <c r="K12"/>
  <c r="K11"/>
  <c r="K10"/>
  <c r="K9"/>
  <c r="K8"/>
  <c r="K7"/>
  <c r="K6"/>
  <c r="K20" i="3"/>
  <c r="K19"/>
  <c r="K18"/>
  <c r="K17"/>
  <c r="K16"/>
  <c r="K15"/>
  <c r="K14"/>
  <c r="K13"/>
  <c r="K12"/>
  <c r="K11"/>
  <c r="K10"/>
  <c r="K9"/>
  <c r="K8"/>
  <c r="K7"/>
  <c r="K6"/>
  <c r="K22" s="1"/>
  <c r="J22" i="2"/>
  <c r="I22"/>
  <c r="H22"/>
  <c r="G22"/>
  <c r="F22"/>
  <c r="E22"/>
  <c r="K22"/>
  <c r="K20"/>
  <c r="K19"/>
  <c r="K18"/>
  <c r="K17"/>
  <c r="K16"/>
  <c r="K15"/>
  <c r="K14"/>
  <c r="K13"/>
  <c r="K12"/>
  <c r="K11"/>
  <c r="K10"/>
  <c r="K9"/>
  <c r="K8"/>
  <c r="K7"/>
  <c r="K6"/>
  <c r="J22" i="8"/>
  <c r="I22"/>
  <c r="H22"/>
  <c r="G22"/>
  <c r="F22"/>
  <c r="E22"/>
  <c r="K22"/>
  <c r="K20"/>
  <c r="K19"/>
  <c r="K18"/>
  <c r="K17"/>
  <c r="K16"/>
  <c r="K15"/>
  <c r="K14"/>
  <c r="K13"/>
  <c r="K12"/>
  <c r="K11"/>
  <c r="K10"/>
  <c r="K9"/>
  <c r="K8"/>
  <c r="K7"/>
  <c r="K6"/>
  <c r="F22" i="1"/>
  <c r="K14"/>
  <c r="K18"/>
  <c r="K19"/>
  <c r="E22"/>
  <c r="K7" l="1"/>
  <c r="K8"/>
  <c r="K17"/>
  <c r="K10"/>
  <c r="K12"/>
  <c r="K20"/>
  <c r="K22"/>
</calcChain>
</file>

<file path=xl/sharedStrings.xml><?xml version="1.0" encoding="utf-8"?>
<sst xmlns="http://schemas.openxmlformats.org/spreadsheetml/2006/main" count="189" uniqueCount="35">
  <si>
    <t xml:space="preserve">Capacidad de crear oportunidades </t>
  </si>
  <si>
    <t xml:space="preserve">Capacidad de sostenibilidad Operativa y financiera </t>
  </si>
  <si>
    <t xml:space="preserve">Innovación en Aplicación de Tecnologías y Metodologías </t>
  </si>
  <si>
    <t xml:space="preserve">Asociatividad y Alianzas Empresariales </t>
  </si>
  <si>
    <t xml:space="preserve">Mejora en productividad y competitividad </t>
  </si>
  <si>
    <t xml:space="preserve">Aspectos RSE Salud, medio Ambiente y la Inclusión Social </t>
  </si>
  <si>
    <t>Grado de Ruralidad</t>
  </si>
  <si>
    <t>Replicabilidad del Modelo de Trabajo</t>
  </si>
  <si>
    <t>Numero de Articulaciones Posibles</t>
  </si>
  <si>
    <t>Indicadores de Sostenibilidad (incremento en Ingresos)</t>
  </si>
  <si>
    <t>Indicadores de Sostenibilidad (Calidad,Precio y Volumen)</t>
  </si>
  <si>
    <t>Porcentaje de Contrapartida</t>
  </si>
  <si>
    <t>Compromisos Adicionales de la Empresa Promotora</t>
  </si>
  <si>
    <t>Indicadores de Sostenibilidad (Generacion de Ingresos)</t>
  </si>
  <si>
    <t>MATRIZ DE PRIORIZACION DE CRITERIOS</t>
  </si>
  <si>
    <t xml:space="preserve">CONVENIO BID ANDI </t>
  </si>
  <si>
    <t>ITEM</t>
  </si>
  <si>
    <t>PROYECTO DE ENCADENAMIENTOS PRODUCTIVOS EN UN MARCO DE RESPONSABILIDAD SOCIAL EMPRESARIAL</t>
  </si>
  <si>
    <r>
      <t xml:space="preserve">                           </t>
    </r>
    <r>
      <rPr>
        <b/>
        <sz val="9"/>
        <rFont val="Calibri"/>
        <family val="2"/>
      </rPr>
      <t xml:space="preserve"> CRITERIOS GENERALES</t>
    </r>
    <r>
      <rPr>
        <b/>
        <sz val="11"/>
        <rFont val="Calibri"/>
        <family val="2"/>
      </rPr>
      <t xml:space="preserve">                                                                   </t>
    </r>
    <r>
      <rPr>
        <b/>
        <sz val="9"/>
        <rFont val="Calibri"/>
        <family val="2"/>
      </rPr>
      <t>CRITERIOS BASICOS</t>
    </r>
  </si>
  <si>
    <t>TOTAL</t>
  </si>
  <si>
    <t>Antecedentes de la Empresa Promotora en Programas RSE</t>
  </si>
  <si>
    <t>Fortaleza en la CapacidadAdministrativa y Gerencial de los Beneficiarios</t>
  </si>
  <si>
    <t>Numero de Familias  Beneficiarias</t>
  </si>
  <si>
    <t>Proyecto de Carácter Asociativo</t>
  </si>
  <si>
    <t>Sinergia con otros Proyectos del BID o  Acción Social, etc</t>
  </si>
  <si>
    <t>PoblaciónVulnerable Involucrada en el Proyecto</t>
  </si>
  <si>
    <t>Potencialidad de Nuevos Productos</t>
  </si>
  <si>
    <t>Antecedentes de la Empresa Promotora en programas RSE</t>
  </si>
  <si>
    <t>Fortaleza en la capacidad administrativa y gerencial del Beneficiarios</t>
  </si>
  <si>
    <t>Numero de Familia Beneficiarios</t>
  </si>
  <si>
    <t>Margen de Rentabilidad</t>
  </si>
  <si>
    <t>Proyecto de carácter asociativo</t>
  </si>
  <si>
    <t>Sinergia con otros proyectos del BID o  Acción Social</t>
  </si>
  <si>
    <t>Población vulnerable involucrada en el proyecto</t>
  </si>
  <si>
    <t>Potencial de generar nuevos mercados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</si>
</sst>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9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26" applyNumberFormat="0" applyFill="0" applyAlignment="0" applyProtection="0"/>
  </cellStyleXfs>
  <cellXfs count="3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left"/>
    </xf>
    <xf numFmtId="0" fontId="3" fillId="2" borderId="5" xfId="1" applyBorder="1" applyAlignment="1">
      <alignment horizontal="center" wrapText="1"/>
    </xf>
    <xf numFmtId="0" fontId="5" fillId="0" borderId="6" xfId="0" applyFont="1" applyBorder="1" applyAlignment="1">
      <alignment textRotation="255"/>
    </xf>
    <xf numFmtId="0" fontId="6" fillId="0" borderId="7" xfId="3" applyFont="1" applyBorder="1" applyAlignment="1">
      <alignment horizontal="left" wrapText="1"/>
    </xf>
    <xf numFmtId="0" fontId="7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3" fillId="2" borderId="4" xfId="1" applyBorder="1" applyAlignment="1">
      <alignment horizontal="center"/>
    </xf>
    <xf numFmtId="0" fontId="3" fillId="2" borderId="11" xfId="1" applyBorder="1" applyAlignment="1">
      <alignment horizontal="center"/>
    </xf>
    <xf numFmtId="0" fontId="3" fillId="2" borderId="12" xfId="1" applyBorder="1" applyAlignment="1">
      <alignment horizontal="center"/>
    </xf>
    <xf numFmtId="0" fontId="3" fillId="2" borderId="13" xfId="1" applyBorder="1" applyAlignment="1">
      <alignment horizontal="center"/>
    </xf>
    <xf numFmtId="0" fontId="3" fillId="2" borderId="14" xfId="1" applyBorder="1" applyAlignment="1">
      <alignment horizontal="center"/>
    </xf>
    <xf numFmtId="0" fontId="3" fillId="3" borderId="15" xfId="2" applyBorder="1" applyAlignment="1">
      <alignment horizontal="left" wrapText="1"/>
    </xf>
    <xf numFmtId="0" fontId="3" fillId="3" borderId="16" xfId="2" applyBorder="1" applyAlignment="1">
      <alignment horizontal="left" wrapText="1"/>
    </xf>
    <xf numFmtId="0" fontId="3" fillId="3" borderId="17" xfId="2" applyBorder="1" applyAlignment="1">
      <alignment horizontal="left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2" borderId="21" xfId="1" applyBorder="1" applyAlignment="1">
      <alignment horizontal="center"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3" fillId="2" borderId="6" xfId="1" applyBorder="1" applyAlignment="1">
      <alignment horizontal="center"/>
    </xf>
    <xf numFmtId="0" fontId="3" fillId="2" borderId="8" xfId="1" applyBorder="1" applyAlignment="1">
      <alignment horizontal="center"/>
    </xf>
    <xf numFmtId="0" fontId="3" fillId="2" borderId="9" xfId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5" xfId="0" applyFont="1" applyBorder="1" applyAlignment="1">
      <alignment horizontal="center"/>
    </xf>
  </cellXfs>
  <cellStyles count="4">
    <cellStyle name="Accent1" xfId="1" builtinId="29"/>
    <cellStyle name="Accent2" xfId="2" builtinId="33"/>
    <cellStyle name="Heading 3" xfId="3" builtinId="1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1.xml"/><Relationship Id="rId16" Type="http://schemas.openxmlformats.org/officeDocument/2006/relationships/customXml" Target="../customXml/item4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1841952991401725"/>
          <c:y val="0.28858275136041289"/>
          <c:w val="0.41193224552851676"/>
          <c:h val="0.56837813076388777"/>
        </c:manualLayout>
      </c:layout>
      <c:radarChart>
        <c:radarStyle val="marker"/>
        <c:ser>
          <c:idx val="0"/>
          <c:order val="0"/>
          <c:tx>
            <c:v>TOTAL CALIFICACION</c:v>
          </c:tx>
          <c:cat>
            <c:strRef>
              <c:f>'RESULTADO GLOBAL'!$D$6:$D$20</c:f>
              <c:strCache>
                <c:ptCount val="15"/>
                <c:pt idx="0">
                  <c:v>Antecedentes de la Empresa Promotora en Programas RSE</c:v>
                </c:pt>
                <c:pt idx="1">
                  <c:v>Replicabilidad del Modelo de Trabajo</c:v>
                </c:pt>
                <c:pt idx="2">
                  <c:v>Porcentaje de Contrapartida</c:v>
                </c:pt>
                <c:pt idx="3">
                  <c:v>Numero de Articulaciones Posibles</c:v>
                </c:pt>
                <c:pt idx="4">
                  <c:v>Compromisos Adicionales de la Empresa Promotora</c:v>
                </c:pt>
                <c:pt idx="5">
                  <c:v>Fortaleza en la CapacidadAdministrativa y Gerencial de los Beneficiarios</c:v>
                </c:pt>
                <c:pt idx="6">
                  <c:v>Numero de Familias  Beneficiarias</c:v>
                </c:pt>
                <c:pt idx="7">
                  <c:v>Indicadores de Sostenibilidad (incremento en Ingresos)</c:v>
                </c:pt>
                <c:pt idx="8">
                  <c:v>Indicadores de Sostenibilidad (Calidad,Precio y Volumen)</c:v>
                </c:pt>
                <c:pt idx="9">
                  <c:v>Indicadores de Sostenibilidad (Generacion de Ingresos)</c:v>
                </c:pt>
                <c:pt idx="10">
                  <c:v>Proyecto de Carácter Asociativo</c:v>
                </c:pt>
                <c:pt idx="11">
                  <c:v>Grado de Ruralidad</c:v>
                </c:pt>
                <c:pt idx="12">
                  <c:v>Sinergia con otros Proyectos del BID o  Acción Social, etc</c:v>
                </c:pt>
                <c:pt idx="13">
                  <c:v>PoblaciónVulnerable Involucrada en el Proyecto</c:v>
                </c:pt>
                <c:pt idx="14">
                  <c:v>Potencialidad de Nuevos Productos</c:v>
                </c:pt>
              </c:strCache>
            </c:strRef>
          </c:cat>
          <c:val>
            <c:numRef>
              <c:f>'RESULTADO GLOBAL'!$K$6:$K$20</c:f>
              <c:numCache>
                <c:formatCode>General</c:formatCode>
                <c:ptCount val="15"/>
                <c:pt idx="0">
                  <c:v>2.8333333333333335</c:v>
                </c:pt>
                <c:pt idx="1">
                  <c:v>2.6666666666666665</c:v>
                </c:pt>
                <c:pt idx="2">
                  <c:v>1.8333333333333333</c:v>
                </c:pt>
                <c:pt idx="3">
                  <c:v>2.5</c:v>
                </c:pt>
                <c:pt idx="4">
                  <c:v>1.8333333333333333</c:v>
                </c:pt>
                <c:pt idx="5">
                  <c:v>2.8333333333333335</c:v>
                </c:pt>
                <c:pt idx="6">
                  <c:v>2.1666666666666665</c:v>
                </c:pt>
                <c:pt idx="7">
                  <c:v>2.1666666666666665</c:v>
                </c:pt>
                <c:pt idx="8">
                  <c:v>2.3333333333333335</c:v>
                </c:pt>
                <c:pt idx="9">
                  <c:v>2.3333333333333335</c:v>
                </c:pt>
                <c:pt idx="10">
                  <c:v>2.3333333333333335</c:v>
                </c:pt>
                <c:pt idx="11">
                  <c:v>2.1666666666666665</c:v>
                </c:pt>
                <c:pt idx="12">
                  <c:v>2.3333333333333335</c:v>
                </c:pt>
                <c:pt idx="13">
                  <c:v>2.5</c:v>
                </c:pt>
                <c:pt idx="14">
                  <c:v>2.5</c:v>
                </c:pt>
              </c:numCache>
            </c:numRef>
          </c:val>
        </c:ser>
        <c:axId val="180094464"/>
        <c:axId val="208539008"/>
      </c:radarChart>
      <c:catAx>
        <c:axId val="180094464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8539008"/>
        <c:crosses val="autoZero"/>
        <c:lblAlgn val="ctr"/>
        <c:lblOffset val="100"/>
      </c:catAx>
      <c:valAx>
        <c:axId val="208539008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0094464"/>
        <c:crosses val="autoZero"/>
        <c:crossBetween val="between"/>
      </c:valAx>
    </c:plotArea>
    <c:legend>
      <c:legendPos val="r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7697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0.27636</cdr:x>
      <cdr:y>0.05666</cdr:y>
    </cdr:from>
    <cdr:to>
      <cdr:x>0.74029</cdr:x>
      <cdr:y>0.13783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95682" y="355985"/>
          <a:ext cx="4021666" cy="509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0.10544</cdr:x>
      <cdr:y>0.06891</cdr:y>
    </cdr:from>
    <cdr:to>
      <cdr:x>0.90566</cdr:x>
      <cdr:y>0.15773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914016" y="432956"/>
          <a:ext cx="6936894" cy="558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CO" sz="1100" b="1"/>
            <a:t>PROYECTO</a:t>
          </a:r>
          <a:r>
            <a:rPr lang="es-CO" sz="1100" b="1" baseline="0"/>
            <a:t> DE ENCADENAMIENTOS PRODUCTIVOS EN UN MARCO DE RESPONSABILIDAD SOCIAL  DE LA EMPRESA</a:t>
          </a:r>
        </a:p>
        <a:p xmlns:a="http://schemas.openxmlformats.org/drawingml/2006/main">
          <a:pPr algn="ctr"/>
          <a:r>
            <a:rPr lang="es-CO" sz="1100" b="1" baseline="0"/>
            <a:t>BID ANDI - PRO/RSE</a:t>
          </a:r>
        </a:p>
        <a:p xmlns:a="http://schemas.openxmlformats.org/drawingml/2006/main">
          <a:r>
            <a:rPr lang="es-CO" sz="1100" b="1" baseline="0"/>
            <a:t>                                                             PRIORIZACION DE CRITERIOS  DE CALIFICACION</a:t>
          </a:r>
        </a:p>
        <a:p xmlns:a="http://schemas.openxmlformats.org/drawingml/2006/main">
          <a:endParaRPr lang="es-CO" sz="11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190500</xdr:rowOff>
    </xdr:from>
    <xdr:to>
      <xdr:col>4</xdr:col>
      <xdr:colOff>0</xdr:colOff>
      <xdr:row>5</xdr:row>
      <xdr:rowOff>0</xdr:rowOff>
    </xdr:to>
    <xdr:cxnSp macro="">
      <xdr:nvCxnSpPr>
        <xdr:cNvPr id="3" name="2 Conector recto"/>
        <xdr:cNvCxnSpPr/>
      </xdr:nvCxnSpPr>
      <xdr:spPr>
        <a:xfrm>
          <a:off x="1533525" y="762000"/>
          <a:ext cx="2286000" cy="78105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190500</xdr:rowOff>
    </xdr:from>
    <xdr:to>
      <xdr:col>4</xdr:col>
      <xdr:colOff>0</xdr:colOff>
      <xdr:row>5</xdr:row>
      <xdr:rowOff>0</xdr:rowOff>
    </xdr:to>
    <xdr:cxnSp macro="">
      <xdr:nvCxnSpPr>
        <xdr:cNvPr id="2" name="1 Conector recto"/>
        <xdr:cNvCxnSpPr/>
      </xdr:nvCxnSpPr>
      <xdr:spPr>
        <a:xfrm>
          <a:off x="180975" y="762000"/>
          <a:ext cx="2286000" cy="80010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190500</xdr:rowOff>
    </xdr:from>
    <xdr:to>
      <xdr:col>4</xdr:col>
      <xdr:colOff>0</xdr:colOff>
      <xdr:row>5</xdr:row>
      <xdr:rowOff>0</xdr:rowOff>
    </xdr:to>
    <xdr:cxnSp macro="">
      <xdr:nvCxnSpPr>
        <xdr:cNvPr id="2" name="1 Conector recto"/>
        <xdr:cNvCxnSpPr/>
      </xdr:nvCxnSpPr>
      <xdr:spPr>
        <a:xfrm>
          <a:off x="180975" y="762000"/>
          <a:ext cx="2286000" cy="80010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190500</xdr:rowOff>
    </xdr:from>
    <xdr:to>
      <xdr:col>4</xdr:col>
      <xdr:colOff>0</xdr:colOff>
      <xdr:row>5</xdr:row>
      <xdr:rowOff>0</xdr:rowOff>
    </xdr:to>
    <xdr:cxnSp macro="">
      <xdr:nvCxnSpPr>
        <xdr:cNvPr id="2" name="1 Conector recto"/>
        <xdr:cNvCxnSpPr/>
      </xdr:nvCxnSpPr>
      <xdr:spPr>
        <a:xfrm>
          <a:off x="180975" y="762000"/>
          <a:ext cx="2286000" cy="80010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190500</xdr:rowOff>
    </xdr:from>
    <xdr:to>
      <xdr:col>4</xdr:col>
      <xdr:colOff>0</xdr:colOff>
      <xdr:row>5</xdr:row>
      <xdr:rowOff>0</xdr:rowOff>
    </xdr:to>
    <xdr:cxnSp macro="">
      <xdr:nvCxnSpPr>
        <xdr:cNvPr id="2" name="1 Conector recto"/>
        <xdr:cNvCxnSpPr/>
      </xdr:nvCxnSpPr>
      <xdr:spPr>
        <a:xfrm>
          <a:off x="180975" y="762000"/>
          <a:ext cx="2286000" cy="80010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190500</xdr:rowOff>
    </xdr:from>
    <xdr:to>
      <xdr:col>4</xdr:col>
      <xdr:colOff>0</xdr:colOff>
      <xdr:row>5</xdr:row>
      <xdr:rowOff>0</xdr:rowOff>
    </xdr:to>
    <xdr:cxnSp macro="">
      <xdr:nvCxnSpPr>
        <xdr:cNvPr id="2" name="1 Conector recto"/>
        <xdr:cNvCxnSpPr/>
      </xdr:nvCxnSpPr>
      <xdr:spPr>
        <a:xfrm>
          <a:off x="180975" y="762000"/>
          <a:ext cx="2286000" cy="80010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190500</xdr:rowOff>
    </xdr:from>
    <xdr:to>
      <xdr:col>4</xdr:col>
      <xdr:colOff>0</xdr:colOff>
      <xdr:row>5</xdr:row>
      <xdr:rowOff>0</xdr:rowOff>
    </xdr:to>
    <xdr:cxnSp macro="">
      <xdr:nvCxnSpPr>
        <xdr:cNvPr id="2" name="1 Conector recto"/>
        <xdr:cNvCxnSpPr/>
      </xdr:nvCxnSpPr>
      <xdr:spPr>
        <a:xfrm>
          <a:off x="180975" y="762000"/>
          <a:ext cx="2286000" cy="80010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K23"/>
  <sheetViews>
    <sheetView showGridLines="0" topLeftCell="A14" workbookViewId="0">
      <selection activeCell="D6" sqref="D6:D20"/>
    </sheetView>
  </sheetViews>
  <sheetFormatPr defaultColWidth="11.42578125" defaultRowHeight="15"/>
  <cols>
    <col min="1" max="2" width="1.28515625" customWidth="1"/>
    <col min="3" max="3" width="3.42578125" customWidth="1"/>
    <col min="4" max="4" width="31" style="5" customWidth="1"/>
    <col min="5" max="14" width="20.7109375" customWidth="1"/>
  </cols>
  <sheetData>
    <row r="2" spans="3:11">
      <c r="C2" s="32" t="s">
        <v>17</v>
      </c>
      <c r="D2" s="32"/>
      <c r="E2" s="32"/>
      <c r="F2" s="32"/>
      <c r="G2" s="32"/>
      <c r="H2" s="32"/>
      <c r="I2" s="32"/>
      <c r="J2" s="32"/>
      <c r="K2" s="32"/>
    </row>
    <row r="3" spans="3:11">
      <c r="C3" s="32" t="s">
        <v>15</v>
      </c>
      <c r="D3" s="32"/>
      <c r="E3" s="32"/>
      <c r="F3" s="32"/>
      <c r="G3" s="32"/>
      <c r="H3" s="32"/>
      <c r="I3" s="32"/>
      <c r="J3" s="32"/>
      <c r="K3" s="32"/>
    </row>
    <row r="4" spans="3:11" ht="15.75" thickBot="1">
      <c r="C4" s="33" t="s">
        <v>14</v>
      </c>
      <c r="D4" s="33"/>
      <c r="E4" s="33"/>
      <c r="F4" s="33"/>
      <c r="G4" s="33"/>
      <c r="H4" s="33"/>
      <c r="I4" s="33"/>
      <c r="J4" s="33"/>
      <c r="K4" s="33"/>
    </row>
    <row r="5" spans="3:11" ht="62.25" thickBot="1">
      <c r="C5" s="7" t="s">
        <v>16</v>
      </c>
      <c r="D5" s="8" t="s">
        <v>18</v>
      </c>
      <c r="E5" s="25" t="s">
        <v>0</v>
      </c>
      <c r="F5" s="25" t="s">
        <v>1</v>
      </c>
      <c r="G5" s="25" t="s">
        <v>2</v>
      </c>
      <c r="H5" s="25" t="s">
        <v>3</v>
      </c>
      <c r="I5" s="25" t="s">
        <v>4</v>
      </c>
      <c r="J5" s="25" t="s">
        <v>5</v>
      </c>
      <c r="K5" s="25" t="s">
        <v>19</v>
      </c>
    </row>
    <row r="6" spans="3:11" ht="42" customHeight="1">
      <c r="C6" s="9">
        <v>1</v>
      </c>
      <c r="D6" s="19" t="s">
        <v>20</v>
      </c>
      <c r="E6" s="22">
        <f>+'CALIFICADOR 6'!E6+'CALIFICADOR 5'!E6+'CALIFICADOR 4'!E6+'CALIFICADOR 3'!E6+'CALIFICADOR 2'!E6+'CALIFICADOR 1'!E6</f>
        <v>3</v>
      </c>
      <c r="F6" s="2">
        <f>+'CALIFICADOR 6'!F6+'CALIFICADOR 5'!F6+'CALIFICADOR 4'!F6+'CALIFICADOR 3'!F6+'CALIFICADOR 2'!F6+'CALIFICADOR 1'!F6</f>
        <v>3</v>
      </c>
      <c r="G6" s="2">
        <f>+'CALIFICADOR 6'!G6+'CALIFICADOR 5'!G6+'CALIFICADOR 4'!G6+'CALIFICADOR 3'!G6+'CALIFICADOR 2'!G6+'CALIFICADOR 1'!G6</f>
        <v>2</v>
      </c>
      <c r="H6" s="2">
        <f>+'CALIFICADOR 6'!H6+'CALIFICADOR 5'!H6+'CALIFICADOR 4'!H6+'CALIFICADOR 3'!H6+'CALIFICADOR 2'!H6+'CALIFICADOR 1'!H6</f>
        <v>3</v>
      </c>
      <c r="I6" s="2">
        <f>+'CALIFICADOR 6'!I6+'CALIFICADOR 5'!I6+'CALIFICADOR 4'!I6+'CALIFICADOR 3'!I6+'CALIFICADOR 2'!I6+'CALIFICADOR 1'!I6</f>
        <v>3</v>
      </c>
      <c r="J6" s="26">
        <f>+'CALIFICADOR 6'!J6+'CALIFICADOR 5'!J6+'CALIFICADOR 4'!J6+'CALIFICADOR 3'!J6+'CALIFICADOR 2'!J6+'CALIFICADOR 1'!J6</f>
        <v>3</v>
      </c>
      <c r="K6" s="29">
        <f>SUM(E6:J6)/6</f>
        <v>2.8333333333333335</v>
      </c>
    </row>
    <row r="7" spans="3:11" ht="42" customHeight="1">
      <c r="C7" s="10">
        <v>2</v>
      </c>
      <c r="D7" s="20" t="s">
        <v>7</v>
      </c>
      <c r="E7" s="23">
        <f>+'CALIFICADOR 6'!E7+'CALIFICADOR 5'!E7+'CALIFICADOR 4'!E7+'CALIFICADOR 3'!E7+'CALIFICADOR 2'!E7+'CALIFICADOR 1'!E7</f>
        <v>3</v>
      </c>
      <c r="F7" s="1">
        <f>+'CALIFICADOR 6'!F7+'CALIFICADOR 5'!F7+'CALIFICADOR 4'!F7+'CALIFICADOR 3'!F7+'CALIFICADOR 2'!F7+'CALIFICADOR 1'!F7</f>
        <v>3</v>
      </c>
      <c r="G7" s="1">
        <f>+'CALIFICADOR 6'!G7+'CALIFICADOR 5'!G7+'CALIFICADOR 4'!G7+'CALIFICADOR 3'!G7+'CALIFICADOR 2'!G7+'CALIFICADOR 1'!G7</f>
        <v>2</v>
      </c>
      <c r="H7" s="1">
        <f>+'CALIFICADOR 6'!H7+'CALIFICADOR 5'!H7+'CALIFICADOR 4'!H7+'CALIFICADOR 3'!H7+'CALIFICADOR 2'!H7+'CALIFICADOR 1'!H7</f>
        <v>3</v>
      </c>
      <c r="I7" s="1">
        <f>+'CALIFICADOR 6'!I7+'CALIFICADOR 5'!I7+'CALIFICADOR 4'!I7+'CALIFICADOR 3'!I7+'CALIFICADOR 2'!I7+'CALIFICADOR 1'!I7</f>
        <v>3</v>
      </c>
      <c r="J7" s="27">
        <f>+'CALIFICADOR 6'!J7+'CALIFICADOR 5'!J7+'CALIFICADOR 4'!J7+'CALIFICADOR 3'!J7+'CALIFICADOR 2'!J7+'CALIFICADOR 1'!J7</f>
        <v>2</v>
      </c>
      <c r="K7" s="30">
        <f t="shared" ref="K7:K21" si="0">SUM(E7:J7)/6</f>
        <v>2.6666666666666665</v>
      </c>
    </row>
    <row r="8" spans="3:11" ht="42" customHeight="1">
      <c r="C8" s="10">
        <v>3</v>
      </c>
      <c r="D8" s="20" t="s">
        <v>11</v>
      </c>
      <c r="E8" s="23">
        <f>+'CALIFICADOR 6'!E8+'CALIFICADOR 5'!E8+'CALIFICADOR 4'!E8+'CALIFICADOR 3'!E8+'CALIFICADOR 2'!E8+'CALIFICADOR 1'!E8</f>
        <v>1</v>
      </c>
      <c r="F8" s="1">
        <f>+'CALIFICADOR 6'!F8+'CALIFICADOR 5'!F8+'CALIFICADOR 4'!F8+'CALIFICADOR 3'!F8+'CALIFICADOR 2'!F8+'CALIFICADOR 1'!F8</f>
        <v>3</v>
      </c>
      <c r="G8" s="1">
        <f>+'CALIFICADOR 6'!G8+'CALIFICADOR 5'!G8+'CALIFICADOR 4'!G8+'CALIFICADOR 3'!G8+'CALIFICADOR 2'!G8+'CALIFICADOR 1'!G8</f>
        <v>1</v>
      </c>
      <c r="H8" s="1">
        <f>+'CALIFICADOR 6'!H8+'CALIFICADOR 5'!H8+'CALIFICADOR 4'!H8+'CALIFICADOR 3'!H8+'CALIFICADOR 2'!H8+'CALIFICADOR 1'!H8</f>
        <v>2</v>
      </c>
      <c r="I8" s="1">
        <f>+'CALIFICADOR 6'!I8+'CALIFICADOR 5'!I8+'CALIFICADOR 4'!I8+'CALIFICADOR 3'!I8+'CALIFICADOR 2'!I8+'CALIFICADOR 1'!I8</f>
        <v>3</v>
      </c>
      <c r="J8" s="27">
        <f>+'CALIFICADOR 6'!J8+'CALIFICADOR 5'!J8+'CALIFICADOR 4'!J8+'CALIFICADOR 3'!J8+'CALIFICADOR 2'!J8+'CALIFICADOR 1'!J8</f>
        <v>1</v>
      </c>
      <c r="K8" s="30">
        <f t="shared" si="0"/>
        <v>1.8333333333333333</v>
      </c>
    </row>
    <row r="9" spans="3:11" ht="42" customHeight="1">
      <c r="C9" s="10">
        <v>4</v>
      </c>
      <c r="D9" s="20" t="s">
        <v>8</v>
      </c>
      <c r="E9" s="23">
        <f>+'CALIFICADOR 6'!E9+'CALIFICADOR 5'!E9+'CALIFICADOR 4'!E9+'CALIFICADOR 3'!E9+'CALIFICADOR 2'!E9+'CALIFICADOR 1'!E9</f>
        <v>2</v>
      </c>
      <c r="F9" s="1">
        <f>+'CALIFICADOR 6'!F9+'CALIFICADOR 5'!F9+'CALIFICADOR 4'!F9+'CALIFICADOR 3'!F9+'CALIFICADOR 2'!F9+'CALIFICADOR 1'!F9</f>
        <v>3</v>
      </c>
      <c r="G9" s="1">
        <f>+'CALIFICADOR 6'!G9+'CALIFICADOR 5'!G9+'CALIFICADOR 4'!G9+'CALIFICADOR 3'!G9+'CALIFICADOR 2'!G9+'CALIFICADOR 1'!G9</f>
        <v>2</v>
      </c>
      <c r="H9" s="1">
        <f>+'CALIFICADOR 6'!H9+'CALIFICADOR 5'!H9+'CALIFICADOR 4'!H9+'CALIFICADOR 3'!H9+'CALIFICADOR 2'!H9+'CALIFICADOR 1'!H9</f>
        <v>3</v>
      </c>
      <c r="I9" s="1">
        <f>+'CALIFICADOR 6'!I9+'CALIFICADOR 5'!I9+'CALIFICADOR 4'!I9+'CALIFICADOR 3'!I9+'CALIFICADOR 2'!I9+'CALIFICADOR 1'!I9</f>
        <v>2</v>
      </c>
      <c r="J9" s="27">
        <f>+'CALIFICADOR 6'!J9+'CALIFICADOR 5'!J9+'CALIFICADOR 4'!J9+'CALIFICADOR 3'!J9+'CALIFICADOR 2'!J9+'CALIFICADOR 1'!J9</f>
        <v>3</v>
      </c>
      <c r="K9" s="30">
        <f t="shared" si="0"/>
        <v>2.5</v>
      </c>
    </row>
    <row r="10" spans="3:11" ht="42" customHeight="1">
      <c r="C10" s="10">
        <v>5</v>
      </c>
      <c r="D10" s="20" t="s">
        <v>12</v>
      </c>
      <c r="E10" s="23">
        <f>+'CALIFICADOR 6'!E10+'CALIFICADOR 5'!E10+'CALIFICADOR 4'!E10+'CALIFICADOR 3'!E10+'CALIFICADOR 2'!E10+'CALIFICADOR 1'!E10</f>
        <v>2</v>
      </c>
      <c r="F10" s="1">
        <f>+'CALIFICADOR 6'!F10+'CALIFICADOR 5'!F10+'CALIFICADOR 4'!F10+'CALIFICADOR 3'!F10+'CALIFICADOR 2'!F10+'CALIFICADOR 1'!F10</f>
        <v>3</v>
      </c>
      <c r="G10" s="1">
        <f>+'CALIFICADOR 6'!G10+'CALIFICADOR 5'!G10+'CALIFICADOR 4'!G10+'CALIFICADOR 3'!G10+'CALIFICADOR 2'!G10+'CALIFICADOR 1'!G10</f>
        <v>1</v>
      </c>
      <c r="H10" s="1">
        <f>+'CALIFICADOR 6'!H10+'CALIFICADOR 5'!H10+'CALIFICADOR 4'!H10+'CALIFICADOR 3'!H10+'CALIFICADOR 2'!H10+'CALIFICADOR 1'!H10</f>
        <v>1</v>
      </c>
      <c r="I10" s="1">
        <f>+'CALIFICADOR 6'!I10+'CALIFICADOR 5'!I10+'CALIFICADOR 4'!I10+'CALIFICADOR 3'!I10+'CALIFICADOR 2'!I10+'CALIFICADOR 1'!I10</f>
        <v>2</v>
      </c>
      <c r="J10" s="27">
        <f>+'CALIFICADOR 6'!J10+'CALIFICADOR 5'!J10+'CALIFICADOR 4'!J10+'CALIFICADOR 3'!J10+'CALIFICADOR 2'!J10+'CALIFICADOR 1'!J10</f>
        <v>2</v>
      </c>
      <c r="K10" s="30">
        <f t="shared" si="0"/>
        <v>1.8333333333333333</v>
      </c>
    </row>
    <row r="11" spans="3:11" ht="53.25" customHeight="1">
      <c r="C11" s="10">
        <v>6</v>
      </c>
      <c r="D11" s="20" t="s">
        <v>21</v>
      </c>
      <c r="E11" s="23">
        <f>+'CALIFICADOR 6'!E11+'CALIFICADOR 5'!E11+'CALIFICADOR 4'!E11+'CALIFICADOR 3'!E11+'CALIFICADOR 2'!E11+'CALIFICADOR 1'!E11</f>
        <v>3</v>
      </c>
      <c r="F11" s="1">
        <f>+'CALIFICADOR 6'!F11+'CALIFICADOR 5'!F11+'CALIFICADOR 4'!F11+'CALIFICADOR 3'!F11+'CALIFICADOR 2'!F11+'CALIFICADOR 1'!F11</f>
        <v>3</v>
      </c>
      <c r="G11" s="1">
        <f>+'CALIFICADOR 6'!G11+'CALIFICADOR 5'!G11+'CALIFICADOR 4'!G11+'CALIFICADOR 3'!G11+'CALIFICADOR 2'!G11+'CALIFICADOR 1'!G11</f>
        <v>3</v>
      </c>
      <c r="H11" s="1">
        <f>+'CALIFICADOR 6'!H11+'CALIFICADOR 5'!H11+'CALIFICADOR 4'!H11+'CALIFICADOR 3'!H11+'CALIFICADOR 2'!H11+'CALIFICADOR 1'!H11</f>
        <v>2</v>
      </c>
      <c r="I11" s="1">
        <f>+'CALIFICADOR 6'!I11+'CALIFICADOR 5'!I11+'CALIFICADOR 4'!I11+'CALIFICADOR 3'!I11+'CALIFICADOR 2'!I11+'CALIFICADOR 1'!I11</f>
        <v>3</v>
      </c>
      <c r="J11" s="27">
        <f>+'CALIFICADOR 6'!J11+'CALIFICADOR 5'!J11+'CALIFICADOR 4'!J11+'CALIFICADOR 3'!J11+'CALIFICADOR 2'!J11+'CALIFICADOR 1'!J11</f>
        <v>3</v>
      </c>
      <c r="K11" s="30">
        <f t="shared" si="0"/>
        <v>2.8333333333333335</v>
      </c>
    </row>
    <row r="12" spans="3:11" ht="42" customHeight="1">
      <c r="C12" s="10">
        <v>7</v>
      </c>
      <c r="D12" s="20" t="s">
        <v>22</v>
      </c>
      <c r="E12" s="23">
        <f>+'CALIFICADOR 6'!E12+'CALIFICADOR 5'!E12+'CALIFICADOR 4'!E12+'CALIFICADOR 3'!E12+'CALIFICADOR 2'!E12+'CALIFICADOR 1'!E12</f>
        <v>1</v>
      </c>
      <c r="F12" s="1">
        <f>+'CALIFICADOR 6'!F12+'CALIFICADOR 5'!F12+'CALIFICADOR 4'!F12+'CALIFICADOR 3'!F12+'CALIFICADOR 2'!F12+'CALIFICADOR 1'!F12</f>
        <v>2</v>
      </c>
      <c r="G12" s="1">
        <f>+'CALIFICADOR 6'!G12+'CALIFICADOR 5'!G12+'CALIFICADOR 4'!G12+'CALIFICADOR 3'!G12+'CALIFICADOR 2'!G12+'CALIFICADOR 1'!G12</f>
        <v>2</v>
      </c>
      <c r="H12" s="1">
        <f>+'CALIFICADOR 6'!H12+'CALIFICADOR 5'!H12+'CALIFICADOR 4'!H12+'CALIFICADOR 3'!H12+'CALIFICADOR 2'!H12+'CALIFICADOR 1'!H12</f>
        <v>3</v>
      </c>
      <c r="I12" s="1">
        <f>+'CALIFICADOR 6'!I12+'CALIFICADOR 5'!I12+'CALIFICADOR 4'!I12+'CALIFICADOR 3'!I12+'CALIFICADOR 2'!I12+'CALIFICADOR 1'!I12</f>
        <v>2</v>
      </c>
      <c r="J12" s="27">
        <f>+'CALIFICADOR 6'!J12+'CALIFICADOR 5'!J12+'CALIFICADOR 4'!J12+'CALIFICADOR 3'!J12+'CALIFICADOR 2'!J12+'CALIFICADOR 1'!J12</f>
        <v>3</v>
      </c>
      <c r="K12" s="30">
        <f t="shared" si="0"/>
        <v>2.1666666666666665</v>
      </c>
    </row>
    <row r="13" spans="3:11" ht="42" customHeight="1">
      <c r="C13" s="10">
        <v>8</v>
      </c>
      <c r="D13" s="20" t="s">
        <v>9</v>
      </c>
      <c r="E13" s="23">
        <f>+'CALIFICADOR 6'!E13+'CALIFICADOR 5'!E13+'CALIFICADOR 4'!E13+'CALIFICADOR 3'!E13+'CALIFICADOR 2'!E13+'CALIFICADOR 1'!E13</f>
        <v>2</v>
      </c>
      <c r="F13" s="1">
        <f>+'CALIFICADOR 6'!F13+'CALIFICADOR 5'!F13+'CALIFICADOR 4'!F13+'CALIFICADOR 3'!F13+'CALIFICADOR 2'!F13+'CALIFICADOR 1'!F13</f>
        <v>3</v>
      </c>
      <c r="G13" s="1">
        <f>+'CALIFICADOR 6'!G13+'CALIFICADOR 5'!G13+'CALIFICADOR 4'!G13+'CALIFICADOR 3'!G13+'CALIFICADOR 2'!G13+'CALIFICADOR 1'!G13</f>
        <v>2</v>
      </c>
      <c r="H13" s="1">
        <f>+'CALIFICADOR 6'!H13+'CALIFICADOR 5'!H13+'CALIFICADOR 4'!H13+'CALIFICADOR 3'!H13+'CALIFICADOR 2'!H13+'CALIFICADOR 1'!H13</f>
        <v>1</v>
      </c>
      <c r="I13" s="1">
        <f>+'CALIFICADOR 6'!I13+'CALIFICADOR 5'!I13+'CALIFICADOR 4'!I13+'CALIFICADOR 3'!I13+'CALIFICADOR 2'!I13+'CALIFICADOR 1'!I13</f>
        <v>3</v>
      </c>
      <c r="J13" s="27">
        <f>+'CALIFICADOR 6'!J13+'CALIFICADOR 5'!J13+'CALIFICADOR 4'!J13+'CALIFICADOR 3'!J13+'CALIFICADOR 2'!J13+'CALIFICADOR 1'!J13</f>
        <v>2</v>
      </c>
      <c r="K13" s="30">
        <f t="shared" si="0"/>
        <v>2.1666666666666665</v>
      </c>
    </row>
    <row r="14" spans="3:11" ht="42" customHeight="1">
      <c r="C14" s="10">
        <v>9</v>
      </c>
      <c r="D14" s="20" t="s">
        <v>10</v>
      </c>
      <c r="E14" s="23">
        <f>+'CALIFICADOR 6'!E14+'CALIFICADOR 5'!E14+'CALIFICADOR 4'!E14+'CALIFICADOR 3'!E14+'CALIFICADOR 2'!E14+'CALIFICADOR 1'!E14</f>
        <v>3</v>
      </c>
      <c r="F14" s="1">
        <f>+'CALIFICADOR 6'!F14+'CALIFICADOR 5'!F14+'CALIFICADOR 4'!F14+'CALIFICADOR 3'!F14+'CALIFICADOR 2'!F14+'CALIFICADOR 1'!F14</f>
        <v>3</v>
      </c>
      <c r="G14" s="1">
        <f>+'CALIFICADOR 6'!G14+'CALIFICADOR 5'!G14+'CALIFICADOR 4'!G14+'CALIFICADOR 3'!G14+'CALIFICADOR 2'!G14+'CALIFICADOR 1'!G14</f>
        <v>2</v>
      </c>
      <c r="H14" s="1">
        <f>+'CALIFICADOR 6'!H14+'CALIFICADOR 5'!H14+'CALIFICADOR 4'!H14+'CALIFICADOR 3'!H14+'CALIFICADOR 2'!H14+'CALIFICADOR 1'!H14</f>
        <v>1</v>
      </c>
      <c r="I14" s="1">
        <f>+'CALIFICADOR 6'!I14+'CALIFICADOR 5'!I14+'CALIFICADOR 4'!I14+'CALIFICADOR 3'!I14+'CALIFICADOR 2'!I14+'CALIFICADOR 1'!I14</f>
        <v>3</v>
      </c>
      <c r="J14" s="27">
        <f>+'CALIFICADOR 6'!J14+'CALIFICADOR 5'!J14+'CALIFICADOR 4'!J14+'CALIFICADOR 3'!J14+'CALIFICADOR 2'!J14+'CALIFICADOR 1'!J14</f>
        <v>2</v>
      </c>
      <c r="K14" s="30">
        <f t="shared" si="0"/>
        <v>2.3333333333333335</v>
      </c>
    </row>
    <row r="15" spans="3:11" ht="42" customHeight="1">
      <c r="C15" s="10">
        <v>10</v>
      </c>
      <c r="D15" s="20" t="s">
        <v>13</v>
      </c>
      <c r="E15" s="23">
        <f>+'CALIFICADOR 6'!E15+'CALIFICADOR 5'!E15+'CALIFICADOR 4'!E15+'CALIFICADOR 3'!E15+'CALIFICADOR 2'!E15+'CALIFICADOR 1'!E15</f>
        <v>3</v>
      </c>
      <c r="F15" s="1">
        <f>+'CALIFICADOR 6'!F15+'CALIFICADOR 5'!F15+'CALIFICADOR 4'!F15+'CALIFICADOR 3'!F15+'CALIFICADOR 2'!F15+'CALIFICADOR 1'!F15</f>
        <v>3</v>
      </c>
      <c r="G15" s="1">
        <f>+'CALIFICADOR 6'!G15+'CALIFICADOR 5'!G15+'CALIFICADOR 4'!G15+'CALIFICADOR 3'!G15+'CALIFICADOR 2'!G15+'CALIFICADOR 1'!G15</f>
        <v>2</v>
      </c>
      <c r="H15" s="1">
        <f>+'CALIFICADOR 6'!H15+'CALIFICADOR 5'!H15+'CALIFICADOR 4'!H15+'CALIFICADOR 3'!H15+'CALIFICADOR 2'!H15+'CALIFICADOR 1'!H15</f>
        <v>1</v>
      </c>
      <c r="I15" s="1">
        <f>+'CALIFICADOR 6'!I15+'CALIFICADOR 5'!I15+'CALIFICADOR 4'!I15+'CALIFICADOR 3'!I15+'CALIFICADOR 2'!I15+'CALIFICADOR 1'!I15</f>
        <v>3</v>
      </c>
      <c r="J15" s="27">
        <f>+'CALIFICADOR 6'!J15+'CALIFICADOR 5'!J15+'CALIFICADOR 4'!J15+'CALIFICADOR 3'!J15+'CALIFICADOR 2'!J15+'CALIFICADOR 1'!J15</f>
        <v>2</v>
      </c>
      <c r="K15" s="30">
        <f t="shared" si="0"/>
        <v>2.3333333333333335</v>
      </c>
    </row>
    <row r="16" spans="3:11" ht="39.75" customHeight="1">
      <c r="C16" s="10">
        <v>11</v>
      </c>
      <c r="D16" s="20" t="s">
        <v>23</v>
      </c>
      <c r="E16" s="23">
        <f>+'CALIFICADOR 6'!E16+'CALIFICADOR 5'!E16+'CALIFICADOR 4'!E16+'CALIFICADOR 3'!E16+'CALIFICADOR 2'!E16+'CALIFICADOR 1'!E16</f>
        <v>3</v>
      </c>
      <c r="F16" s="1">
        <f>+'CALIFICADOR 6'!F16+'CALIFICADOR 5'!F16+'CALIFICADOR 4'!F16+'CALIFICADOR 3'!F16+'CALIFICADOR 2'!F16+'CALIFICADOR 1'!F16</f>
        <v>3</v>
      </c>
      <c r="G16" s="1">
        <f>+'CALIFICADOR 6'!G16+'CALIFICADOR 5'!G16+'CALIFICADOR 4'!G16+'CALIFICADOR 3'!G16+'CALIFICADOR 2'!G16+'CALIFICADOR 1'!G16</f>
        <v>1</v>
      </c>
      <c r="H16" s="1">
        <f>+'CALIFICADOR 6'!H16+'CALIFICADOR 5'!H16+'CALIFICADOR 4'!H16+'CALIFICADOR 3'!H16+'CALIFICADOR 2'!H16+'CALIFICADOR 1'!H16</f>
        <v>3</v>
      </c>
      <c r="I16" s="1">
        <f>+'CALIFICADOR 6'!I16+'CALIFICADOR 5'!I16+'CALIFICADOR 4'!I16+'CALIFICADOR 3'!I16+'CALIFICADOR 2'!I16+'CALIFICADOR 1'!I16</f>
        <v>2</v>
      </c>
      <c r="J16" s="27">
        <f>+'CALIFICADOR 6'!J16+'CALIFICADOR 5'!J16+'CALIFICADOR 4'!J16+'CALIFICADOR 3'!J16+'CALIFICADOR 2'!J16+'CALIFICADOR 1'!J16</f>
        <v>2</v>
      </c>
      <c r="K16" s="30">
        <f t="shared" si="0"/>
        <v>2.3333333333333335</v>
      </c>
    </row>
    <row r="17" spans="3:11" ht="39.75" customHeight="1">
      <c r="C17" s="10">
        <v>12</v>
      </c>
      <c r="D17" s="20" t="s">
        <v>6</v>
      </c>
      <c r="E17" s="23">
        <f>+'CALIFICADOR 6'!E17+'CALIFICADOR 5'!E17+'CALIFICADOR 4'!E17+'CALIFICADOR 3'!E17+'CALIFICADOR 2'!E17+'CALIFICADOR 1'!E17</f>
        <v>2</v>
      </c>
      <c r="F17" s="1">
        <f>+'CALIFICADOR 6'!F17+'CALIFICADOR 5'!F17+'CALIFICADOR 4'!F17+'CALIFICADOR 3'!F17+'CALIFICADOR 2'!F17+'CALIFICADOR 1'!F17</f>
        <v>3</v>
      </c>
      <c r="G17" s="1">
        <f>+'CALIFICADOR 6'!G17+'CALIFICADOR 5'!G17+'CALIFICADOR 4'!G17+'CALIFICADOR 3'!G17+'CALIFICADOR 2'!G17+'CALIFICADOR 1'!G17</f>
        <v>1</v>
      </c>
      <c r="H17" s="1">
        <f>+'CALIFICADOR 6'!H17+'CALIFICADOR 5'!H17+'CALIFICADOR 4'!H17+'CALIFICADOR 3'!H17+'CALIFICADOR 2'!H17+'CALIFICADOR 1'!H17</f>
        <v>1</v>
      </c>
      <c r="I17" s="1">
        <f>+'CALIFICADOR 6'!I17+'CALIFICADOR 5'!I17+'CALIFICADOR 4'!I17+'CALIFICADOR 3'!I17+'CALIFICADOR 2'!I17+'CALIFICADOR 1'!I17</f>
        <v>3</v>
      </c>
      <c r="J17" s="27">
        <f>+'CALIFICADOR 6'!J17+'CALIFICADOR 5'!J17+'CALIFICADOR 4'!J17+'CALIFICADOR 3'!J17+'CALIFICADOR 2'!J17+'CALIFICADOR 1'!J17</f>
        <v>3</v>
      </c>
      <c r="K17" s="30">
        <f t="shared" si="0"/>
        <v>2.1666666666666665</v>
      </c>
    </row>
    <row r="18" spans="3:11" ht="39.75" customHeight="1">
      <c r="C18" s="10">
        <v>13</v>
      </c>
      <c r="D18" s="20" t="s">
        <v>24</v>
      </c>
      <c r="E18" s="23">
        <f>+'CALIFICADOR 6'!E18+'CALIFICADOR 5'!E18+'CALIFICADOR 4'!E18+'CALIFICADOR 3'!E18+'CALIFICADOR 2'!E18+'CALIFICADOR 1'!E18</f>
        <v>3</v>
      </c>
      <c r="F18" s="1">
        <f>+'CALIFICADOR 6'!F18+'CALIFICADOR 5'!F18+'CALIFICADOR 4'!F18+'CALIFICADOR 3'!F18+'CALIFICADOR 2'!F18+'CALIFICADOR 1'!F18</f>
        <v>3</v>
      </c>
      <c r="G18" s="1">
        <f>+'CALIFICADOR 6'!G18+'CALIFICADOR 5'!G18+'CALIFICADOR 4'!G18+'CALIFICADOR 3'!G18+'CALIFICADOR 2'!G18+'CALIFICADOR 1'!G18</f>
        <v>1</v>
      </c>
      <c r="H18" s="1">
        <f>+'CALIFICADOR 6'!H18+'CALIFICADOR 5'!H18+'CALIFICADOR 4'!H18+'CALIFICADOR 3'!H18+'CALIFICADOR 2'!H18+'CALIFICADOR 1'!H18</f>
        <v>2</v>
      </c>
      <c r="I18" s="1">
        <f>+'CALIFICADOR 6'!I18+'CALIFICADOR 5'!I18+'CALIFICADOR 4'!I18+'CALIFICADOR 3'!I18+'CALIFICADOR 2'!I18+'CALIFICADOR 1'!I18</f>
        <v>3</v>
      </c>
      <c r="J18" s="27">
        <f>+'CALIFICADOR 6'!J18+'CALIFICADOR 5'!J18+'CALIFICADOR 4'!J18+'CALIFICADOR 3'!J18+'CALIFICADOR 2'!J18+'CALIFICADOR 1'!J18</f>
        <v>2</v>
      </c>
      <c r="K18" s="30">
        <f t="shared" si="0"/>
        <v>2.3333333333333335</v>
      </c>
    </row>
    <row r="19" spans="3:11" ht="39.75" customHeight="1">
      <c r="C19" s="10">
        <v>14</v>
      </c>
      <c r="D19" s="20" t="s">
        <v>25</v>
      </c>
      <c r="E19" s="23">
        <f>+'CALIFICADOR 6'!E19+'CALIFICADOR 5'!E19+'CALIFICADOR 4'!E19+'CALIFICADOR 3'!E19+'CALIFICADOR 2'!E19+'CALIFICADOR 1'!E19</f>
        <v>3</v>
      </c>
      <c r="F19" s="1">
        <f>+'CALIFICADOR 6'!F19+'CALIFICADOR 5'!F19+'CALIFICADOR 4'!F19+'CALIFICADOR 3'!F19+'CALIFICADOR 2'!F19+'CALIFICADOR 1'!F19</f>
        <v>3</v>
      </c>
      <c r="G19" s="1">
        <f>+'CALIFICADOR 6'!G19+'CALIFICADOR 5'!G19+'CALIFICADOR 4'!G19+'CALIFICADOR 3'!G19+'CALIFICADOR 2'!G19+'CALIFICADOR 1'!G19</f>
        <v>1</v>
      </c>
      <c r="H19" s="1">
        <f>+'CALIFICADOR 6'!H19+'CALIFICADOR 5'!H19+'CALIFICADOR 4'!H19+'CALIFICADOR 3'!H19+'CALIFICADOR 2'!H19+'CALIFICADOR 1'!H19</f>
        <v>3</v>
      </c>
      <c r="I19" s="1">
        <f>+'CALIFICADOR 6'!I19+'CALIFICADOR 5'!I19+'CALIFICADOR 4'!I19+'CALIFICADOR 3'!I19+'CALIFICADOR 2'!I19+'CALIFICADOR 1'!I19</f>
        <v>2</v>
      </c>
      <c r="J19" s="27">
        <f>+'CALIFICADOR 6'!J19+'CALIFICADOR 5'!J19+'CALIFICADOR 4'!J19+'CALIFICADOR 3'!J19+'CALIFICADOR 2'!J19+'CALIFICADOR 1'!J19</f>
        <v>3</v>
      </c>
      <c r="K19" s="30">
        <f t="shared" si="0"/>
        <v>2.5</v>
      </c>
    </row>
    <row r="20" spans="3:11" ht="39.75" customHeight="1">
      <c r="C20" s="10">
        <v>15</v>
      </c>
      <c r="D20" s="20" t="s">
        <v>26</v>
      </c>
      <c r="E20" s="23">
        <f>+'CALIFICADOR 6'!E20+'CALIFICADOR 5'!E20+'CALIFICADOR 4'!E20+'CALIFICADOR 3'!E20+'CALIFICADOR 2'!E20+'CALIFICADOR 1'!E20</f>
        <v>3</v>
      </c>
      <c r="F20" s="1">
        <f>+'CALIFICADOR 6'!F20+'CALIFICADOR 5'!F20+'CALIFICADOR 4'!F20+'CALIFICADOR 3'!F20+'CALIFICADOR 2'!F20+'CALIFICADOR 1'!F20</f>
        <v>3</v>
      </c>
      <c r="G20" s="1">
        <f>+'CALIFICADOR 6'!G20+'CALIFICADOR 5'!G20+'CALIFICADOR 4'!G20+'CALIFICADOR 3'!G20+'CALIFICADOR 2'!G20+'CALIFICADOR 1'!G20</f>
        <v>3</v>
      </c>
      <c r="H20" s="1">
        <f>+'CALIFICADOR 6'!H20+'CALIFICADOR 5'!H20+'CALIFICADOR 4'!H20+'CALIFICADOR 3'!H20+'CALIFICADOR 2'!H20+'CALIFICADOR 1'!H20</f>
        <v>1</v>
      </c>
      <c r="I20" s="1">
        <f>+'CALIFICADOR 6'!I20+'CALIFICADOR 5'!I20+'CALIFICADOR 4'!I20+'CALIFICADOR 3'!I20+'CALIFICADOR 2'!I20+'CALIFICADOR 1'!I20</f>
        <v>3</v>
      </c>
      <c r="J20" s="27">
        <f>+'CALIFICADOR 6'!J20+'CALIFICADOR 5'!J20+'CALIFICADOR 4'!J20+'CALIFICADOR 3'!J20+'CALIFICADOR 2'!J20+'CALIFICADOR 1'!J20</f>
        <v>2</v>
      </c>
      <c r="K20" s="30">
        <f t="shared" si="0"/>
        <v>2.5</v>
      </c>
    </row>
    <row r="21" spans="3:11" ht="39.75" customHeight="1" thickBot="1">
      <c r="C21" s="11">
        <v>16</v>
      </c>
      <c r="D21" s="21"/>
      <c r="E21" s="24"/>
      <c r="F21" s="12"/>
      <c r="G21" s="12"/>
      <c r="H21" s="12"/>
      <c r="I21" s="12"/>
      <c r="J21" s="28"/>
      <c r="K21" s="31">
        <f t="shared" si="0"/>
        <v>0</v>
      </c>
    </row>
    <row r="22" spans="3:11" ht="39.75" customHeight="1" thickBot="1">
      <c r="E22" s="17">
        <f t="shared" ref="E22:J22" si="1">SUM(E6:E20)</f>
        <v>37</v>
      </c>
      <c r="F22" s="18">
        <f t="shared" si="1"/>
        <v>44</v>
      </c>
      <c r="G22" s="18">
        <f t="shared" si="1"/>
        <v>26</v>
      </c>
      <c r="H22" s="18">
        <f t="shared" si="1"/>
        <v>30</v>
      </c>
      <c r="I22" s="18">
        <f t="shared" si="1"/>
        <v>40</v>
      </c>
      <c r="J22" s="18">
        <f t="shared" si="1"/>
        <v>35</v>
      </c>
      <c r="K22" s="16">
        <f>SUM(E22:J22)</f>
        <v>212</v>
      </c>
    </row>
    <row r="23" spans="3:11" ht="39.75" customHeight="1"/>
  </sheetData>
  <mergeCells count="3">
    <mergeCell ref="C2:K2"/>
    <mergeCell ref="C3:K3"/>
    <mergeCell ref="C4:K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2:K23"/>
  <sheetViews>
    <sheetView topLeftCell="A2" workbookViewId="0">
      <selection activeCell="E11" sqref="E11"/>
    </sheetView>
  </sheetViews>
  <sheetFormatPr defaultColWidth="11.42578125" defaultRowHeight="15"/>
  <cols>
    <col min="1" max="2" width="1.28515625" customWidth="1"/>
    <col min="3" max="3" width="3.42578125" customWidth="1"/>
    <col min="4" max="4" width="31" style="5" customWidth="1"/>
    <col min="5" max="14" width="20.7109375" customWidth="1"/>
  </cols>
  <sheetData>
    <row r="2" spans="3:11">
      <c r="C2" s="32" t="s">
        <v>17</v>
      </c>
      <c r="D2" s="32"/>
      <c r="E2" s="32"/>
      <c r="F2" s="32"/>
      <c r="G2" s="32"/>
      <c r="H2" s="32"/>
      <c r="I2" s="32"/>
      <c r="J2" s="32"/>
      <c r="K2" s="32"/>
    </row>
    <row r="3" spans="3:11">
      <c r="C3" s="32" t="s">
        <v>15</v>
      </c>
      <c r="D3" s="32"/>
      <c r="E3" s="32"/>
      <c r="F3" s="32"/>
      <c r="G3" s="32"/>
      <c r="H3" s="32"/>
      <c r="I3" s="32"/>
      <c r="J3" s="32"/>
      <c r="K3" s="32"/>
    </row>
    <row r="4" spans="3:11" ht="15.75" thickBot="1">
      <c r="C4" s="33" t="s">
        <v>14</v>
      </c>
      <c r="D4" s="33"/>
      <c r="E4" s="33"/>
      <c r="F4" s="33"/>
      <c r="G4" s="33"/>
      <c r="H4" s="33"/>
      <c r="I4" s="33"/>
      <c r="J4" s="33"/>
      <c r="K4" s="33"/>
    </row>
    <row r="5" spans="3:11" ht="62.25" thickBot="1">
      <c r="C5" s="7" t="s">
        <v>16</v>
      </c>
      <c r="D5" s="8" t="s">
        <v>18</v>
      </c>
      <c r="E5" s="6" t="s">
        <v>0</v>
      </c>
      <c r="F5" s="6" t="s">
        <v>1</v>
      </c>
      <c r="G5" s="6" t="s">
        <v>2</v>
      </c>
      <c r="H5" s="6" t="s">
        <v>3</v>
      </c>
      <c r="I5" s="6" t="s">
        <v>4</v>
      </c>
      <c r="J5" s="6" t="s">
        <v>5</v>
      </c>
      <c r="K5" s="6" t="s">
        <v>19</v>
      </c>
    </row>
    <row r="6" spans="3:11" ht="42" customHeight="1">
      <c r="C6" s="9">
        <v>1</v>
      </c>
      <c r="D6" s="19" t="s">
        <v>27</v>
      </c>
      <c r="E6" s="22"/>
      <c r="F6" s="2"/>
      <c r="G6" s="2"/>
      <c r="H6" s="2"/>
      <c r="I6" s="2"/>
      <c r="J6" s="3"/>
      <c r="K6" s="14">
        <f>SUM(E6:J6)</f>
        <v>0</v>
      </c>
    </row>
    <row r="7" spans="3:11" ht="42" customHeight="1">
      <c r="C7" s="10">
        <v>2</v>
      </c>
      <c r="D7" s="20" t="s">
        <v>7</v>
      </c>
      <c r="E7" s="23"/>
      <c r="F7" s="1"/>
      <c r="G7" s="1"/>
      <c r="H7" s="1"/>
      <c r="I7" s="1"/>
      <c r="J7" s="4"/>
      <c r="K7" s="14">
        <f t="shared" ref="K7:K22" si="0">SUM(E7:J7)</f>
        <v>0</v>
      </c>
    </row>
    <row r="8" spans="3:11" ht="42" customHeight="1">
      <c r="C8" s="10">
        <v>3</v>
      </c>
      <c r="D8" s="20" t="s">
        <v>11</v>
      </c>
      <c r="E8" s="23"/>
      <c r="F8" s="1"/>
      <c r="G8" s="1"/>
      <c r="H8" s="1"/>
      <c r="I8" s="1"/>
      <c r="J8" s="4"/>
      <c r="K8" s="14">
        <f t="shared" si="0"/>
        <v>0</v>
      </c>
    </row>
    <row r="9" spans="3:11" ht="42" customHeight="1">
      <c r="C9" s="10">
        <v>4</v>
      </c>
      <c r="D9" s="20" t="s">
        <v>8</v>
      </c>
      <c r="E9" s="23"/>
      <c r="F9" s="1"/>
      <c r="G9" s="1"/>
      <c r="H9" s="1"/>
      <c r="I9" s="1"/>
      <c r="J9" s="4"/>
      <c r="K9" s="14">
        <f t="shared" si="0"/>
        <v>0</v>
      </c>
    </row>
    <row r="10" spans="3:11" ht="42" customHeight="1">
      <c r="C10" s="10">
        <v>5</v>
      </c>
      <c r="D10" s="20" t="s">
        <v>12</v>
      </c>
      <c r="E10" s="23"/>
      <c r="F10" s="1"/>
      <c r="G10" s="1"/>
      <c r="H10" s="1"/>
      <c r="I10" s="1"/>
      <c r="J10" s="4"/>
      <c r="K10" s="14">
        <f t="shared" si="0"/>
        <v>0</v>
      </c>
    </row>
    <row r="11" spans="3:11" ht="53.25" customHeight="1">
      <c r="C11" s="10">
        <v>6</v>
      </c>
      <c r="D11" s="20" t="s">
        <v>28</v>
      </c>
      <c r="E11" s="23"/>
      <c r="F11" s="1"/>
      <c r="G11" s="1"/>
      <c r="H11" s="1"/>
      <c r="I11" s="1"/>
      <c r="J11" s="4"/>
      <c r="K11" s="14">
        <f t="shared" si="0"/>
        <v>0</v>
      </c>
    </row>
    <row r="12" spans="3:11" ht="42" customHeight="1">
      <c r="C12" s="10">
        <v>7</v>
      </c>
      <c r="D12" s="20" t="s">
        <v>29</v>
      </c>
      <c r="E12" s="23"/>
      <c r="F12" s="1"/>
      <c r="G12" s="1"/>
      <c r="H12" s="1"/>
      <c r="I12" s="1"/>
      <c r="J12" s="4"/>
      <c r="K12" s="14">
        <f t="shared" si="0"/>
        <v>0</v>
      </c>
    </row>
    <row r="13" spans="3:11" ht="42" customHeight="1">
      <c r="C13" s="10">
        <v>8</v>
      </c>
      <c r="D13" s="20" t="s">
        <v>9</v>
      </c>
      <c r="E13" s="23"/>
      <c r="F13" s="1"/>
      <c r="G13" s="1"/>
      <c r="H13" s="1"/>
      <c r="I13" s="1"/>
      <c r="J13" s="4"/>
      <c r="K13" s="14">
        <f t="shared" si="0"/>
        <v>0</v>
      </c>
    </row>
    <row r="14" spans="3:11" ht="42" customHeight="1">
      <c r="C14" s="10">
        <v>9</v>
      </c>
      <c r="D14" s="20" t="s">
        <v>10</v>
      </c>
      <c r="E14" s="23"/>
      <c r="F14" s="1"/>
      <c r="G14" s="1"/>
      <c r="H14" s="1"/>
      <c r="I14" s="1"/>
      <c r="J14" s="4"/>
      <c r="K14" s="14">
        <f t="shared" si="0"/>
        <v>0</v>
      </c>
    </row>
    <row r="15" spans="3:11" ht="42" customHeight="1">
      <c r="C15" s="10">
        <v>10</v>
      </c>
      <c r="D15" s="20" t="s">
        <v>30</v>
      </c>
      <c r="E15" s="23"/>
      <c r="F15" s="1"/>
      <c r="G15" s="1"/>
      <c r="H15" s="1"/>
      <c r="I15" s="1"/>
      <c r="J15" s="4"/>
      <c r="K15" s="14">
        <f t="shared" si="0"/>
        <v>0</v>
      </c>
    </row>
    <row r="16" spans="3:11" ht="39.75" customHeight="1">
      <c r="C16" s="10">
        <v>11</v>
      </c>
      <c r="D16" s="20" t="s">
        <v>31</v>
      </c>
      <c r="E16" s="23"/>
      <c r="F16" s="1"/>
      <c r="G16" s="1"/>
      <c r="H16" s="1"/>
      <c r="I16" s="1"/>
      <c r="J16" s="4"/>
      <c r="K16" s="14">
        <f t="shared" si="0"/>
        <v>0</v>
      </c>
    </row>
    <row r="17" spans="3:11" ht="39.75" customHeight="1">
      <c r="C17" s="10">
        <v>12</v>
      </c>
      <c r="D17" s="20" t="s">
        <v>6</v>
      </c>
      <c r="E17" s="23"/>
      <c r="F17" s="1"/>
      <c r="G17" s="1"/>
      <c r="H17" s="1"/>
      <c r="I17" s="1"/>
      <c r="J17" s="4"/>
      <c r="K17" s="14">
        <f t="shared" si="0"/>
        <v>0</v>
      </c>
    </row>
    <row r="18" spans="3:11" ht="39.75" customHeight="1">
      <c r="C18" s="10">
        <v>13</v>
      </c>
      <c r="D18" s="20" t="s">
        <v>32</v>
      </c>
      <c r="E18" s="23"/>
      <c r="F18" s="1"/>
      <c r="G18" s="1"/>
      <c r="H18" s="1"/>
      <c r="I18" s="1"/>
      <c r="J18" s="4"/>
      <c r="K18" s="14">
        <f t="shared" si="0"/>
        <v>0</v>
      </c>
    </row>
    <row r="19" spans="3:11" ht="39.75" customHeight="1">
      <c r="C19" s="10">
        <v>14</v>
      </c>
      <c r="D19" s="20" t="s">
        <v>33</v>
      </c>
      <c r="E19" s="23"/>
      <c r="F19" s="1"/>
      <c r="G19" s="1"/>
      <c r="H19" s="1"/>
      <c r="I19" s="1"/>
      <c r="J19" s="4"/>
      <c r="K19" s="14">
        <f t="shared" si="0"/>
        <v>0</v>
      </c>
    </row>
    <row r="20" spans="3:11" ht="39.75" customHeight="1">
      <c r="C20" s="10">
        <v>15</v>
      </c>
      <c r="D20" s="20" t="s">
        <v>34</v>
      </c>
      <c r="E20" s="23"/>
      <c r="F20" s="1"/>
      <c r="G20" s="1"/>
      <c r="H20" s="1"/>
      <c r="I20" s="1"/>
      <c r="J20" s="4"/>
      <c r="K20" s="14">
        <f t="shared" si="0"/>
        <v>0</v>
      </c>
    </row>
    <row r="21" spans="3:11" ht="39.75" customHeight="1" thickBot="1">
      <c r="C21" s="11">
        <v>16</v>
      </c>
      <c r="D21" s="21"/>
      <c r="E21" s="24"/>
      <c r="F21" s="12"/>
      <c r="G21" s="12"/>
      <c r="H21" s="12"/>
      <c r="I21" s="12"/>
      <c r="J21" s="13"/>
      <c r="K21" s="15"/>
    </row>
    <row r="22" spans="3:11" ht="39.75" customHeight="1" thickBot="1">
      <c r="E22" s="17">
        <f t="shared" ref="E22:J22" si="1">SUM(E6:E20)</f>
        <v>0</v>
      </c>
      <c r="F22" s="18">
        <f t="shared" si="1"/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18">
        <f t="shared" si="1"/>
        <v>0</v>
      </c>
      <c r="K22" s="16">
        <f t="shared" si="0"/>
        <v>0</v>
      </c>
    </row>
    <row r="23" spans="3:11" ht="39.75" customHeight="1"/>
  </sheetData>
  <mergeCells count="3">
    <mergeCell ref="C2:K2"/>
    <mergeCell ref="C3:K3"/>
    <mergeCell ref="C4:K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2:K23"/>
  <sheetViews>
    <sheetView tabSelected="1" topLeftCell="B15" workbookViewId="0">
      <selection activeCell="D26" sqref="D26"/>
    </sheetView>
  </sheetViews>
  <sheetFormatPr defaultColWidth="11.42578125" defaultRowHeight="15"/>
  <cols>
    <col min="1" max="2" width="1.28515625" customWidth="1"/>
    <col min="3" max="3" width="3.42578125" customWidth="1"/>
    <col min="4" max="4" width="31" style="5" customWidth="1"/>
    <col min="5" max="14" width="20.7109375" customWidth="1"/>
  </cols>
  <sheetData>
    <row r="2" spans="3:11">
      <c r="C2" s="32" t="s">
        <v>17</v>
      </c>
      <c r="D2" s="32"/>
      <c r="E2" s="32"/>
      <c r="F2" s="32"/>
      <c r="G2" s="32"/>
      <c r="H2" s="32"/>
      <c r="I2" s="32"/>
      <c r="J2" s="32"/>
      <c r="K2" s="32"/>
    </row>
    <row r="3" spans="3:11">
      <c r="C3" s="32" t="s">
        <v>15</v>
      </c>
      <c r="D3" s="32"/>
      <c r="E3" s="32"/>
      <c r="F3" s="32"/>
      <c r="G3" s="32"/>
      <c r="H3" s="32"/>
      <c r="I3" s="32"/>
      <c r="J3" s="32"/>
      <c r="K3" s="32"/>
    </row>
    <row r="4" spans="3:11" ht="15.75" thickBot="1">
      <c r="C4" s="33" t="s">
        <v>14</v>
      </c>
      <c r="D4" s="33"/>
      <c r="E4" s="33"/>
      <c r="F4" s="33"/>
      <c r="G4" s="33"/>
      <c r="H4" s="33"/>
      <c r="I4" s="33"/>
      <c r="J4" s="33"/>
      <c r="K4" s="33"/>
    </row>
    <row r="5" spans="3:11" ht="62.25" thickBot="1">
      <c r="C5" s="7" t="s">
        <v>16</v>
      </c>
      <c r="D5" s="8" t="s">
        <v>18</v>
      </c>
      <c r="E5" s="6" t="s">
        <v>0</v>
      </c>
      <c r="F5" s="6" t="s">
        <v>1</v>
      </c>
      <c r="G5" s="6" t="s">
        <v>2</v>
      </c>
      <c r="H5" s="6" t="s">
        <v>3</v>
      </c>
      <c r="I5" s="6" t="s">
        <v>4</v>
      </c>
      <c r="J5" s="6" t="s">
        <v>5</v>
      </c>
      <c r="K5" s="6" t="s">
        <v>19</v>
      </c>
    </row>
    <row r="6" spans="3:11" ht="42" customHeight="1">
      <c r="C6" s="9">
        <v>1</v>
      </c>
      <c r="D6" s="19" t="s">
        <v>27</v>
      </c>
      <c r="E6" s="22">
        <v>3</v>
      </c>
      <c r="F6" s="2">
        <v>3</v>
      </c>
      <c r="G6" s="2">
        <v>2</v>
      </c>
      <c r="H6" s="2">
        <v>3</v>
      </c>
      <c r="I6" s="2">
        <v>3</v>
      </c>
      <c r="J6" s="3">
        <v>3</v>
      </c>
      <c r="K6" s="14">
        <f>SUM(E6:J6)</f>
        <v>17</v>
      </c>
    </row>
    <row r="7" spans="3:11" ht="42" customHeight="1">
      <c r="C7" s="10">
        <v>2</v>
      </c>
      <c r="D7" s="20" t="s">
        <v>7</v>
      </c>
      <c r="E7" s="23">
        <v>3</v>
      </c>
      <c r="F7" s="1">
        <v>3</v>
      </c>
      <c r="G7" s="1">
        <v>2</v>
      </c>
      <c r="H7" s="1">
        <v>3</v>
      </c>
      <c r="I7" s="1">
        <v>3</v>
      </c>
      <c r="J7" s="4">
        <v>2</v>
      </c>
      <c r="K7" s="14">
        <f t="shared" ref="K7:K21" si="0">SUM(E7:J7)</f>
        <v>16</v>
      </c>
    </row>
    <row r="8" spans="3:11" ht="42" customHeight="1">
      <c r="C8" s="10">
        <v>3</v>
      </c>
      <c r="D8" s="20" t="s">
        <v>11</v>
      </c>
      <c r="E8" s="23">
        <v>1</v>
      </c>
      <c r="F8" s="1">
        <v>3</v>
      </c>
      <c r="G8" s="1">
        <v>1</v>
      </c>
      <c r="H8" s="1">
        <v>2</v>
      </c>
      <c r="I8" s="1">
        <v>3</v>
      </c>
      <c r="J8" s="4">
        <v>1</v>
      </c>
      <c r="K8" s="14">
        <f t="shared" si="0"/>
        <v>11</v>
      </c>
    </row>
    <row r="9" spans="3:11" ht="42" customHeight="1">
      <c r="C9" s="10">
        <v>4</v>
      </c>
      <c r="D9" s="20" t="s">
        <v>8</v>
      </c>
      <c r="E9" s="23">
        <v>2</v>
      </c>
      <c r="F9" s="1">
        <v>3</v>
      </c>
      <c r="G9" s="1">
        <v>2</v>
      </c>
      <c r="H9" s="1">
        <v>3</v>
      </c>
      <c r="I9" s="1">
        <v>2</v>
      </c>
      <c r="J9" s="4">
        <v>3</v>
      </c>
      <c r="K9" s="14">
        <f t="shared" si="0"/>
        <v>15</v>
      </c>
    </row>
    <row r="10" spans="3:11" ht="42" customHeight="1">
      <c r="C10" s="10">
        <v>5</v>
      </c>
      <c r="D10" s="20" t="s">
        <v>12</v>
      </c>
      <c r="E10" s="23">
        <v>2</v>
      </c>
      <c r="F10" s="1">
        <v>3</v>
      </c>
      <c r="G10" s="1">
        <v>1</v>
      </c>
      <c r="H10" s="1">
        <v>1</v>
      </c>
      <c r="I10" s="1">
        <v>2</v>
      </c>
      <c r="J10" s="4">
        <v>2</v>
      </c>
      <c r="K10" s="14">
        <f t="shared" si="0"/>
        <v>11</v>
      </c>
    </row>
    <row r="11" spans="3:11" ht="53.25" customHeight="1">
      <c r="C11" s="10">
        <v>6</v>
      </c>
      <c r="D11" s="20" t="s">
        <v>28</v>
      </c>
      <c r="E11" s="23">
        <v>3</v>
      </c>
      <c r="F11" s="1">
        <v>3</v>
      </c>
      <c r="G11" s="1">
        <v>3</v>
      </c>
      <c r="H11" s="1">
        <v>2</v>
      </c>
      <c r="I11" s="1">
        <v>3</v>
      </c>
      <c r="J11" s="4">
        <v>3</v>
      </c>
      <c r="K11" s="14">
        <f t="shared" si="0"/>
        <v>17</v>
      </c>
    </row>
    <row r="12" spans="3:11" ht="42" customHeight="1">
      <c r="C12" s="10">
        <v>7</v>
      </c>
      <c r="D12" s="20" t="s">
        <v>29</v>
      </c>
      <c r="E12" s="23">
        <v>1</v>
      </c>
      <c r="F12" s="1">
        <v>2</v>
      </c>
      <c r="G12" s="1">
        <v>2</v>
      </c>
      <c r="H12" s="1">
        <v>3</v>
      </c>
      <c r="I12" s="1">
        <v>2</v>
      </c>
      <c r="J12" s="4">
        <v>3</v>
      </c>
      <c r="K12" s="14">
        <f t="shared" si="0"/>
        <v>13</v>
      </c>
    </row>
    <row r="13" spans="3:11" ht="42" customHeight="1">
      <c r="C13" s="10">
        <v>8</v>
      </c>
      <c r="D13" s="20" t="s">
        <v>9</v>
      </c>
      <c r="E13" s="23">
        <v>2</v>
      </c>
      <c r="F13" s="1">
        <v>3</v>
      </c>
      <c r="G13" s="1">
        <v>2</v>
      </c>
      <c r="H13" s="1">
        <v>1</v>
      </c>
      <c r="I13" s="1">
        <v>3</v>
      </c>
      <c r="J13" s="4">
        <v>2</v>
      </c>
      <c r="K13" s="14">
        <f t="shared" si="0"/>
        <v>13</v>
      </c>
    </row>
    <row r="14" spans="3:11" ht="42" customHeight="1">
      <c r="C14" s="10">
        <v>9</v>
      </c>
      <c r="D14" s="20" t="s">
        <v>10</v>
      </c>
      <c r="E14" s="23">
        <v>3</v>
      </c>
      <c r="F14" s="1">
        <v>3</v>
      </c>
      <c r="G14" s="1">
        <v>2</v>
      </c>
      <c r="H14" s="1">
        <v>1</v>
      </c>
      <c r="I14" s="1">
        <v>3</v>
      </c>
      <c r="J14" s="4">
        <v>2</v>
      </c>
      <c r="K14" s="14">
        <f t="shared" si="0"/>
        <v>14</v>
      </c>
    </row>
    <row r="15" spans="3:11" ht="42" customHeight="1">
      <c r="C15" s="10">
        <v>10</v>
      </c>
      <c r="D15" s="20" t="s">
        <v>30</v>
      </c>
      <c r="E15" s="23">
        <v>3</v>
      </c>
      <c r="F15" s="1">
        <v>3</v>
      </c>
      <c r="G15" s="1">
        <v>2</v>
      </c>
      <c r="H15" s="1">
        <v>1</v>
      </c>
      <c r="I15" s="1">
        <v>3</v>
      </c>
      <c r="J15" s="4">
        <v>2</v>
      </c>
      <c r="K15" s="14">
        <f t="shared" si="0"/>
        <v>14</v>
      </c>
    </row>
    <row r="16" spans="3:11" ht="39.75" customHeight="1">
      <c r="C16" s="10">
        <v>11</v>
      </c>
      <c r="D16" s="20" t="s">
        <v>31</v>
      </c>
      <c r="E16" s="23">
        <v>3</v>
      </c>
      <c r="F16" s="1">
        <v>3</v>
      </c>
      <c r="G16" s="1">
        <v>1</v>
      </c>
      <c r="H16" s="1">
        <v>3</v>
      </c>
      <c r="I16" s="1">
        <v>2</v>
      </c>
      <c r="J16" s="4">
        <v>2</v>
      </c>
      <c r="K16" s="14">
        <f t="shared" si="0"/>
        <v>14</v>
      </c>
    </row>
    <row r="17" spans="3:11" ht="39.75" customHeight="1">
      <c r="C17" s="10">
        <v>12</v>
      </c>
      <c r="D17" s="20" t="s">
        <v>6</v>
      </c>
      <c r="E17" s="23">
        <v>2</v>
      </c>
      <c r="F17" s="1">
        <v>3</v>
      </c>
      <c r="G17" s="1">
        <v>1</v>
      </c>
      <c r="H17" s="1">
        <v>1</v>
      </c>
      <c r="I17" s="1">
        <v>3</v>
      </c>
      <c r="J17" s="4">
        <v>3</v>
      </c>
      <c r="K17" s="14">
        <f t="shared" si="0"/>
        <v>13</v>
      </c>
    </row>
    <row r="18" spans="3:11" ht="39.75" customHeight="1">
      <c r="C18" s="10">
        <v>13</v>
      </c>
      <c r="D18" s="20" t="s">
        <v>32</v>
      </c>
      <c r="E18" s="23">
        <v>3</v>
      </c>
      <c r="F18" s="1">
        <v>3</v>
      </c>
      <c r="G18" s="1">
        <v>1</v>
      </c>
      <c r="H18" s="1">
        <v>2</v>
      </c>
      <c r="I18" s="1">
        <v>3</v>
      </c>
      <c r="J18" s="4">
        <v>2</v>
      </c>
      <c r="K18" s="14">
        <f t="shared" si="0"/>
        <v>14</v>
      </c>
    </row>
    <row r="19" spans="3:11" ht="39.75" customHeight="1">
      <c r="C19" s="10">
        <v>14</v>
      </c>
      <c r="D19" s="20" t="s">
        <v>33</v>
      </c>
      <c r="E19" s="23">
        <v>3</v>
      </c>
      <c r="F19" s="1">
        <v>3</v>
      </c>
      <c r="G19" s="1">
        <v>1</v>
      </c>
      <c r="H19" s="1">
        <v>3</v>
      </c>
      <c r="I19" s="1">
        <v>2</v>
      </c>
      <c r="J19" s="4">
        <v>3</v>
      </c>
      <c r="K19" s="14">
        <f t="shared" si="0"/>
        <v>15</v>
      </c>
    </row>
    <row r="20" spans="3:11" ht="39.75" customHeight="1">
      <c r="C20" s="10">
        <v>15</v>
      </c>
      <c r="D20" s="20" t="s">
        <v>34</v>
      </c>
      <c r="E20" s="23">
        <v>3</v>
      </c>
      <c r="F20" s="1">
        <v>3</v>
      </c>
      <c r="G20" s="1">
        <v>3</v>
      </c>
      <c r="H20" s="1">
        <v>1</v>
      </c>
      <c r="I20" s="1">
        <v>3</v>
      </c>
      <c r="J20" s="4">
        <v>2</v>
      </c>
      <c r="K20" s="14">
        <f t="shared" si="0"/>
        <v>15</v>
      </c>
    </row>
    <row r="21" spans="3:11" ht="39.75" customHeight="1" thickBot="1">
      <c r="C21" s="11">
        <v>16</v>
      </c>
      <c r="D21" s="21"/>
      <c r="E21" s="24">
        <v>3</v>
      </c>
      <c r="F21" s="12">
        <v>3</v>
      </c>
      <c r="G21" s="12">
        <v>3</v>
      </c>
      <c r="H21" s="12">
        <v>1</v>
      </c>
      <c r="I21" s="12">
        <v>3</v>
      </c>
      <c r="J21" s="13">
        <v>2</v>
      </c>
      <c r="K21" s="14">
        <f t="shared" si="0"/>
        <v>15</v>
      </c>
    </row>
    <row r="22" spans="3:11" ht="39.75" customHeight="1" thickBot="1">
      <c r="E22" s="17">
        <f>SUM(E6:E21)</f>
        <v>40</v>
      </c>
      <c r="F22" s="17">
        <f t="shared" ref="F22:K22" si="1">SUM(F6:F21)</f>
        <v>47</v>
      </c>
      <c r="G22" s="17">
        <f t="shared" si="1"/>
        <v>29</v>
      </c>
      <c r="H22" s="17">
        <f t="shared" si="1"/>
        <v>31</v>
      </c>
      <c r="I22" s="17">
        <f t="shared" si="1"/>
        <v>43</v>
      </c>
      <c r="J22" s="17">
        <f t="shared" si="1"/>
        <v>37</v>
      </c>
      <c r="K22" s="17">
        <f t="shared" si="1"/>
        <v>227</v>
      </c>
    </row>
    <row r="23" spans="3:11" ht="39.75" customHeight="1"/>
  </sheetData>
  <mergeCells count="3">
    <mergeCell ref="C2:K2"/>
    <mergeCell ref="C3:K3"/>
    <mergeCell ref="C4:K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2:K23"/>
  <sheetViews>
    <sheetView workbookViewId="0">
      <selection activeCell="D6" sqref="D6:D20"/>
    </sheetView>
  </sheetViews>
  <sheetFormatPr defaultColWidth="11.42578125" defaultRowHeight="15"/>
  <cols>
    <col min="1" max="2" width="1.28515625" customWidth="1"/>
    <col min="3" max="3" width="3.42578125" customWidth="1"/>
    <col min="4" max="4" width="31" style="5" customWidth="1"/>
    <col min="5" max="14" width="20.7109375" customWidth="1"/>
  </cols>
  <sheetData>
    <row r="2" spans="3:11">
      <c r="C2" s="32" t="s">
        <v>17</v>
      </c>
      <c r="D2" s="32"/>
      <c r="E2" s="32"/>
      <c r="F2" s="32"/>
      <c r="G2" s="32"/>
      <c r="H2" s="32"/>
      <c r="I2" s="32"/>
      <c r="J2" s="32"/>
      <c r="K2" s="32"/>
    </row>
    <row r="3" spans="3:11">
      <c r="C3" s="32" t="s">
        <v>15</v>
      </c>
      <c r="D3" s="32"/>
      <c r="E3" s="32"/>
      <c r="F3" s="32"/>
      <c r="G3" s="32"/>
      <c r="H3" s="32"/>
      <c r="I3" s="32"/>
      <c r="J3" s="32"/>
      <c r="K3" s="32"/>
    </row>
    <row r="4" spans="3:11" ht="15.75" thickBot="1">
      <c r="C4" s="33" t="s">
        <v>14</v>
      </c>
      <c r="D4" s="33"/>
      <c r="E4" s="33"/>
      <c r="F4" s="33"/>
      <c r="G4" s="33"/>
      <c r="H4" s="33"/>
      <c r="I4" s="33"/>
      <c r="J4" s="33"/>
      <c r="K4" s="33"/>
    </row>
    <row r="5" spans="3:11" ht="62.25" thickBot="1">
      <c r="C5" s="7" t="s">
        <v>16</v>
      </c>
      <c r="D5" s="8" t="s">
        <v>18</v>
      </c>
      <c r="E5" s="6" t="s">
        <v>0</v>
      </c>
      <c r="F5" s="6" t="s">
        <v>1</v>
      </c>
      <c r="G5" s="6" t="s">
        <v>2</v>
      </c>
      <c r="H5" s="6" t="s">
        <v>3</v>
      </c>
      <c r="I5" s="6" t="s">
        <v>4</v>
      </c>
      <c r="J5" s="6" t="s">
        <v>5</v>
      </c>
      <c r="K5" s="6" t="s">
        <v>19</v>
      </c>
    </row>
    <row r="6" spans="3:11" ht="42" customHeight="1">
      <c r="C6" s="9">
        <v>1</v>
      </c>
      <c r="D6" s="19" t="s">
        <v>27</v>
      </c>
      <c r="E6" s="22"/>
      <c r="F6" s="2"/>
      <c r="G6" s="2"/>
      <c r="H6" s="2"/>
      <c r="I6" s="2"/>
      <c r="J6" s="3"/>
      <c r="K6" s="14">
        <f>SUM(E6:J6)</f>
        <v>0</v>
      </c>
    </row>
    <row r="7" spans="3:11" ht="42" customHeight="1">
      <c r="C7" s="10">
        <v>2</v>
      </c>
      <c r="D7" s="20" t="s">
        <v>7</v>
      </c>
      <c r="E7" s="23"/>
      <c r="F7" s="1"/>
      <c r="G7" s="1"/>
      <c r="H7" s="1"/>
      <c r="I7" s="1"/>
      <c r="J7" s="4"/>
      <c r="K7" s="14">
        <f t="shared" ref="K7:K22" si="0">SUM(E7:J7)</f>
        <v>0</v>
      </c>
    </row>
    <row r="8" spans="3:11" ht="42" customHeight="1">
      <c r="C8" s="10">
        <v>3</v>
      </c>
      <c r="D8" s="20" t="s">
        <v>11</v>
      </c>
      <c r="E8" s="23"/>
      <c r="F8" s="1"/>
      <c r="G8" s="1"/>
      <c r="H8" s="1"/>
      <c r="I8" s="1"/>
      <c r="J8" s="4"/>
      <c r="K8" s="14">
        <f t="shared" si="0"/>
        <v>0</v>
      </c>
    </row>
    <row r="9" spans="3:11" ht="42" customHeight="1">
      <c r="C9" s="10">
        <v>4</v>
      </c>
      <c r="D9" s="20" t="s">
        <v>8</v>
      </c>
      <c r="E9" s="23"/>
      <c r="F9" s="1"/>
      <c r="G9" s="1"/>
      <c r="H9" s="1"/>
      <c r="I9" s="1"/>
      <c r="J9" s="4"/>
      <c r="K9" s="14">
        <f t="shared" si="0"/>
        <v>0</v>
      </c>
    </row>
    <row r="10" spans="3:11" ht="42" customHeight="1">
      <c r="C10" s="10">
        <v>5</v>
      </c>
      <c r="D10" s="20" t="s">
        <v>12</v>
      </c>
      <c r="E10" s="23"/>
      <c r="F10" s="1"/>
      <c r="G10" s="1"/>
      <c r="H10" s="1"/>
      <c r="I10" s="1"/>
      <c r="J10" s="4"/>
      <c r="K10" s="14">
        <f t="shared" si="0"/>
        <v>0</v>
      </c>
    </row>
    <row r="11" spans="3:11" ht="53.25" customHeight="1">
      <c r="C11" s="10">
        <v>6</v>
      </c>
      <c r="D11" s="20" t="s">
        <v>28</v>
      </c>
      <c r="E11" s="23"/>
      <c r="F11" s="1"/>
      <c r="G11" s="1"/>
      <c r="H11" s="1"/>
      <c r="I11" s="1"/>
      <c r="J11" s="4"/>
      <c r="K11" s="14">
        <f t="shared" si="0"/>
        <v>0</v>
      </c>
    </row>
    <row r="12" spans="3:11" ht="42" customHeight="1">
      <c r="C12" s="10">
        <v>7</v>
      </c>
      <c r="D12" s="20" t="s">
        <v>29</v>
      </c>
      <c r="E12" s="23"/>
      <c r="F12" s="1"/>
      <c r="G12" s="1"/>
      <c r="H12" s="1"/>
      <c r="I12" s="1"/>
      <c r="J12" s="4"/>
      <c r="K12" s="14">
        <f t="shared" si="0"/>
        <v>0</v>
      </c>
    </row>
    <row r="13" spans="3:11" ht="42" customHeight="1">
      <c r="C13" s="10">
        <v>8</v>
      </c>
      <c r="D13" s="20" t="s">
        <v>9</v>
      </c>
      <c r="E13" s="23"/>
      <c r="F13" s="1"/>
      <c r="G13" s="1"/>
      <c r="H13" s="1"/>
      <c r="I13" s="1"/>
      <c r="J13" s="4"/>
      <c r="K13" s="14">
        <f t="shared" si="0"/>
        <v>0</v>
      </c>
    </row>
    <row r="14" spans="3:11" ht="42" customHeight="1">
      <c r="C14" s="10">
        <v>9</v>
      </c>
      <c r="D14" s="20" t="s">
        <v>10</v>
      </c>
      <c r="E14" s="23"/>
      <c r="F14" s="1"/>
      <c r="G14" s="1"/>
      <c r="H14" s="1"/>
      <c r="I14" s="1"/>
      <c r="J14" s="4"/>
      <c r="K14" s="14">
        <f t="shared" si="0"/>
        <v>0</v>
      </c>
    </row>
    <row r="15" spans="3:11" ht="42" customHeight="1">
      <c r="C15" s="10">
        <v>10</v>
      </c>
      <c r="D15" s="20" t="s">
        <v>30</v>
      </c>
      <c r="E15" s="23"/>
      <c r="F15" s="1"/>
      <c r="G15" s="1"/>
      <c r="H15" s="1"/>
      <c r="I15" s="1"/>
      <c r="J15" s="4"/>
      <c r="K15" s="14">
        <f t="shared" si="0"/>
        <v>0</v>
      </c>
    </row>
    <row r="16" spans="3:11" ht="39.75" customHeight="1">
      <c r="C16" s="10">
        <v>11</v>
      </c>
      <c r="D16" s="20" t="s">
        <v>31</v>
      </c>
      <c r="E16" s="23"/>
      <c r="F16" s="1"/>
      <c r="G16" s="1"/>
      <c r="H16" s="1"/>
      <c r="I16" s="1"/>
      <c r="J16" s="4"/>
      <c r="K16" s="14">
        <f t="shared" si="0"/>
        <v>0</v>
      </c>
    </row>
    <row r="17" spans="3:11" ht="39.75" customHeight="1">
      <c r="C17" s="10">
        <v>12</v>
      </c>
      <c r="D17" s="20" t="s">
        <v>6</v>
      </c>
      <c r="E17" s="23"/>
      <c r="F17" s="1"/>
      <c r="G17" s="1"/>
      <c r="H17" s="1"/>
      <c r="I17" s="1"/>
      <c r="J17" s="4"/>
      <c r="K17" s="14">
        <f t="shared" si="0"/>
        <v>0</v>
      </c>
    </row>
    <row r="18" spans="3:11" ht="39.75" customHeight="1">
      <c r="C18" s="10">
        <v>13</v>
      </c>
      <c r="D18" s="20" t="s">
        <v>32</v>
      </c>
      <c r="E18" s="23"/>
      <c r="F18" s="1"/>
      <c r="G18" s="1"/>
      <c r="H18" s="1"/>
      <c r="I18" s="1"/>
      <c r="J18" s="4"/>
      <c r="K18" s="14">
        <f t="shared" si="0"/>
        <v>0</v>
      </c>
    </row>
    <row r="19" spans="3:11" ht="39.75" customHeight="1">
      <c r="C19" s="10">
        <v>14</v>
      </c>
      <c r="D19" s="20" t="s">
        <v>33</v>
      </c>
      <c r="E19" s="23"/>
      <c r="F19" s="1"/>
      <c r="G19" s="1"/>
      <c r="H19" s="1"/>
      <c r="I19" s="1"/>
      <c r="J19" s="4"/>
      <c r="K19" s="14">
        <f t="shared" si="0"/>
        <v>0</v>
      </c>
    </row>
    <row r="20" spans="3:11" ht="39.75" customHeight="1">
      <c r="C20" s="10">
        <v>15</v>
      </c>
      <c r="D20" s="20" t="s">
        <v>34</v>
      </c>
      <c r="E20" s="23"/>
      <c r="F20" s="1"/>
      <c r="G20" s="1"/>
      <c r="H20" s="1"/>
      <c r="I20" s="1"/>
      <c r="J20" s="4"/>
      <c r="K20" s="14">
        <f t="shared" si="0"/>
        <v>0</v>
      </c>
    </row>
    <row r="21" spans="3:11" ht="39.75" customHeight="1" thickBot="1">
      <c r="C21" s="11">
        <v>16</v>
      </c>
      <c r="D21" s="21"/>
      <c r="E21" s="24"/>
      <c r="F21" s="12"/>
      <c r="G21" s="12"/>
      <c r="H21" s="12"/>
      <c r="I21" s="12"/>
      <c r="J21" s="13"/>
      <c r="K21" s="15"/>
    </row>
    <row r="22" spans="3:11" ht="39.75" customHeight="1" thickBot="1">
      <c r="E22" s="17">
        <f t="shared" ref="E22:J22" si="1">SUM(E6:E20)</f>
        <v>0</v>
      </c>
      <c r="F22" s="18">
        <f t="shared" si="1"/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18">
        <f t="shared" si="1"/>
        <v>0</v>
      </c>
      <c r="K22" s="16">
        <f t="shared" si="0"/>
        <v>0</v>
      </c>
    </row>
    <row r="23" spans="3:11" ht="39.75" customHeight="1"/>
  </sheetData>
  <mergeCells count="3">
    <mergeCell ref="C2:K2"/>
    <mergeCell ref="C3:K3"/>
    <mergeCell ref="C4:K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2:K23"/>
  <sheetViews>
    <sheetView workbookViewId="0">
      <selection activeCell="D6" sqref="D6:D20"/>
    </sheetView>
  </sheetViews>
  <sheetFormatPr defaultColWidth="11.42578125" defaultRowHeight="15"/>
  <cols>
    <col min="1" max="2" width="1.28515625" customWidth="1"/>
    <col min="3" max="3" width="3.42578125" customWidth="1"/>
    <col min="4" max="4" width="31" style="5" customWidth="1"/>
    <col min="5" max="14" width="20.7109375" customWidth="1"/>
  </cols>
  <sheetData>
    <row r="2" spans="3:11">
      <c r="C2" s="32" t="s">
        <v>17</v>
      </c>
      <c r="D2" s="32"/>
      <c r="E2" s="32"/>
      <c r="F2" s="32"/>
      <c r="G2" s="32"/>
      <c r="H2" s="32"/>
      <c r="I2" s="32"/>
      <c r="J2" s="32"/>
      <c r="K2" s="32"/>
    </row>
    <row r="3" spans="3:11">
      <c r="C3" s="32" t="s">
        <v>15</v>
      </c>
      <c r="D3" s="32"/>
      <c r="E3" s="32"/>
      <c r="F3" s="32"/>
      <c r="G3" s="32"/>
      <c r="H3" s="32"/>
      <c r="I3" s="32"/>
      <c r="J3" s="32"/>
      <c r="K3" s="32"/>
    </row>
    <row r="4" spans="3:11" ht="15.75" thickBot="1">
      <c r="C4" s="33" t="s">
        <v>14</v>
      </c>
      <c r="D4" s="33"/>
      <c r="E4" s="33"/>
      <c r="F4" s="33"/>
      <c r="G4" s="33"/>
      <c r="H4" s="33"/>
      <c r="I4" s="33"/>
      <c r="J4" s="33"/>
      <c r="K4" s="33"/>
    </row>
    <row r="5" spans="3:11" ht="62.25" thickBot="1">
      <c r="C5" s="7" t="s">
        <v>16</v>
      </c>
      <c r="D5" s="8" t="s">
        <v>18</v>
      </c>
      <c r="E5" s="6" t="s">
        <v>0</v>
      </c>
      <c r="F5" s="6" t="s">
        <v>1</v>
      </c>
      <c r="G5" s="6" t="s">
        <v>2</v>
      </c>
      <c r="H5" s="6" t="s">
        <v>3</v>
      </c>
      <c r="I5" s="6" t="s">
        <v>4</v>
      </c>
      <c r="J5" s="6" t="s">
        <v>5</v>
      </c>
      <c r="K5" s="6" t="s">
        <v>19</v>
      </c>
    </row>
    <row r="6" spans="3:11" ht="42" customHeight="1">
      <c r="C6" s="9">
        <v>1</v>
      </c>
      <c r="D6" s="19" t="s">
        <v>27</v>
      </c>
      <c r="E6" s="22"/>
      <c r="F6" s="2"/>
      <c r="G6" s="2"/>
      <c r="H6" s="2"/>
      <c r="I6" s="2"/>
      <c r="J6" s="3"/>
      <c r="K6" s="14">
        <f>SUM(E6:J6)</f>
        <v>0</v>
      </c>
    </row>
    <row r="7" spans="3:11" ht="42" customHeight="1">
      <c r="C7" s="10">
        <v>2</v>
      </c>
      <c r="D7" s="20" t="s">
        <v>7</v>
      </c>
      <c r="E7" s="23"/>
      <c r="F7" s="1"/>
      <c r="G7" s="1"/>
      <c r="H7" s="1"/>
      <c r="I7" s="1"/>
      <c r="J7" s="4"/>
      <c r="K7" s="14">
        <f t="shared" ref="K7:K22" si="0">SUM(E7:J7)</f>
        <v>0</v>
      </c>
    </row>
    <row r="8" spans="3:11" ht="42" customHeight="1">
      <c r="C8" s="10">
        <v>3</v>
      </c>
      <c r="D8" s="20" t="s">
        <v>11</v>
      </c>
      <c r="E8" s="23"/>
      <c r="F8" s="1"/>
      <c r="G8" s="1"/>
      <c r="H8" s="1"/>
      <c r="I8" s="1"/>
      <c r="J8" s="4"/>
      <c r="K8" s="14">
        <f t="shared" si="0"/>
        <v>0</v>
      </c>
    </row>
    <row r="9" spans="3:11" ht="42" customHeight="1">
      <c r="C9" s="10">
        <v>4</v>
      </c>
      <c r="D9" s="20" t="s">
        <v>8</v>
      </c>
      <c r="E9" s="23"/>
      <c r="F9" s="1"/>
      <c r="G9" s="1"/>
      <c r="H9" s="1"/>
      <c r="I9" s="1"/>
      <c r="J9" s="4"/>
      <c r="K9" s="14">
        <f t="shared" si="0"/>
        <v>0</v>
      </c>
    </row>
    <row r="10" spans="3:11" ht="42" customHeight="1">
      <c r="C10" s="10">
        <v>5</v>
      </c>
      <c r="D10" s="20" t="s">
        <v>12</v>
      </c>
      <c r="E10" s="23"/>
      <c r="F10" s="1"/>
      <c r="G10" s="1"/>
      <c r="H10" s="1"/>
      <c r="I10" s="1"/>
      <c r="J10" s="4"/>
      <c r="K10" s="14">
        <f t="shared" si="0"/>
        <v>0</v>
      </c>
    </row>
    <row r="11" spans="3:11" ht="53.25" customHeight="1">
      <c r="C11" s="10">
        <v>6</v>
      </c>
      <c r="D11" s="20" t="s">
        <v>28</v>
      </c>
      <c r="E11" s="23"/>
      <c r="F11" s="1"/>
      <c r="G11" s="1"/>
      <c r="H11" s="1"/>
      <c r="I11" s="1"/>
      <c r="J11" s="4"/>
      <c r="K11" s="14">
        <f t="shared" si="0"/>
        <v>0</v>
      </c>
    </row>
    <row r="12" spans="3:11" ht="42" customHeight="1">
      <c r="C12" s="10">
        <v>7</v>
      </c>
      <c r="D12" s="20" t="s">
        <v>29</v>
      </c>
      <c r="E12" s="23"/>
      <c r="F12" s="1"/>
      <c r="G12" s="1"/>
      <c r="H12" s="1"/>
      <c r="I12" s="1"/>
      <c r="J12" s="4"/>
      <c r="K12" s="14">
        <f t="shared" si="0"/>
        <v>0</v>
      </c>
    </row>
    <row r="13" spans="3:11" ht="42" customHeight="1">
      <c r="C13" s="10">
        <v>8</v>
      </c>
      <c r="D13" s="20" t="s">
        <v>9</v>
      </c>
      <c r="E13" s="23"/>
      <c r="F13" s="1"/>
      <c r="G13" s="1"/>
      <c r="H13" s="1"/>
      <c r="I13" s="1"/>
      <c r="J13" s="4"/>
      <c r="K13" s="14">
        <f t="shared" si="0"/>
        <v>0</v>
      </c>
    </row>
    <row r="14" spans="3:11" ht="42" customHeight="1">
      <c r="C14" s="10">
        <v>9</v>
      </c>
      <c r="D14" s="20" t="s">
        <v>10</v>
      </c>
      <c r="E14" s="23"/>
      <c r="F14" s="1"/>
      <c r="G14" s="1"/>
      <c r="H14" s="1"/>
      <c r="I14" s="1"/>
      <c r="J14" s="4"/>
      <c r="K14" s="14">
        <f t="shared" si="0"/>
        <v>0</v>
      </c>
    </row>
    <row r="15" spans="3:11" ht="42" customHeight="1">
      <c r="C15" s="10">
        <v>10</v>
      </c>
      <c r="D15" s="20" t="s">
        <v>30</v>
      </c>
      <c r="E15" s="23"/>
      <c r="F15" s="1"/>
      <c r="G15" s="1"/>
      <c r="H15" s="1"/>
      <c r="I15" s="1"/>
      <c r="J15" s="4"/>
      <c r="K15" s="14">
        <f t="shared" si="0"/>
        <v>0</v>
      </c>
    </row>
    <row r="16" spans="3:11" ht="39.75" customHeight="1">
      <c r="C16" s="10">
        <v>11</v>
      </c>
      <c r="D16" s="20" t="s">
        <v>31</v>
      </c>
      <c r="E16" s="23"/>
      <c r="F16" s="1"/>
      <c r="G16" s="1"/>
      <c r="H16" s="1"/>
      <c r="I16" s="1"/>
      <c r="J16" s="4"/>
      <c r="K16" s="14">
        <f t="shared" si="0"/>
        <v>0</v>
      </c>
    </row>
    <row r="17" spans="3:11" ht="39.75" customHeight="1">
      <c r="C17" s="10">
        <v>12</v>
      </c>
      <c r="D17" s="20" t="s">
        <v>6</v>
      </c>
      <c r="E17" s="23"/>
      <c r="F17" s="1"/>
      <c r="G17" s="1"/>
      <c r="H17" s="1"/>
      <c r="I17" s="1"/>
      <c r="J17" s="4"/>
      <c r="K17" s="14">
        <f t="shared" si="0"/>
        <v>0</v>
      </c>
    </row>
    <row r="18" spans="3:11" ht="39.75" customHeight="1">
      <c r="C18" s="10">
        <v>13</v>
      </c>
      <c r="D18" s="20" t="s">
        <v>32</v>
      </c>
      <c r="E18" s="23"/>
      <c r="F18" s="1"/>
      <c r="G18" s="1"/>
      <c r="H18" s="1"/>
      <c r="I18" s="1"/>
      <c r="J18" s="4"/>
      <c r="K18" s="14">
        <f t="shared" si="0"/>
        <v>0</v>
      </c>
    </row>
    <row r="19" spans="3:11" ht="39.75" customHeight="1">
      <c r="C19" s="10">
        <v>14</v>
      </c>
      <c r="D19" s="20" t="s">
        <v>33</v>
      </c>
      <c r="E19" s="23"/>
      <c r="F19" s="1"/>
      <c r="G19" s="1"/>
      <c r="H19" s="1"/>
      <c r="I19" s="1"/>
      <c r="J19" s="4"/>
      <c r="K19" s="14">
        <f t="shared" si="0"/>
        <v>0</v>
      </c>
    </row>
    <row r="20" spans="3:11" ht="39.75" customHeight="1">
      <c r="C20" s="10">
        <v>15</v>
      </c>
      <c r="D20" s="20" t="s">
        <v>34</v>
      </c>
      <c r="E20" s="23"/>
      <c r="F20" s="1"/>
      <c r="G20" s="1"/>
      <c r="H20" s="1"/>
      <c r="I20" s="1"/>
      <c r="J20" s="4"/>
      <c r="K20" s="14">
        <f t="shared" si="0"/>
        <v>0</v>
      </c>
    </row>
    <row r="21" spans="3:11" ht="39.75" customHeight="1" thickBot="1">
      <c r="C21" s="11">
        <v>16</v>
      </c>
      <c r="D21" s="21"/>
      <c r="E21" s="24"/>
      <c r="F21" s="12"/>
      <c r="G21" s="12"/>
      <c r="H21" s="12"/>
      <c r="I21" s="12"/>
      <c r="J21" s="13"/>
      <c r="K21" s="15"/>
    </row>
    <row r="22" spans="3:11" ht="39.75" customHeight="1" thickBot="1">
      <c r="E22" s="17">
        <f t="shared" ref="E22:J22" si="1">SUM(E6:E20)</f>
        <v>0</v>
      </c>
      <c r="F22" s="18">
        <f t="shared" si="1"/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18">
        <f t="shared" si="1"/>
        <v>0</v>
      </c>
      <c r="K22" s="16">
        <f t="shared" si="0"/>
        <v>0</v>
      </c>
    </row>
    <row r="23" spans="3:11" ht="39.75" customHeight="1"/>
  </sheetData>
  <mergeCells count="3">
    <mergeCell ref="C2:K2"/>
    <mergeCell ref="C3:K3"/>
    <mergeCell ref="C4:K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2:K23"/>
  <sheetViews>
    <sheetView workbookViewId="0">
      <selection activeCell="D6" sqref="D6:D20"/>
    </sheetView>
  </sheetViews>
  <sheetFormatPr defaultColWidth="11.42578125" defaultRowHeight="15"/>
  <cols>
    <col min="1" max="2" width="1.28515625" customWidth="1"/>
    <col min="3" max="3" width="3.42578125" customWidth="1"/>
    <col min="4" max="4" width="31" style="5" customWidth="1"/>
    <col min="5" max="14" width="20.7109375" customWidth="1"/>
  </cols>
  <sheetData>
    <row r="2" spans="3:11">
      <c r="C2" s="32" t="s">
        <v>17</v>
      </c>
      <c r="D2" s="32"/>
      <c r="E2" s="32"/>
      <c r="F2" s="32"/>
      <c r="G2" s="32"/>
      <c r="H2" s="32"/>
      <c r="I2" s="32"/>
      <c r="J2" s="32"/>
      <c r="K2" s="32"/>
    </row>
    <row r="3" spans="3:11">
      <c r="C3" s="32" t="s">
        <v>15</v>
      </c>
      <c r="D3" s="32"/>
      <c r="E3" s="32"/>
      <c r="F3" s="32"/>
      <c r="G3" s="32"/>
      <c r="H3" s="32"/>
      <c r="I3" s="32"/>
      <c r="J3" s="32"/>
      <c r="K3" s="32"/>
    </row>
    <row r="4" spans="3:11" ht="15.75" thickBot="1">
      <c r="C4" s="33" t="s">
        <v>14</v>
      </c>
      <c r="D4" s="33"/>
      <c r="E4" s="33"/>
      <c r="F4" s="33"/>
      <c r="G4" s="33"/>
      <c r="H4" s="33"/>
      <c r="I4" s="33"/>
      <c r="J4" s="33"/>
      <c r="K4" s="33"/>
    </row>
    <row r="5" spans="3:11" ht="62.25" thickBot="1">
      <c r="C5" s="7" t="s">
        <v>16</v>
      </c>
      <c r="D5" s="8" t="s">
        <v>18</v>
      </c>
      <c r="E5" s="6" t="s">
        <v>0</v>
      </c>
      <c r="F5" s="6" t="s">
        <v>1</v>
      </c>
      <c r="G5" s="6" t="s">
        <v>2</v>
      </c>
      <c r="H5" s="6" t="s">
        <v>3</v>
      </c>
      <c r="I5" s="6" t="s">
        <v>4</v>
      </c>
      <c r="J5" s="6" t="s">
        <v>5</v>
      </c>
      <c r="K5" s="6" t="s">
        <v>19</v>
      </c>
    </row>
    <row r="6" spans="3:11" ht="42" customHeight="1">
      <c r="C6" s="9">
        <v>1</v>
      </c>
      <c r="D6" s="19" t="s">
        <v>27</v>
      </c>
      <c r="E6" s="22"/>
      <c r="F6" s="2"/>
      <c r="G6" s="2"/>
      <c r="H6" s="2"/>
      <c r="I6" s="2"/>
      <c r="J6" s="3"/>
      <c r="K6" s="14">
        <f>SUM(E6:J6)</f>
        <v>0</v>
      </c>
    </row>
    <row r="7" spans="3:11" ht="42" customHeight="1">
      <c r="C7" s="10">
        <v>2</v>
      </c>
      <c r="D7" s="20" t="s">
        <v>7</v>
      </c>
      <c r="E7" s="23"/>
      <c r="F7" s="1"/>
      <c r="G7" s="1"/>
      <c r="H7" s="1"/>
      <c r="I7" s="1"/>
      <c r="J7" s="4"/>
      <c r="K7" s="14">
        <f t="shared" ref="K7:K22" si="0">SUM(E7:J7)</f>
        <v>0</v>
      </c>
    </row>
    <row r="8" spans="3:11" ht="42" customHeight="1">
      <c r="C8" s="10">
        <v>3</v>
      </c>
      <c r="D8" s="20" t="s">
        <v>11</v>
      </c>
      <c r="E8" s="23"/>
      <c r="F8" s="1"/>
      <c r="G8" s="1"/>
      <c r="H8" s="1"/>
      <c r="I8" s="1"/>
      <c r="J8" s="4"/>
      <c r="K8" s="14">
        <f t="shared" si="0"/>
        <v>0</v>
      </c>
    </row>
    <row r="9" spans="3:11" ht="42" customHeight="1">
      <c r="C9" s="10">
        <v>4</v>
      </c>
      <c r="D9" s="20" t="s">
        <v>8</v>
      </c>
      <c r="E9" s="23"/>
      <c r="F9" s="1"/>
      <c r="G9" s="1"/>
      <c r="H9" s="1"/>
      <c r="I9" s="1"/>
      <c r="J9" s="4"/>
      <c r="K9" s="14">
        <f t="shared" si="0"/>
        <v>0</v>
      </c>
    </row>
    <row r="10" spans="3:11" ht="42" customHeight="1">
      <c r="C10" s="10">
        <v>5</v>
      </c>
      <c r="D10" s="20" t="s">
        <v>12</v>
      </c>
      <c r="E10" s="23"/>
      <c r="F10" s="1"/>
      <c r="G10" s="1"/>
      <c r="H10" s="1"/>
      <c r="I10" s="1"/>
      <c r="J10" s="4"/>
      <c r="K10" s="14">
        <f t="shared" si="0"/>
        <v>0</v>
      </c>
    </row>
    <row r="11" spans="3:11" ht="53.25" customHeight="1">
      <c r="C11" s="10">
        <v>6</v>
      </c>
      <c r="D11" s="20" t="s">
        <v>28</v>
      </c>
      <c r="E11" s="23"/>
      <c r="F11" s="1"/>
      <c r="G11" s="1"/>
      <c r="H11" s="1"/>
      <c r="I11" s="1"/>
      <c r="J11" s="4"/>
      <c r="K11" s="14">
        <f t="shared" si="0"/>
        <v>0</v>
      </c>
    </row>
    <row r="12" spans="3:11" ht="42" customHeight="1">
      <c r="C12" s="10">
        <v>7</v>
      </c>
      <c r="D12" s="20" t="s">
        <v>29</v>
      </c>
      <c r="E12" s="23"/>
      <c r="F12" s="1"/>
      <c r="G12" s="1"/>
      <c r="H12" s="1"/>
      <c r="I12" s="1"/>
      <c r="J12" s="4"/>
      <c r="K12" s="14">
        <f t="shared" si="0"/>
        <v>0</v>
      </c>
    </row>
    <row r="13" spans="3:11" ht="42" customHeight="1">
      <c r="C13" s="10">
        <v>8</v>
      </c>
      <c r="D13" s="20" t="s">
        <v>9</v>
      </c>
      <c r="E13" s="23"/>
      <c r="F13" s="1"/>
      <c r="G13" s="1"/>
      <c r="H13" s="1"/>
      <c r="I13" s="1"/>
      <c r="J13" s="4"/>
      <c r="K13" s="14">
        <f t="shared" si="0"/>
        <v>0</v>
      </c>
    </row>
    <row r="14" spans="3:11" ht="42" customHeight="1">
      <c r="C14" s="10">
        <v>9</v>
      </c>
      <c r="D14" s="20" t="s">
        <v>10</v>
      </c>
      <c r="E14" s="23"/>
      <c r="F14" s="1"/>
      <c r="G14" s="1"/>
      <c r="H14" s="1"/>
      <c r="I14" s="1"/>
      <c r="J14" s="4"/>
      <c r="K14" s="14">
        <f t="shared" si="0"/>
        <v>0</v>
      </c>
    </row>
    <row r="15" spans="3:11" ht="42" customHeight="1">
      <c r="C15" s="10">
        <v>10</v>
      </c>
      <c r="D15" s="20" t="s">
        <v>30</v>
      </c>
      <c r="E15" s="23"/>
      <c r="F15" s="1"/>
      <c r="G15" s="1"/>
      <c r="H15" s="1"/>
      <c r="I15" s="1"/>
      <c r="J15" s="4"/>
      <c r="K15" s="14">
        <f t="shared" si="0"/>
        <v>0</v>
      </c>
    </row>
    <row r="16" spans="3:11" ht="39.75" customHeight="1">
      <c r="C16" s="10">
        <v>11</v>
      </c>
      <c r="D16" s="20" t="s">
        <v>31</v>
      </c>
      <c r="E16" s="23"/>
      <c r="F16" s="1"/>
      <c r="G16" s="1"/>
      <c r="H16" s="1"/>
      <c r="I16" s="1"/>
      <c r="J16" s="4"/>
      <c r="K16" s="14">
        <f t="shared" si="0"/>
        <v>0</v>
      </c>
    </row>
    <row r="17" spans="3:11" ht="39.75" customHeight="1">
      <c r="C17" s="10">
        <v>12</v>
      </c>
      <c r="D17" s="20" t="s">
        <v>6</v>
      </c>
      <c r="E17" s="23"/>
      <c r="F17" s="1"/>
      <c r="G17" s="1"/>
      <c r="H17" s="1"/>
      <c r="I17" s="1"/>
      <c r="J17" s="4"/>
      <c r="K17" s="14">
        <f t="shared" si="0"/>
        <v>0</v>
      </c>
    </row>
    <row r="18" spans="3:11" ht="39.75" customHeight="1">
      <c r="C18" s="10">
        <v>13</v>
      </c>
      <c r="D18" s="20" t="s">
        <v>32</v>
      </c>
      <c r="E18" s="23"/>
      <c r="F18" s="1"/>
      <c r="G18" s="1"/>
      <c r="H18" s="1"/>
      <c r="I18" s="1"/>
      <c r="J18" s="4"/>
      <c r="K18" s="14">
        <f t="shared" si="0"/>
        <v>0</v>
      </c>
    </row>
    <row r="19" spans="3:11" ht="39.75" customHeight="1">
      <c r="C19" s="10">
        <v>14</v>
      </c>
      <c r="D19" s="20" t="s">
        <v>33</v>
      </c>
      <c r="E19" s="23"/>
      <c r="F19" s="1"/>
      <c r="G19" s="1"/>
      <c r="H19" s="1"/>
      <c r="I19" s="1"/>
      <c r="J19" s="4"/>
      <c r="K19" s="14">
        <f t="shared" si="0"/>
        <v>0</v>
      </c>
    </row>
    <row r="20" spans="3:11" ht="39.75" customHeight="1">
      <c r="C20" s="10">
        <v>15</v>
      </c>
      <c r="D20" s="20" t="s">
        <v>34</v>
      </c>
      <c r="E20" s="23"/>
      <c r="F20" s="1"/>
      <c r="G20" s="1"/>
      <c r="H20" s="1"/>
      <c r="I20" s="1"/>
      <c r="J20" s="4"/>
      <c r="K20" s="14">
        <f t="shared" si="0"/>
        <v>0</v>
      </c>
    </row>
    <row r="21" spans="3:11" ht="39.75" customHeight="1" thickBot="1">
      <c r="C21" s="11">
        <v>16</v>
      </c>
      <c r="D21" s="21"/>
      <c r="E21" s="24"/>
      <c r="F21" s="12"/>
      <c r="G21" s="12"/>
      <c r="H21" s="12"/>
      <c r="I21" s="12"/>
      <c r="J21" s="13"/>
      <c r="K21" s="15"/>
    </row>
    <row r="22" spans="3:11" ht="39.75" customHeight="1" thickBot="1">
      <c r="E22" s="17">
        <f t="shared" ref="E22:J22" si="1">SUM(E6:E20)</f>
        <v>0</v>
      </c>
      <c r="F22" s="18">
        <f t="shared" si="1"/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18">
        <f t="shared" si="1"/>
        <v>0</v>
      </c>
      <c r="K22" s="16">
        <f t="shared" si="0"/>
        <v>0</v>
      </c>
    </row>
    <row r="23" spans="3:11" ht="39.75" customHeight="1"/>
  </sheetData>
  <mergeCells count="3">
    <mergeCell ref="C2:K2"/>
    <mergeCell ref="C3:K3"/>
    <mergeCell ref="C4:K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2:K23"/>
  <sheetViews>
    <sheetView workbookViewId="0">
      <selection activeCell="E17" sqref="E17"/>
    </sheetView>
  </sheetViews>
  <sheetFormatPr defaultColWidth="11.42578125" defaultRowHeight="15"/>
  <cols>
    <col min="1" max="2" width="1.28515625" customWidth="1"/>
    <col min="3" max="3" width="3.42578125" customWidth="1"/>
    <col min="4" max="4" width="31" style="5" customWidth="1"/>
    <col min="5" max="14" width="20.7109375" customWidth="1"/>
  </cols>
  <sheetData>
    <row r="2" spans="3:11">
      <c r="C2" s="32" t="s">
        <v>17</v>
      </c>
      <c r="D2" s="32"/>
      <c r="E2" s="32"/>
      <c r="F2" s="32"/>
      <c r="G2" s="32"/>
      <c r="H2" s="32"/>
      <c r="I2" s="32"/>
      <c r="J2" s="32"/>
      <c r="K2" s="32"/>
    </row>
    <row r="3" spans="3:11">
      <c r="C3" s="32" t="s">
        <v>15</v>
      </c>
      <c r="D3" s="32"/>
      <c r="E3" s="32"/>
      <c r="F3" s="32"/>
      <c r="G3" s="32"/>
      <c r="H3" s="32"/>
      <c r="I3" s="32"/>
      <c r="J3" s="32"/>
      <c r="K3" s="32"/>
    </row>
    <row r="4" spans="3:11" ht="15.75" thickBot="1">
      <c r="C4" s="33" t="s">
        <v>14</v>
      </c>
      <c r="D4" s="33"/>
      <c r="E4" s="33"/>
      <c r="F4" s="33"/>
      <c r="G4" s="33"/>
      <c r="H4" s="33"/>
      <c r="I4" s="33"/>
      <c r="J4" s="33"/>
      <c r="K4" s="33"/>
    </row>
    <row r="5" spans="3:11" ht="62.25" thickBot="1">
      <c r="C5" s="7" t="s">
        <v>16</v>
      </c>
      <c r="D5" s="8" t="s">
        <v>18</v>
      </c>
      <c r="E5" s="6" t="s">
        <v>0</v>
      </c>
      <c r="F5" s="6" t="s">
        <v>1</v>
      </c>
      <c r="G5" s="6" t="s">
        <v>2</v>
      </c>
      <c r="H5" s="6" t="s">
        <v>3</v>
      </c>
      <c r="I5" s="6" t="s">
        <v>4</v>
      </c>
      <c r="J5" s="6" t="s">
        <v>5</v>
      </c>
      <c r="K5" s="6" t="s">
        <v>19</v>
      </c>
    </row>
    <row r="6" spans="3:11" ht="42" customHeight="1">
      <c r="C6" s="9">
        <v>1</v>
      </c>
      <c r="D6" s="19" t="s">
        <v>27</v>
      </c>
      <c r="E6" s="22"/>
      <c r="F6" s="2"/>
      <c r="G6" s="2"/>
      <c r="H6" s="2"/>
      <c r="I6" s="2"/>
      <c r="J6" s="3"/>
      <c r="K6" s="14">
        <f>SUM(E6:J6)</f>
        <v>0</v>
      </c>
    </row>
    <row r="7" spans="3:11" ht="42" customHeight="1">
      <c r="C7" s="10">
        <v>2</v>
      </c>
      <c r="D7" s="20" t="s">
        <v>7</v>
      </c>
      <c r="E7" s="23"/>
      <c r="F7" s="1"/>
      <c r="G7" s="1"/>
      <c r="H7" s="1"/>
      <c r="I7" s="1"/>
      <c r="J7" s="4"/>
      <c r="K7" s="14">
        <f t="shared" ref="K7:K22" si="0">SUM(E7:J7)</f>
        <v>0</v>
      </c>
    </row>
    <row r="8" spans="3:11" ht="42" customHeight="1">
      <c r="C8" s="10">
        <v>3</v>
      </c>
      <c r="D8" s="20" t="s">
        <v>11</v>
      </c>
      <c r="E8" s="23"/>
      <c r="F8" s="1"/>
      <c r="G8" s="1"/>
      <c r="H8" s="1"/>
      <c r="I8" s="1"/>
      <c r="J8" s="4"/>
      <c r="K8" s="14">
        <f t="shared" si="0"/>
        <v>0</v>
      </c>
    </row>
    <row r="9" spans="3:11" ht="42" customHeight="1">
      <c r="C9" s="10">
        <v>4</v>
      </c>
      <c r="D9" s="20" t="s">
        <v>8</v>
      </c>
      <c r="E9" s="23"/>
      <c r="F9" s="1"/>
      <c r="G9" s="1"/>
      <c r="H9" s="1"/>
      <c r="I9" s="1"/>
      <c r="J9" s="4"/>
      <c r="K9" s="14">
        <f t="shared" si="0"/>
        <v>0</v>
      </c>
    </row>
    <row r="10" spans="3:11" ht="42" customHeight="1">
      <c r="C10" s="10">
        <v>5</v>
      </c>
      <c r="D10" s="20" t="s">
        <v>12</v>
      </c>
      <c r="E10" s="23"/>
      <c r="F10" s="1"/>
      <c r="G10" s="1"/>
      <c r="H10" s="1"/>
      <c r="I10" s="1"/>
      <c r="J10" s="4"/>
      <c r="K10" s="14">
        <f t="shared" si="0"/>
        <v>0</v>
      </c>
    </row>
    <row r="11" spans="3:11" ht="53.25" customHeight="1">
      <c r="C11" s="10">
        <v>6</v>
      </c>
      <c r="D11" s="20" t="s">
        <v>28</v>
      </c>
      <c r="E11" s="23"/>
      <c r="F11" s="1"/>
      <c r="G11" s="1"/>
      <c r="H11" s="1"/>
      <c r="I11" s="1"/>
      <c r="J11" s="4"/>
      <c r="K11" s="14">
        <f t="shared" si="0"/>
        <v>0</v>
      </c>
    </row>
    <row r="12" spans="3:11" ht="42" customHeight="1">
      <c r="C12" s="10">
        <v>7</v>
      </c>
      <c r="D12" s="20" t="s">
        <v>29</v>
      </c>
      <c r="E12" s="23"/>
      <c r="F12" s="1"/>
      <c r="G12" s="1"/>
      <c r="H12" s="1"/>
      <c r="I12" s="1"/>
      <c r="J12" s="4"/>
      <c r="K12" s="14">
        <f t="shared" si="0"/>
        <v>0</v>
      </c>
    </row>
    <row r="13" spans="3:11" ht="42" customHeight="1">
      <c r="C13" s="10">
        <v>8</v>
      </c>
      <c r="D13" s="20" t="s">
        <v>9</v>
      </c>
      <c r="E13" s="23"/>
      <c r="F13" s="1"/>
      <c r="G13" s="1"/>
      <c r="H13" s="1"/>
      <c r="I13" s="1"/>
      <c r="J13" s="4"/>
      <c r="K13" s="14">
        <f t="shared" si="0"/>
        <v>0</v>
      </c>
    </row>
    <row r="14" spans="3:11" ht="42" customHeight="1">
      <c r="C14" s="10">
        <v>9</v>
      </c>
      <c r="D14" s="20" t="s">
        <v>10</v>
      </c>
      <c r="E14" s="23"/>
      <c r="F14" s="1"/>
      <c r="G14" s="1"/>
      <c r="H14" s="1"/>
      <c r="I14" s="1"/>
      <c r="J14" s="4"/>
      <c r="K14" s="14">
        <f t="shared" si="0"/>
        <v>0</v>
      </c>
    </row>
    <row r="15" spans="3:11" ht="42" customHeight="1">
      <c r="C15" s="10">
        <v>10</v>
      </c>
      <c r="D15" s="20" t="s">
        <v>30</v>
      </c>
      <c r="E15" s="23"/>
      <c r="F15" s="1"/>
      <c r="G15" s="1"/>
      <c r="H15" s="1"/>
      <c r="I15" s="1"/>
      <c r="J15" s="4"/>
      <c r="K15" s="14">
        <f t="shared" si="0"/>
        <v>0</v>
      </c>
    </row>
    <row r="16" spans="3:11" ht="39.75" customHeight="1">
      <c r="C16" s="10">
        <v>11</v>
      </c>
      <c r="D16" s="20" t="s">
        <v>31</v>
      </c>
      <c r="E16" s="23"/>
      <c r="F16" s="1"/>
      <c r="G16" s="1"/>
      <c r="H16" s="1"/>
      <c r="I16" s="1"/>
      <c r="J16" s="4"/>
      <c r="K16" s="14">
        <f t="shared" si="0"/>
        <v>0</v>
      </c>
    </row>
    <row r="17" spans="3:11" ht="39.75" customHeight="1">
      <c r="C17" s="10">
        <v>12</v>
      </c>
      <c r="D17" s="20" t="s">
        <v>6</v>
      </c>
      <c r="E17" s="23"/>
      <c r="F17" s="1"/>
      <c r="G17" s="1"/>
      <c r="H17" s="1"/>
      <c r="I17" s="1"/>
      <c r="J17" s="4"/>
      <c r="K17" s="14">
        <f t="shared" si="0"/>
        <v>0</v>
      </c>
    </row>
    <row r="18" spans="3:11" ht="39.75" customHeight="1">
      <c r="C18" s="10">
        <v>13</v>
      </c>
      <c r="D18" s="20" t="s">
        <v>32</v>
      </c>
      <c r="E18" s="23"/>
      <c r="F18" s="1"/>
      <c r="G18" s="1"/>
      <c r="H18" s="1"/>
      <c r="I18" s="1"/>
      <c r="J18" s="4"/>
      <c r="K18" s="14">
        <f t="shared" si="0"/>
        <v>0</v>
      </c>
    </row>
    <row r="19" spans="3:11" ht="39.75" customHeight="1">
      <c r="C19" s="10">
        <v>14</v>
      </c>
      <c r="D19" s="20" t="s">
        <v>33</v>
      </c>
      <c r="E19" s="23"/>
      <c r="F19" s="1"/>
      <c r="G19" s="1"/>
      <c r="H19" s="1"/>
      <c r="I19" s="1"/>
      <c r="J19" s="4"/>
      <c r="K19" s="14">
        <f t="shared" si="0"/>
        <v>0</v>
      </c>
    </row>
    <row r="20" spans="3:11" ht="39.75" customHeight="1">
      <c r="C20" s="10">
        <v>15</v>
      </c>
      <c r="D20" s="20" t="s">
        <v>34</v>
      </c>
      <c r="E20" s="23"/>
      <c r="F20" s="1"/>
      <c r="G20" s="1"/>
      <c r="H20" s="1"/>
      <c r="I20" s="1"/>
      <c r="J20" s="4"/>
      <c r="K20" s="14">
        <f t="shared" si="0"/>
        <v>0</v>
      </c>
    </row>
    <row r="21" spans="3:11" ht="39.75" customHeight="1" thickBot="1">
      <c r="C21" s="11">
        <v>16</v>
      </c>
      <c r="D21" s="21"/>
      <c r="E21" s="24"/>
      <c r="F21" s="12"/>
      <c r="G21" s="12"/>
      <c r="H21" s="12"/>
      <c r="I21" s="12"/>
      <c r="J21" s="13"/>
      <c r="K21" s="15"/>
    </row>
    <row r="22" spans="3:11" ht="39.75" customHeight="1" thickBot="1">
      <c r="E22" s="17">
        <f t="shared" ref="E22:J22" si="1">SUM(E6:E20)</f>
        <v>0</v>
      </c>
      <c r="F22" s="18">
        <f t="shared" si="1"/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18">
        <f t="shared" si="1"/>
        <v>0</v>
      </c>
      <c r="K22" s="16">
        <f t="shared" si="0"/>
        <v>0</v>
      </c>
    </row>
    <row r="23" spans="3:11" ht="39.75" customHeight="1"/>
  </sheetData>
  <mergeCells count="3">
    <mergeCell ref="C2:K2"/>
    <mergeCell ref="C3:K3"/>
    <mergeCell ref="C4:K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A5EC1F7A48025498225BA69A0FB4108" ma:contentTypeVersion="6" ma:contentTypeDescription="The base project type from which other project content types inherit their information." ma:contentTypeScope="" ma:versionID="8d29711402500d0b914e73516b78465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6bc5e0df9532225e22fe987848608f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35538036</IDBDocs_x0020_Number>
    <TaxCatchAll xmlns="cdc7663a-08f0-4737-9e8c-148ce897a09c">
      <Value>11</Value>
      <Value>10</Value>
    </TaxCatchAll>
    <Phase xmlns="cdc7663a-08f0-4737-9e8c-148ce897a09c" xsi:nil="true"/>
    <SISCOR_x0020_Number xmlns="cdc7663a-08f0-4737-9e8c-148ce897a09c" xsi:nil="true"/>
    <Division_x0020_or_x0020_Unit xmlns="cdc7663a-08f0-4737-9e8c-148ce897a09c">MIF</Division_x0020_or_x0020_Unit>
    <Approval_x0020_Number xmlns="cdc7663a-08f0-4737-9e8c-148ce897a09c">ATN/ID-10144-CO</Approval_x0020_Number>
    <Document_x0020_Author xmlns="cdc7663a-08f0-4737-9e8c-148ce897a09c">External Author</Document_x0020_Author>
    <Fiscal_x0020_Year_x0020_IDB xmlns="cdc7663a-08f0-4737-9e8c-148ce897a09c">2008</Fiscal_x0020_Year_x0020_IDB>
    <Other_x0020_Author xmlns="cdc7663a-08f0-4737-9e8c-148ce897a09c">Proyecto BID- ANDI</Other_x0020_Author>
    <Project_x0020_Number xmlns="cdc7663a-08f0-4737-9e8c-148ce897a09c">CO-S1001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&lt;Data&gt;&lt;APPLICATION&gt;MS EXCEL&lt;/APPLICATION&gt;&lt;STAGE_CODE&gt;MIFPRD&lt;/STAGE_CODE&gt;&lt;USER_STAGE&gt;MIF Project Product&lt;/USER_STAGE&gt;&lt;PD_OBJ_TYPE&gt;0&lt;/PD_OBJ_TYPE&gt;&lt;MAKERECORD&gt;&lt;/MAKERECORD&gt;&lt;/Data&gt;</Migration_x0020_Info>
    <Operation_x0020_Type xmlns="cdc7663a-08f0-4737-9e8c-148ce897a09c" xsi:nil="true"/>
    <Document_x0020_Language_x0020_IDB xmlns="cdc7663a-08f0-4737-9e8c-148ce897a09c">Spanish</Document_x0020_Language_x0020_IDB>
    <Identifier xmlns="cdc7663a-08f0-4737-9e8c-148ce897a09c">Responsabilidad Social, Encadenamientos Productivos, Responsabilidad Social Empresarial, calificación de las iniciativas 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b26cdb1da78c4bb4b1c1bac2f6ac5911>
    <ic46d7e087fd4a108fb86518ca413cc6 xmlns="cdc7663a-08f0-4737-9e8c-148ce897a09c">
      <Terms xmlns="http://schemas.microsoft.com/office/infopath/2007/PartnerControls"/>
    </ic46d7e087fd4a108fb86518ca413cc6>
    <From_x003a_ xmlns="cdc7663a-08f0-4737-9e8c-148ce897a09c">Proyecto BID- ANDI</From_x003a_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To_x003a_ xmlns="cdc7663a-08f0-4737-9e8c-148ce897a09c" xsi:nil="true"/>
    <nddeef1749674d76abdbe4b239a70bc6 xmlns="cdc7663a-08f0-4737-9e8c-148ce897a09c">
      <Terms xmlns="http://schemas.microsoft.com/office/infopath/2007/PartnerControls"/>
    </nddeef1749674d76abdbe4b239a70bc6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B171BE4D-999E-4B61-9A11-F876438916E6}"/>
</file>

<file path=customXml/itemProps2.xml><?xml version="1.0" encoding="utf-8"?>
<ds:datastoreItem xmlns:ds="http://schemas.openxmlformats.org/officeDocument/2006/customXml" ds:itemID="{5F4F4F4C-D7D0-4BC0-A1BD-7733E5323410}"/>
</file>

<file path=customXml/itemProps3.xml><?xml version="1.0" encoding="utf-8"?>
<ds:datastoreItem xmlns:ds="http://schemas.openxmlformats.org/officeDocument/2006/customXml" ds:itemID="{9C6847DA-5447-4B60-AFB7-13B8613E43B2}"/>
</file>

<file path=customXml/itemProps4.xml><?xml version="1.0" encoding="utf-8"?>
<ds:datastoreItem xmlns:ds="http://schemas.openxmlformats.org/officeDocument/2006/customXml" ds:itemID="{FFA99839-B78B-4F56-8718-7FBEB968B833}"/>
</file>

<file path=customXml/itemProps5.xml><?xml version="1.0" encoding="utf-8"?>
<ds:datastoreItem xmlns:ds="http://schemas.openxmlformats.org/officeDocument/2006/customXml" ds:itemID="{84D5C508-0AE4-4275-9421-78B4E13BF7A9}"/>
</file>

<file path=customXml/itemProps6.xml><?xml version="1.0" encoding="utf-8"?>
<ds:datastoreItem xmlns:ds="http://schemas.openxmlformats.org/officeDocument/2006/customXml" ds:itemID="{00749631-C9A9-420B-868B-9D99F21CE7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</vt:vector>
  </HeadingPairs>
  <TitlesOfParts>
    <vt:vector size="8" baseType="lpstr">
      <vt:lpstr>RESULTADO GLOBAL</vt:lpstr>
      <vt:lpstr>CALIFICADOR 6</vt:lpstr>
      <vt:lpstr>CALIFICADOR 5</vt:lpstr>
      <vt:lpstr>CALIFICADOR 4</vt:lpstr>
      <vt:lpstr>CALIFICADOR 3</vt:lpstr>
      <vt:lpstr>CALIFICADOR 2</vt:lpstr>
      <vt:lpstr>CALIFICADOR 1</vt:lpstr>
      <vt:lpstr>Gráfico1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de evaluacion de iniciativas</dc:title>
  <dc:creator>egarzon</dc:creator>
  <cp:lastModifiedBy>adrianav</cp:lastModifiedBy>
  <dcterms:created xsi:type="dcterms:W3CDTF">2008-10-06T20:06:48Z</dcterms:created>
  <dcterms:modified xsi:type="dcterms:W3CDTF">2010-06-25T00:20:41Z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0x010100ACF722E9F6B0B149B0CD8BE2560A6672008A5EC1F7A48025498225BA69A0FB4108</vt:lpwstr>
  </property>
  <property fmtid="{D5CDD505-2E9C-101B-9397-08002B2CF9AE}" pid="3" name="TaxKeyword">
    <vt:lpwstr/>
  </property>
  <property fmtid="{D5CDD505-2E9C-101B-9397-08002B2CF9AE}" pid="4" name="Function Operations IDB">
    <vt:lpwstr>-1;#IDBDocs|cca77002-e150-4b2d-ab1f-1d7a7cdcae16</vt:lpwstr>
  </property>
  <property fmtid="{D5CDD505-2E9C-101B-9397-08002B2CF9AE}" pid="5" name="Abstract">
    <vt:lpwstr>Se creo una matriz con criterios de calificacion para aplicarla a las iniciativas que participaron en el proceso de selección\n</vt:lpwstr>
  </property>
  <property fmtid="{D5CDD505-2E9C-101B-9397-08002B2CF9AE}" pid="6" name="Disclosure Activity">
    <vt:lpwstr>MIF Project Product</vt:lpwstr>
  </property>
  <property fmtid="{D5CDD505-2E9C-101B-9397-08002B2CF9AE}" pid="7" name="Sub_x002d_Sector">
    <vt:lpwstr/>
  </property>
  <property fmtid="{D5CDD505-2E9C-101B-9397-08002B2CF9AE}" pid="8" name="TaxKeywordTaxHTField">
    <vt:lpwstr/>
  </property>
  <property fmtid="{D5CDD505-2E9C-101B-9397-08002B2CF9AE}" pid="9" name="Series Operations IDB">
    <vt:lpwstr>-1;#Unclassified|a6dff32e-d477-44cd-a56b-85efe9e0a56c</vt:lpwstr>
  </property>
  <property fmtid="{D5CDD505-2E9C-101B-9397-08002B2CF9AE}" pid="11" name="Country">
    <vt:lpwstr/>
  </property>
  <property fmtid="{D5CDD505-2E9C-101B-9397-08002B2CF9AE}" pid="12" name="Fund IDB">
    <vt:lpwstr/>
  </property>
  <property fmtid="{D5CDD505-2E9C-101B-9397-08002B2CF9AE}" pid="13" name="Webtopic">
    <vt:lpwstr>Generic</vt:lpwstr>
  </property>
  <property fmtid="{D5CDD505-2E9C-101B-9397-08002B2CF9AE}" pid="14" name="Publishing House">
    <vt:lpwstr/>
  </property>
  <property fmtid="{D5CDD505-2E9C-101B-9397-08002B2CF9AE}" pid="15" name="Sector IDB">
    <vt:lpwstr/>
  </property>
  <property fmtid="{D5CDD505-2E9C-101B-9397-08002B2CF9AE}" pid="16" name="Sub-Sector">
    <vt:lpwstr/>
  </property>
  <property fmtid="{D5CDD505-2E9C-101B-9397-08002B2CF9AE}" pid="18" name="Publication_x0020_Type">
    <vt:lpwstr/>
  </property>
  <property fmtid="{D5CDD505-2E9C-101B-9397-08002B2CF9AE}" pid="19" name="Publishing_x0020_House">
    <vt:lpwstr/>
  </property>
  <property fmtid="{D5CDD505-2E9C-101B-9397-08002B2CF9AE}" pid="20" name="Function_x0020_Operations_x0020_IDB">
    <vt:lpwstr>-1;#IDBDocs|cca77002-e150-4b2d-ab1f-1d7a7cdcae16</vt:lpwstr>
  </property>
  <property fmtid="{D5CDD505-2E9C-101B-9397-08002B2CF9AE}" pid="21" name="Region">
    <vt:lpwstr/>
  </property>
  <property fmtid="{D5CDD505-2E9C-101B-9397-08002B2CF9AE}" pid="22" name="Publication Type">
    <vt:lpwstr/>
  </property>
  <property fmtid="{D5CDD505-2E9C-101B-9397-08002B2CF9AE}" pid="24" name="Disclosure_x0020_Activity">
    <vt:lpwstr>MIF Project Product</vt:lpwstr>
  </property>
  <property fmtid="{D5CDD505-2E9C-101B-9397-08002B2CF9AE}" pid="25" name="Fund_x0020_IDB">
    <vt:lpwstr/>
  </property>
  <property fmtid="{D5CDD505-2E9C-101B-9397-08002B2CF9AE}" pid="26" name="Series_x0020_Operations_x0020_IDB">
    <vt:lpwstr>-1;#Unclassified|a6dff32e-d477-44cd-a56b-85efe9e0a56c</vt:lpwstr>
  </property>
  <property fmtid="{D5CDD505-2E9C-101B-9397-08002B2CF9AE}" pid="27" name="Disclosed">
    <vt:bool>false</vt:bool>
  </property>
  <property fmtid="{D5CDD505-2E9C-101B-9397-08002B2CF9AE}" pid="28" name="KP Topics">
    <vt:lpwstr/>
  </property>
  <property fmtid="{D5CDD505-2E9C-101B-9397-08002B2CF9AE}" pid="29" name="KP_x0020_Topics">
    <vt:lpwstr/>
  </property>
  <property fmtid="{D5CDD505-2E9C-101B-9397-08002B2CF9AE}" pid="30" name="Editor1">
    <vt:lpwstr/>
  </property>
  <property fmtid="{D5CDD505-2E9C-101B-9397-08002B2CF9AE}" pid="31" name="URL">
    <vt:lpwstr/>
  </property>
  <property fmtid="{D5CDD505-2E9C-101B-9397-08002B2CF9AE}" pid="32" name="Sector_x0020_IDB">
    <vt:lpwstr/>
  </property>
</Properties>
</file>