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245" windowWidth="12390" windowHeight="1635" tabRatio="935"/>
  </bookViews>
  <sheets>
    <sheet name="Detalhe PA New" sheetId="79" r:id="rId1"/>
    <sheet name="PA New" sheetId="76" r:id="rId2"/>
    <sheet name="Estructura del Proyecto" sheetId="75" r:id="rId3"/>
    <sheet name="Instruções" sheetId="77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" localSheetId="0">[1]INDIECO1!#REF!</definedName>
    <definedName name="_1">[1]INDIECO1!#REF!</definedName>
    <definedName name="_BON100" localSheetId="0">[2]GERAÇÃO!#REF!</definedName>
    <definedName name="_BON100">[2]GERAÇÃO!#REF!</definedName>
    <definedName name="_data" localSheetId="0">'[3]Curva S'!$A$23:$Y$47</definedName>
    <definedName name="_ENC100" localSheetId="0">[4]Pessoal!#REF!</definedName>
    <definedName name="_ENC100">[4]Pessoal!#REF!</definedName>
    <definedName name="_Ind01" localSheetId="0">[4]Pessoal!#REF!</definedName>
    <definedName name="_Ind01">[4]Pessoal!#REF!</definedName>
    <definedName name="_Ind02" localSheetId="0">[2]GERAÇÃO!#REF!</definedName>
    <definedName name="_Ind02">[2]GERAÇÃO!#REF!</definedName>
    <definedName name="_Ind03" localSheetId="0">#REF!</definedName>
    <definedName name="_Ind03">#REF!</definedName>
    <definedName name="_Ind04" localSheetId="0">#REF!</definedName>
    <definedName name="_Ind04">#REF!</definedName>
    <definedName name="_ind1" localSheetId="0">[2]GERAÇÃO!#REF!</definedName>
    <definedName name="_ind1">[2]GERAÇÃO!#REF!</definedName>
    <definedName name="_ind2" localSheetId="0">[2]GERAÇÃO!#REF!</definedName>
    <definedName name="_ind2">[2]GERAÇÃO!#REF!</definedName>
    <definedName name="_ind3" localSheetId="0">[2]GERAÇÃO!#REF!</definedName>
    <definedName name="_ind3">[2]GERAÇÃO!#REF!</definedName>
    <definedName name="_ind4" localSheetId="0">[2]GERAÇÃO!#REF!</definedName>
    <definedName name="_ind4">[2]GERAÇÃO!#REF!</definedName>
    <definedName name="_ps1" localSheetId="0">#REF!</definedName>
    <definedName name="_ps1">#REF!</definedName>
    <definedName name="_ps2" localSheetId="0">#REF!</definedName>
    <definedName name="_ps2">#REF!</definedName>
    <definedName name="_ps3" localSheetId="0">#REF!</definedName>
    <definedName name="_ps3">#REF!</definedName>
    <definedName name="_pta15" localSheetId="0">#REF!</definedName>
    <definedName name="_pta15">#REF!</definedName>
    <definedName name="_qta15" localSheetId="0">#REF!</definedName>
    <definedName name="_qta15">#REF!</definedName>
    <definedName name="_REM100" localSheetId="0">[2]GERAÇÃO!#REF!</definedName>
    <definedName name="_REM100">[2]GERAÇÃO!#REF!</definedName>
    <definedName name="_vte2" localSheetId="0">#REF!</definedName>
    <definedName name="_vte2">#REF!</definedName>
    <definedName name="_vte3" localSheetId="0">#REF!</definedName>
    <definedName name="_vte3">#REF!</definedName>
    <definedName name="_vte4" localSheetId="0">#REF!</definedName>
    <definedName name="_vte4">#REF!</definedName>
    <definedName name="_vte5" localSheetId="0">#REF!</definedName>
    <definedName name="_vte5">#REF!</definedName>
    <definedName name="_xlnm.Print_Area" localSheetId="0">'Detalhe PA New'!$A$2:$P$111</definedName>
    <definedName name="_xlnm.Print_Area" localSheetId="1">'PA New'!$A$2:$C$29</definedName>
    <definedName name="_xlnm.Criteria">#N/A</definedName>
    <definedName name="DIS_23" localSheetId="0">#REF!</definedName>
    <definedName name="DIS_23">#REF!</definedName>
    <definedName name="DIS_230" localSheetId="0">#REF!</definedName>
    <definedName name="DIS_230">#REF!</definedName>
    <definedName name="EncaNovos100" localSheetId="0">[2]GERAÇÃO!#REF!</definedName>
    <definedName name="EncaNovos100">[2]GERAÇÃO!#REF!</definedName>
    <definedName name="ENCNOVOS" localSheetId="0">[2]GERAÇÃO!#REF!</definedName>
    <definedName name="ENCNOVOS">[2]GERAÇÃO!#REF!</definedName>
    <definedName name="EncNovos100" localSheetId="0">[2]GERAÇÃO!#REF!</definedName>
    <definedName name="EncNovos100">[2]GERAÇÃO!#REF!</definedName>
    <definedName name="Excel_BuiltIn_Print_Area_1_1" localSheetId="0">#REF!</definedName>
    <definedName name="Excel_BuiltIn_Print_Area_1_1">#REF!</definedName>
    <definedName name="indice" localSheetId="0">[2]GERAÇÃO!#REF!</definedName>
    <definedName name="indice">[2]GERAÇÃO!#REF!</definedName>
    <definedName name="Indice01" localSheetId="0">[2]GERAÇÃO!#REF!</definedName>
    <definedName name="Indice01">[2]GERAÇÃO!#REF!</definedName>
    <definedName name="km" localSheetId="0">#REF!</definedName>
    <definedName name="km">#REF!</definedName>
    <definedName name="kmlt" localSheetId="0">#REF!</definedName>
    <definedName name="kmlt">#REF!</definedName>
    <definedName name="lt" localSheetId="0">#REF!</definedName>
    <definedName name="lt">#REF!</definedName>
    <definedName name="MES" localSheetId="0">'[5]1996'!#REF!</definedName>
    <definedName name="MES">'[5]1996'!#REF!</definedName>
    <definedName name="num" localSheetId="0">#REF!</definedName>
    <definedName name="num">#REF!</definedName>
    <definedName name="PR_23" localSheetId="0">#REF!</definedName>
    <definedName name="PR_23">#REF!</definedName>
    <definedName name="PR_230" localSheetId="0">#REF!</definedName>
    <definedName name="PR_230">#REF!</definedName>
    <definedName name="pta" localSheetId="0">#REF!</definedName>
    <definedName name="pta">#REF!</definedName>
    <definedName name="ptae" localSheetId="0">#REF!</definedName>
    <definedName name="ptae">#REF!</definedName>
    <definedName name="ptai" localSheetId="0">#REF!</definedName>
    <definedName name="ptai">#REF!</definedName>
    <definedName name="ptfl" localSheetId="0">#REF!</definedName>
    <definedName name="ptfl">#REF!</definedName>
    <definedName name="ptsa" localSheetId="0">#REF!</definedName>
    <definedName name="ptsa">#REF!</definedName>
    <definedName name="ptta" localSheetId="0">#REF!</definedName>
    <definedName name="ptta">#REF!</definedName>
    <definedName name="pttt" localSheetId="0">#REF!</definedName>
    <definedName name="pttt">#REF!</definedName>
    <definedName name="qtae" localSheetId="0">#REF!</definedName>
    <definedName name="qtae">#REF!</definedName>
    <definedName name="qtag" localSheetId="0">#REF!</definedName>
    <definedName name="qtag">#REF!</definedName>
    <definedName name="qtai" localSheetId="0">#REF!</definedName>
    <definedName name="qtai">#REF!</definedName>
    <definedName name="qtcc" localSheetId="0">#REF!</definedName>
    <definedName name="qtcc">#REF!</definedName>
    <definedName name="qtcci" localSheetId="0">#REF!</definedName>
    <definedName name="qtcci">#REF!</definedName>
    <definedName name="QTD_MOD_23" localSheetId="0">#REF!</definedName>
    <definedName name="QTD_MOD_23">#REF!</definedName>
    <definedName name="QTD_MOD_230" localSheetId="0">#REF!</definedName>
    <definedName name="QTD_MOD_230">#REF!</definedName>
    <definedName name="QTD_MOD_INT_230" localSheetId="0">#REF!</definedName>
    <definedName name="QTD_MOD_INT_230">#REF!</definedName>
    <definedName name="QTD_MOD_LT_230" localSheetId="0">#REF!</definedName>
    <definedName name="QTD_MOD_LT_230">#REF!</definedName>
    <definedName name="QTD_MOD_TR_23" localSheetId="0">#REF!</definedName>
    <definedName name="QTD_MOD_TR_23">#REF!</definedName>
    <definedName name="QTD_MOD_TR_230" localSheetId="0">#REF!</definedName>
    <definedName name="QTD_MOD_TR_230">#REF!</definedName>
    <definedName name="QTD_MOD_VAZIO_23" localSheetId="0">#REF!</definedName>
    <definedName name="QTD_MOD_VAZIO_23">#REF!</definedName>
    <definedName name="QTD_TSA" localSheetId="0">#REF!</definedName>
    <definedName name="QTD_TSA">#REF!</definedName>
    <definedName name="qtfl" localSheetId="0">#REF!</definedName>
    <definedName name="qtfl">#REF!</definedName>
    <definedName name="qtha" localSheetId="0">#REF!</definedName>
    <definedName name="qtha">#REF!</definedName>
    <definedName name="qtor" localSheetId="0">#REF!</definedName>
    <definedName name="qtor">#REF!</definedName>
    <definedName name="qtpb" localSheetId="0">#REF!</definedName>
    <definedName name="qtpb">#REF!</definedName>
    <definedName name="qtpr" localSheetId="0">#REF!</definedName>
    <definedName name="qtpr">#REF!</definedName>
    <definedName name="qtpr64" localSheetId="0">#REF!</definedName>
    <definedName name="qtpr64">#REF!</definedName>
    <definedName name="qtpr89" localSheetId="0">#REF!</definedName>
    <definedName name="qtpr89">#REF!</definedName>
    <definedName name="qtsa" localSheetId="0">#REF!</definedName>
    <definedName name="qtsa">#REF!</definedName>
    <definedName name="qtta" localSheetId="0">#REF!</definedName>
    <definedName name="qtta">#REF!</definedName>
    <definedName name="qttrav" localSheetId="0">#REF!</definedName>
    <definedName name="qttrav">#REF!</definedName>
    <definedName name="qttt" localSheetId="0">#REF!</definedName>
    <definedName name="qttt">#REF!</definedName>
    <definedName name="RemNovos100" localSheetId="0">[2]GERAÇÃO!#REF!</definedName>
    <definedName name="RemNovos100">[2]GERAÇÃO!#REF!</definedName>
    <definedName name="rev" localSheetId="0">#REF!</definedName>
    <definedName name="rev">#REF!</definedName>
    <definedName name="SEC_AV_230" localSheetId="0">#REF!</definedName>
    <definedName name="SEC_AV_230">#REF!</definedName>
    <definedName name="SEC_AV_LT_230" localSheetId="0">#REF!</definedName>
    <definedName name="SEC_AV_LT_230">#REF!</definedName>
    <definedName name="SEC_MONO_23" localSheetId="0">#REF!</definedName>
    <definedName name="SEC_MONO_23">#REF!</definedName>
    <definedName name="SEC_SEMI_230" localSheetId="0">#REF!</definedName>
    <definedName name="SEC_SEMI_230">#REF!</definedName>
    <definedName name="SEC_TRI_23" localSheetId="0">#REF!</definedName>
    <definedName name="SEC_TRI_23">#REF!</definedName>
    <definedName name="TC_23" localSheetId="0">#REF!</definedName>
    <definedName name="TC_23">#REF!</definedName>
    <definedName name="TC_230" localSheetId="0">#REF!</definedName>
    <definedName name="TC_230">#REF!</definedName>
    <definedName name="Total_Equipamentos" localSheetId="0">#REF!</definedName>
    <definedName name="Total_Equipamentos">#REF!</definedName>
    <definedName name="Total_Materiais" localSheetId="0">#REF!</definedName>
    <definedName name="Total_Materiais">#REF!</definedName>
    <definedName name="Total_MontagemEletr" localSheetId="0">#REF!</definedName>
    <definedName name="Total_MontagemEletr">#REF!</definedName>
    <definedName name="TPC_230" localSheetId="0">#REF!</definedName>
    <definedName name="TPC_230">#REF!</definedName>
    <definedName name="vmed" localSheetId="0">#REF!</definedName>
    <definedName name="vmed">#REF!</definedName>
    <definedName name="vrse" localSheetId="0">#REF!</definedName>
    <definedName name="vrse">#REF!</definedName>
    <definedName name="vrsl" localSheetId="0">#REF!</definedName>
    <definedName name="vrsl">#REF!</definedName>
    <definedName name="vtc" localSheetId="0">#REF!</definedName>
    <definedName name="vtc">#REF!</definedName>
  </definedNames>
  <calcPr calcId="145621"/>
  <fileRecoveryPr repairLoad="1"/>
</workbook>
</file>

<file path=xl/sharedStrings.xml><?xml version="1.0" encoding="utf-8"?>
<sst xmlns="http://schemas.openxmlformats.org/spreadsheetml/2006/main" count="638" uniqueCount="253">
  <si>
    <t>Total</t>
  </si>
  <si>
    <t>Categoria</t>
  </si>
  <si>
    <t>Cachoeirinha 1 - Transf. 138/23 kV</t>
  </si>
  <si>
    <t>Livramento 2 - Reator 230 kV</t>
  </si>
  <si>
    <t>Maçambará - Transformador 230/69 kV</t>
  </si>
  <si>
    <t>Scharlau - Transformador 230/23 kV</t>
  </si>
  <si>
    <t>Santa Marta - Setor 230 e 138 kV</t>
  </si>
  <si>
    <t>LT 138 kV UHE P. Fundo - Erechim 1</t>
  </si>
  <si>
    <t>Ijuí 1 - Setor de 23 kV</t>
  </si>
  <si>
    <t>3.3.1</t>
  </si>
  <si>
    <t>2.3.1</t>
  </si>
  <si>
    <t>3.3.3</t>
  </si>
  <si>
    <t>3.3.5</t>
  </si>
  <si>
    <t>3.3.7</t>
  </si>
  <si>
    <t>3.3.8</t>
  </si>
  <si>
    <t>3.3.11</t>
  </si>
  <si>
    <t>4.5.2</t>
  </si>
  <si>
    <t>3.3.18</t>
  </si>
  <si>
    <t>3.3.19</t>
  </si>
  <si>
    <t>3.3.21</t>
  </si>
  <si>
    <t>UGP</t>
  </si>
  <si>
    <t>Obras</t>
  </si>
  <si>
    <t>Previsto</t>
  </si>
  <si>
    <t>3.3.22</t>
  </si>
  <si>
    <t>BRA6488</t>
  </si>
  <si>
    <t>BRA6487</t>
  </si>
  <si>
    <t>BRA6486</t>
  </si>
  <si>
    <t>BRA6483</t>
  </si>
  <si>
    <t>BRA6482</t>
  </si>
  <si>
    <t>BRA6479</t>
  </si>
  <si>
    <t>BRA6481</t>
  </si>
  <si>
    <t>BRA6480</t>
  </si>
  <si>
    <t>BRA6478</t>
  </si>
  <si>
    <t>BRA6477</t>
  </si>
  <si>
    <t>BRA6476</t>
  </si>
  <si>
    <t>BRA6475</t>
  </si>
  <si>
    <t>BR10180</t>
  </si>
  <si>
    <t>Engenharia e administração (UGP)</t>
  </si>
  <si>
    <t>Status</t>
  </si>
  <si>
    <t>LT 138 kV C. Industrial - Cachoeirinha 1</t>
  </si>
  <si>
    <t>Módulos associados (Subestação)</t>
  </si>
  <si>
    <t>4.5.4</t>
  </si>
  <si>
    <t>Auditoria Externa 2014 PwC</t>
  </si>
  <si>
    <t>Maçambará - Subestação</t>
  </si>
  <si>
    <t>BRB2377</t>
  </si>
  <si>
    <t>3.3.24</t>
  </si>
  <si>
    <t>BRB2444</t>
  </si>
  <si>
    <t>BR10796</t>
  </si>
  <si>
    <t>BRB2587</t>
  </si>
  <si>
    <t>3.3.25</t>
  </si>
  <si>
    <t>3.3.26</t>
  </si>
  <si>
    <t>Auditoria Externa 2012 KPMG</t>
  </si>
  <si>
    <t>Auditoria Externa 2013 PwC</t>
  </si>
  <si>
    <t>Nombre Organismo Prestatario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</si>
  <si>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</si>
  <si>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</si>
  <si>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</si>
  <si>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</si>
  <si>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</si>
  <si>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</si>
  <si>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</si>
  <si>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</si>
  <si>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</si>
  <si>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</si>
  <si>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</si>
  <si>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</si>
  <si>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</si>
  <si>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</si>
  <si>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</si>
  <si>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</si>
  <si>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</si>
  <si>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</si>
  <si>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</si>
  <si>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</si>
  <si>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</si>
  <si>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</si>
  <si>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</si>
  <si>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</si>
  <si>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4. Componentes</t>
  </si>
  <si>
    <t>Componente de Inversión</t>
  </si>
  <si>
    <t xml:space="preserve"> O novo formato de Plano de Aquisições para as operações financiadas pelo BID tem como objetivo facilitar o preenchimento, estandardização e coleta de informações usando menus suspensos em varias colunas. Por favor seguir as instruções e opções disponiveis:</t>
  </si>
  <si>
    <t xml:space="preserve">Instrucções Gerais </t>
  </si>
  <si>
    <t>Pregão eletronico/Ata</t>
  </si>
  <si>
    <t>Colocar "sistema nacional" na coluna de metodo e na coluna de revisão/supervisão + indicar o metodo (pregão ou ata) na coluna de "comentario". Não serão aceitos os procesos usando um sistema nacional com revisão ex-ante nem ex-post</t>
  </si>
  <si>
    <t>Procesos com 100% de contrapartida</t>
  </si>
  <si>
    <t>Colocar "sistema nacional" na coluna de metodo e na coluna de revisão/supervisão + indicar "contrapartida na coluna" "comentario"</t>
  </si>
  <si>
    <t xml:space="preserve">Instrucções </t>
  </si>
  <si>
    <t>Categoria de Investimento</t>
  </si>
  <si>
    <t>colocar o Nº de componente asociado</t>
  </si>
  <si>
    <t>Atividade</t>
  </si>
  <si>
    <t>Nº de item</t>
  </si>
  <si>
    <t>Selecionar no menu suspenso</t>
  </si>
  <si>
    <t>Revisão/Supervisão</t>
  </si>
  <si>
    <t>Sistema Nacional</t>
  </si>
  <si>
    <t>Ex-Post</t>
  </si>
  <si>
    <t>Ex-Ante</t>
  </si>
  <si>
    <t>Processo em curso</t>
  </si>
  <si>
    <t>ReLicitação</t>
  </si>
  <si>
    <t>Processo Cancelado</t>
  </si>
  <si>
    <t>Declaração de Licitação Deserta</t>
  </si>
  <si>
    <t>Rechazo de Ofertas</t>
  </si>
  <si>
    <t>Contrato em Execução</t>
  </si>
  <si>
    <t>Contrato Terminado</t>
  </si>
  <si>
    <t xml:space="preserve">Metodos </t>
  </si>
  <si>
    <t>Consultoria firmas e Capacitacão</t>
  </si>
  <si>
    <t>Seleção Baseada na Qualidade e Custo </t>
  </si>
  <si>
    <t>Seleção Baseada na Qualidade </t>
  </si>
  <si>
    <t>Seleção Baseada na Qualificação do Consultor (SQC)</t>
  </si>
  <si>
    <t>Contratação Direta </t>
  </si>
  <si>
    <t>Seleção Baseada no Menor Custo </t>
  </si>
  <si>
    <t>Seleção Baseado em Orçamento Fixo</t>
  </si>
  <si>
    <t>Bens, obras e Serviços</t>
  </si>
  <si>
    <t>Licitação Pública Internacional</t>
  </si>
  <si>
    <t>Licitação Pública Nacional </t>
  </si>
  <si>
    <t>Comparação de Preços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</si>
  <si>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</si>
  <si>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</si>
  <si>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</si>
  <si>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</si>
  <si>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</si>
  <si>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</si>
  <si>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Comparação de Qualificações (3 CV's)</t>
  </si>
  <si>
    <t>BRASIL</t>
  </si>
  <si>
    <t>INFORMAÇÃO PARA PREENCHIMENTO INICIAL DO PLANO DE AQUISIÇÕES (EM CURSO E/OU ÚLTIMO APRESENTADO)</t>
  </si>
  <si>
    <t>Unidade Executora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</si>
  <si>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</si>
  <si>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</si>
  <si>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</si>
  <si>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</si>
  <si>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</si>
  <si>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</si>
  <si>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</si>
  <si>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</si>
  <si>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</si>
  <si>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</si>
  <si>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</si>
  <si>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</si>
  <si>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</si>
  <si>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</si>
  <si>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</si>
  <si>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BENS</t>
  </si>
  <si>
    <t>Unidade Executora:</t>
  </si>
  <si>
    <t>Método de Aquisição
(Selecionar uma das opções):</t>
  </si>
  <si>
    <t>SERVIÇOS QUE NÃO SÃO DE CONSULTORIA</t>
  </si>
  <si>
    <t>Publicação Documento de Licitação</t>
  </si>
  <si>
    <t>CONSULTORIAS FIRMAS</t>
  </si>
  <si>
    <t>Número do Processo:</t>
  </si>
  <si>
    <t>Publicação  Manifestação de Interesse</t>
  </si>
  <si>
    <t>CONSULTORIAS INDIVIDUAL</t>
  </si>
  <si>
    <t>Quantidade Estimada de Consultores:</t>
  </si>
  <si>
    <t>Não Objeção aos  TDR da Atividade</t>
  </si>
  <si>
    <t>Assinatura Contrato</t>
  </si>
  <si>
    <t>CAPACITAÇÃO</t>
  </si>
  <si>
    <t xml:space="preserve"> Publicação  Manifestação de Interesse</t>
  </si>
  <si>
    <t>SUBPROJETOS</t>
  </si>
  <si>
    <t>Objeto da Transferencia:</t>
  </si>
  <si>
    <t>Quantidade Estimada de Subprojetos:</t>
  </si>
  <si>
    <t>Comentários</t>
  </si>
  <si>
    <t>Assinatura do Contrato/ Convênio por Adjudicação dos Subprojetos</t>
  </si>
  <si>
    <t>Data de 
Transferencia</t>
  </si>
  <si>
    <t>Consultoria firmas</t>
  </si>
  <si>
    <t>SI</t>
  </si>
  <si>
    <t>Componente 1 - Complexo Eólico Povo Novo</t>
  </si>
  <si>
    <t>Componente 2 - Reabilitação e Modernização da CH Itaúba e CH Passo Real</t>
  </si>
  <si>
    <t>Componente 3 - Ampliação e adequação da rede de transmissão</t>
  </si>
  <si>
    <t>Componente 4 - Engenharia e administração</t>
  </si>
  <si>
    <t>Componente 5 - Contingências</t>
  </si>
  <si>
    <t>Contrato de Empréstimo: 2813/OC-BR</t>
  </si>
  <si>
    <t>Programa Pró-Energia RS Geração e Transmissão</t>
  </si>
  <si>
    <t>Geração</t>
  </si>
  <si>
    <t>Comp. 1</t>
  </si>
  <si>
    <t>Contrapartida</t>
  </si>
  <si>
    <t>Comp. 2</t>
  </si>
  <si>
    <t>Transmissão</t>
  </si>
  <si>
    <t>Comp. 3</t>
  </si>
  <si>
    <t>OBRAS DA CEEE-GT</t>
  </si>
  <si>
    <t>Atualizado em:</t>
  </si>
  <si>
    <t>São Borja 2 - Transformador e Capacitores</t>
  </si>
  <si>
    <t>Ijui 1, Cruz Alta e Pananbi - Trasf. e Capacitores</t>
  </si>
  <si>
    <t>Lajeado 2-Dois Transformadores 25 MVA</t>
  </si>
  <si>
    <t>Bage 2, Camaquã e P. Médici - Transf.</t>
  </si>
  <si>
    <t>Taquara e Osório</t>
  </si>
  <si>
    <t>Auditoria Externa 2015 PwC</t>
  </si>
  <si>
    <t>Auditoria Externa 2016 PwC</t>
  </si>
  <si>
    <t>Comp. 4</t>
  </si>
  <si>
    <t>Monitoramento, avaliação de médio prazo</t>
  </si>
  <si>
    <t>Monitoramento, avaliação final</t>
  </si>
  <si>
    <t>4.5.6</t>
  </si>
  <si>
    <t>4.5.7</t>
  </si>
  <si>
    <t>Total Geral</t>
  </si>
  <si>
    <t>Equipe própria CEEE</t>
  </si>
  <si>
    <t>BR11008</t>
  </si>
  <si>
    <t>BRB2903</t>
  </si>
  <si>
    <t>3.3.28</t>
  </si>
  <si>
    <t>3.3.29</t>
  </si>
  <si>
    <t>Componente 2 - Reabilitação e Modernização da CH Itaúba</t>
  </si>
  <si>
    <t>Versión:</t>
  </si>
  <si>
    <t>Atualização Nº:</t>
  </si>
  <si>
    <t>Atualizado por:</t>
  </si>
  <si>
    <t>UGP - J. Canova</t>
  </si>
  <si>
    <t>CEEE-GT
Companhia Estadual de Geração e Transmissão de Energia Elétrica</t>
  </si>
  <si>
    <t>Modernização das CHs Passo Real e Itaúba</t>
  </si>
  <si>
    <t>3.3.30</t>
  </si>
  <si>
    <t>3.3.32</t>
  </si>
  <si>
    <t>3.3.33</t>
  </si>
  <si>
    <t>3.3.34</t>
  </si>
  <si>
    <t>3.3.35</t>
  </si>
  <si>
    <t>3.3.36</t>
  </si>
  <si>
    <t>3.3.37</t>
  </si>
  <si>
    <t>LT 230kV Gravataí 2 / Gravataí 3 - C2</t>
  </si>
  <si>
    <t>BRB2960</t>
  </si>
  <si>
    <t>BRB2959</t>
  </si>
  <si>
    <t>BRB2961</t>
  </si>
  <si>
    <t>3.3.40</t>
  </si>
  <si>
    <t>3.3.41</t>
  </si>
  <si>
    <t>3.4.1</t>
  </si>
  <si>
    <t>SE Guaiba 2</t>
  </si>
  <si>
    <t>SE Bagé 2</t>
  </si>
  <si>
    <t>Pregão Eletrônico</t>
  </si>
  <si>
    <t>1.3.2</t>
  </si>
  <si>
    <t>1.3.4</t>
  </si>
  <si>
    <t>Ampliação CH Bugres de 11,1 p/ 19,2 MW</t>
  </si>
  <si>
    <t>Automação CH Passo Real</t>
  </si>
  <si>
    <t>Obras civis CH Ernestina</t>
  </si>
  <si>
    <t>Automação de Usinas</t>
  </si>
  <si>
    <t>SE Santa Rosa 1 e SE Guarita</t>
  </si>
  <si>
    <t>SE São Vicente e SE Erechim</t>
  </si>
  <si>
    <t>Componente 1 - Obras de Geração</t>
  </si>
  <si>
    <t xml:space="preserve">PLANO DE AQUISIÇÕES (PA) - 72 MESES </t>
  </si>
  <si>
    <t>BR11360</t>
  </si>
  <si>
    <t>SE Canoas 1 - Fase I</t>
  </si>
  <si>
    <t>SE Canoas 1 - Fase II</t>
  </si>
  <si>
    <t>SE Canoas 1 - LT 230 kV</t>
  </si>
  <si>
    <t>Modulos para seccionamento da LT 230 kV Pelotas 3 - C. Industrial</t>
  </si>
  <si>
    <t>SE PAL 13</t>
  </si>
  <si>
    <t>SE Bugres</t>
  </si>
  <si>
    <t>SE Eldorado do Sul</t>
  </si>
  <si>
    <t>SE Uruguaiana 5</t>
  </si>
  <si>
    <t>BR11344</t>
  </si>
  <si>
    <t>3.3.6</t>
  </si>
  <si>
    <t>1.4.1</t>
  </si>
  <si>
    <t>1.4.2</t>
  </si>
  <si>
    <t>3.3.42</t>
  </si>
  <si>
    <t>Aquisição de Transformadores p/ 4 SE</t>
  </si>
  <si>
    <t>SE Garibaldi</t>
  </si>
  <si>
    <t>3.4.2</t>
  </si>
  <si>
    <t>Aq. Transformador SE Garibaldi</t>
  </si>
  <si>
    <t>3.8-2016</t>
  </si>
  <si>
    <t>1.2.1</t>
  </si>
  <si>
    <t>Inspeção tunel tomada agua CH Bugres</t>
  </si>
  <si>
    <t>3.9-2016</t>
  </si>
  <si>
    <t>RDC (Reg. Dif. Contr.)</t>
  </si>
  <si>
    <t>Inexigibilidade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</si>
</sst>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_);_(* \(#,##0\);_(* &quot;-&quot;_);_(@_)"/>
    <numFmt numFmtId="167" formatCode="[$USD]\ #,##0.00"/>
  </numFmts>
  <fonts count="7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u/>
      <sz val="10"/>
      <color theme="10"/>
      <name val="Arial"/>
      <family val="2"/>
    </font>
    <font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4"/>
      <color indexed="8"/>
      <name val="Algerian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10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indexed="9"/>
      <name val="Calibri"/>
      <family val="2"/>
      <scheme val="minor"/>
    </font>
    <font>
      <sz val="11"/>
      <color theme="1"/>
      <name val="Times New Roman"/>
      <family val="1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b/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70C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7">
    <xf numFmtId="0" fontId="0" fillId="0" borderId="0"/>
    <xf numFmtId="164" fontId="23" fillId="0" borderId="0" applyFont="0" applyFill="0" applyBorder="0" applyAlignment="0" applyProtection="0"/>
    <xf numFmtId="0" fontId="23" fillId="0" borderId="0"/>
    <xf numFmtId="165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23" fillId="0" borderId="0"/>
    <xf numFmtId="0" fontId="24" fillId="0" borderId="0"/>
    <xf numFmtId="165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164" fontId="23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1" fillId="0" borderId="0"/>
    <xf numFmtId="0" fontId="20" fillId="0" borderId="0"/>
    <xf numFmtId="9" fontId="26" fillId="0" borderId="0" applyFont="0" applyFill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9" borderId="0" applyNumberFormat="0" applyBorder="0" applyAlignment="0" applyProtection="0"/>
    <xf numFmtId="0" fontId="28" fillId="3" borderId="0" applyNumberFormat="0" applyBorder="0" applyAlignment="0" applyProtection="0"/>
    <xf numFmtId="0" fontId="29" fillId="20" borderId="20" applyNumberFormat="0" applyAlignment="0" applyProtection="0"/>
    <xf numFmtId="0" fontId="30" fillId="21" borderId="21" applyNumberFormat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0" borderId="22" applyNumberFormat="0" applyFill="0" applyAlignment="0" applyProtection="0"/>
    <xf numFmtId="0" fontId="34" fillId="0" borderId="23" applyNumberFormat="0" applyFill="0" applyAlignment="0" applyProtection="0"/>
    <xf numFmtId="0" fontId="35" fillId="0" borderId="24" applyNumberFormat="0" applyFill="0" applyAlignment="0" applyProtection="0"/>
    <xf numFmtId="0" fontId="35" fillId="0" borderId="0" applyNumberFormat="0" applyFill="0" applyBorder="0" applyAlignment="0" applyProtection="0"/>
    <xf numFmtId="0" fontId="36" fillId="7" borderId="20" applyNumberFormat="0" applyAlignment="0" applyProtection="0"/>
    <xf numFmtId="0" fontId="37" fillId="0" borderId="25" applyNumberFormat="0" applyFill="0" applyAlignment="0" applyProtection="0"/>
    <xf numFmtId="0" fontId="38" fillId="22" borderId="0" applyNumberFormat="0" applyBorder="0" applyAlignment="0" applyProtection="0"/>
    <xf numFmtId="0" fontId="39" fillId="23" borderId="26" applyNumberFormat="0" applyFont="0" applyAlignment="0" applyProtection="0"/>
    <xf numFmtId="0" fontId="40" fillId="20" borderId="27" applyNumberFormat="0" applyAlignment="0" applyProtection="0"/>
    <xf numFmtId="9" fontId="25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9" fontId="24" fillId="0" borderId="0" applyFont="0" applyFill="0" applyBorder="0" applyAlignment="0" applyProtection="0"/>
    <xf numFmtId="0" fontId="18" fillId="0" borderId="0"/>
    <xf numFmtId="9" fontId="17" fillId="0" borderId="0" applyFont="0" applyFill="0" applyBorder="0" applyAlignment="0" applyProtection="0"/>
    <xf numFmtId="0" fontId="16" fillId="0" borderId="0"/>
    <xf numFmtId="0" fontId="44" fillId="0" borderId="0" applyNumberFormat="0" applyFill="0" applyBorder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29" fillId="20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0" fontId="36" fillId="7" borderId="32" applyNumberFormat="0" applyAlignment="0" applyProtection="0"/>
    <xf numFmtId="164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39" fillId="23" borderId="33" applyNumberFormat="0" applyFon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0" fontId="40" fillId="20" borderId="34" applyNumberFormat="0" applyAlignment="0" applyProtection="0"/>
    <xf numFmtId="9" fontId="2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15" fillId="0" borderId="0"/>
    <xf numFmtId="0" fontId="22" fillId="0" borderId="0" applyNumberFormat="0" applyFont="0" applyFill="0" applyBorder="0" applyAlignment="0" applyProtection="0"/>
    <xf numFmtId="0" fontId="22" fillId="0" borderId="0" applyNumberFormat="0" applyFont="0" applyFill="0" applyBorder="0" applyAlignment="0" applyProtection="0"/>
    <xf numFmtId="0" fontId="14" fillId="0" borderId="0"/>
    <xf numFmtId="9" fontId="13" fillId="0" borderId="0" applyFont="0" applyFill="0" applyBorder="0" applyAlignment="0" applyProtection="0"/>
    <xf numFmtId="0" fontId="12" fillId="0" borderId="0"/>
    <xf numFmtId="0" fontId="11" fillId="0" borderId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55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7" fillId="0" borderId="0"/>
    <xf numFmtId="0" fontId="55" fillId="0" borderId="0"/>
    <xf numFmtId="0" fontId="22" fillId="0" borderId="0" applyFont="0"/>
    <xf numFmtId="0" fontId="22" fillId="0" borderId="0" applyFont="0"/>
    <xf numFmtId="0" fontId="22" fillId="0" borderId="0" applyFont="0"/>
    <xf numFmtId="0" fontId="22" fillId="0" borderId="0" applyFont="0"/>
    <xf numFmtId="0" fontId="22" fillId="0" borderId="0" applyFont="0"/>
    <xf numFmtId="0" fontId="22" fillId="0" borderId="0"/>
    <xf numFmtId="0" fontId="22" fillId="0" borderId="0"/>
    <xf numFmtId="0" fontId="22" fillId="0" borderId="0"/>
    <xf numFmtId="0" fontId="22" fillId="0" borderId="0"/>
    <xf numFmtId="166" fontId="22" fillId="0" borderId="0" applyFont="0" applyFill="0" applyBorder="0" applyAlignment="0" applyProtection="0"/>
    <xf numFmtId="0" fontId="55" fillId="0" borderId="0" applyNumberFormat="0" applyFont="0" applyFill="0" applyBorder="0" applyProtection="0">
      <alignment vertical="center"/>
    </xf>
    <xf numFmtId="0" fontId="55" fillId="0" borderId="0" applyNumberFormat="0" applyFont="0" applyFill="0" applyBorder="0" applyProtection="0">
      <alignment vertical="center"/>
    </xf>
    <xf numFmtId="0" fontId="55" fillId="0" borderId="0" applyNumberFormat="0" applyFont="0" applyFill="0" applyBorder="0" applyProtection="0">
      <alignment vertical="center"/>
    </xf>
    <xf numFmtId="0" fontId="55" fillId="0" borderId="0" applyNumberFormat="0" applyFont="0" applyFill="0" applyBorder="0" applyProtection="0">
      <alignment vertical="center"/>
    </xf>
    <xf numFmtId="0" fontId="55" fillId="0" borderId="0" applyNumberFormat="0" applyFont="0" applyFill="0" applyBorder="0" applyProtection="0">
      <alignment vertical="center"/>
    </xf>
    <xf numFmtId="0" fontId="55" fillId="0" borderId="0" applyNumberFormat="0" applyFont="0" applyFill="0" applyBorder="0" applyProtection="0">
      <alignment vertical="center"/>
    </xf>
    <xf numFmtId="0" fontId="55" fillId="0" borderId="0" applyNumberFormat="0" applyFont="0" applyFill="0" applyBorder="0" applyProtection="0">
      <alignment vertical="center"/>
    </xf>
    <xf numFmtId="0" fontId="55" fillId="0" borderId="0" applyNumberFormat="0" applyFont="0" applyFill="0" applyBorder="0" applyProtection="0">
      <alignment vertical="center"/>
    </xf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55" fillId="0" borderId="0" applyNumberFormat="0" applyFont="0" applyFill="0" applyBorder="0" applyProtection="0">
      <alignment vertical="center"/>
    </xf>
    <xf numFmtId="0" fontId="55" fillId="0" borderId="0" applyNumberFormat="0" applyFont="0" applyFill="0" applyBorder="0" applyProtection="0">
      <alignment vertical="center"/>
    </xf>
    <xf numFmtId="0" fontId="55" fillId="0" borderId="0" applyNumberFormat="0" applyFont="0" applyFill="0" applyBorder="0" applyProtection="0">
      <alignment vertical="center"/>
    </xf>
    <xf numFmtId="165" fontId="25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9" borderId="0" applyNumberFormat="0" applyBorder="0" applyAlignment="0" applyProtection="0"/>
    <xf numFmtId="0" fontId="28" fillId="3" borderId="0" applyNumberFormat="0" applyBorder="0" applyAlignment="0" applyProtection="0"/>
    <xf numFmtId="0" fontId="30" fillId="21" borderId="21" applyNumberFormat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0" borderId="22" applyNumberFormat="0" applyFill="0" applyAlignment="0" applyProtection="0"/>
    <xf numFmtId="0" fontId="34" fillId="0" borderId="23" applyNumberFormat="0" applyFill="0" applyAlignment="0" applyProtection="0"/>
    <xf numFmtId="0" fontId="35" fillId="0" borderId="24" applyNumberFormat="0" applyFill="0" applyAlignment="0" applyProtection="0"/>
    <xf numFmtId="0" fontId="35" fillId="0" borderId="0" applyNumberFormat="0" applyFill="0" applyBorder="0" applyAlignment="0" applyProtection="0"/>
    <xf numFmtId="0" fontId="37" fillId="0" borderId="25" applyNumberFormat="0" applyFill="0" applyAlignment="0" applyProtection="0"/>
    <xf numFmtId="0" fontId="38" fillId="22" borderId="0" applyNumberFormat="0" applyBorder="0" applyAlignment="0" applyProtection="0"/>
    <xf numFmtId="0" fontId="41" fillId="0" borderId="0" applyNumberFormat="0" applyFill="0" applyBorder="0" applyAlignment="0" applyProtection="0"/>
    <xf numFmtId="0" fontId="72" fillId="0" borderId="44" applyNumberFormat="0" applyFill="0" applyAlignment="0" applyProtection="0"/>
    <xf numFmtId="0" fontId="42" fillId="0" borderId="0" applyNumberFormat="0" applyFill="0" applyBorder="0" applyAlignment="0" applyProtection="0"/>
    <xf numFmtId="0" fontId="6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3" fillId="0" borderId="0"/>
    <xf numFmtId="0" fontId="3" fillId="0" borderId="0"/>
    <xf numFmtId="0" fontId="29" fillId="20" borderId="48" applyNumberFormat="0" applyAlignment="0" applyProtection="0"/>
    <xf numFmtId="0" fontId="36" fillId="7" borderId="48" applyNumberFormat="0" applyAlignment="0" applyProtection="0"/>
    <xf numFmtId="0" fontId="39" fillId="23" borderId="49" applyNumberFormat="0" applyFont="0" applyAlignment="0" applyProtection="0"/>
    <xf numFmtId="0" fontId="40" fillId="20" borderId="5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6" fillId="7" borderId="48" applyNumberFormat="0" applyAlignment="0" applyProtection="0"/>
    <xf numFmtId="0" fontId="39" fillId="23" borderId="49" applyNumberFormat="0" applyFont="0" applyAlignment="0" applyProtection="0"/>
    <xf numFmtId="0" fontId="40" fillId="20" borderId="50" applyNumberFormat="0" applyAlignment="0" applyProtection="0"/>
    <xf numFmtId="0" fontId="39" fillId="23" borderId="49" applyNumberFormat="0" applyFont="0" applyAlignment="0" applyProtection="0"/>
    <xf numFmtId="0" fontId="3" fillId="0" borderId="0"/>
    <xf numFmtId="0" fontId="36" fillId="7" borderId="48" applyNumberFormat="0" applyAlignment="0" applyProtection="0"/>
    <xf numFmtId="0" fontId="40" fillId="20" borderId="50" applyNumberFormat="0" applyAlignment="0" applyProtection="0"/>
    <xf numFmtId="0" fontId="39" fillId="23" borderId="49" applyNumberFormat="0" applyFont="0" applyAlignment="0" applyProtection="0"/>
    <xf numFmtId="0" fontId="29" fillId="20" borderId="48" applyNumberFormat="0" applyAlignment="0" applyProtection="0"/>
    <xf numFmtId="0" fontId="36" fillId="7" borderId="48" applyNumberFormat="0" applyAlignment="0" applyProtection="0"/>
    <xf numFmtId="0" fontId="29" fillId="20" borderId="48" applyNumberFormat="0" applyAlignment="0" applyProtection="0"/>
    <xf numFmtId="0" fontId="29" fillId="20" borderId="48" applyNumberFormat="0" applyAlignment="0" applyProtection="0"/>
    <xf numFmtId="0" fontId="29" fillId="20" borderId="48" applyNumberFormat="0" applyAlignment="0" applyProtection="0"/>
    <xf numFmtId="0" fontId="29" fillId="20" borderId="48" applyNumberFormat="0" applyAlignment="0" applyProtection="0"/>
    <xf numFmtId="0" fontId="29" fillId="20" borderId="48" applyNumberFormat="0" applyAlignment="0" applyProtection="0"/>
    <xf numFmtId="0" fontId="36" fillId="7" borderId="48" applyNumberFormat="0" applyAlignment="0" applyProtection="0"/>
    <xf numFmtId="0" fontId="29" fillId="20" borderId="48" applyNumberFormat="0" applyAlignment="0" applyProtection="0"/>
    <xf numFmtId="0" fontId="29" fillId="20" borderId="48" applyNumberFormat="0" applyAlignment="0" applyProtection="0"/>
    <xf numFmtId="0" fontId="36" fillId="7" borderId="48" applyNumberFormat="0" applyAlignment="0" applyProtection="0"/>
    <xf numFmtId="0" fontId="29" fillId="20" borderId="48" applyNumberFormat="0" applyAlignment="0" applyProtection="0"/>
    <xf numFmtId="0" fontId="40" fillId="20" borderId="50" applyNumberFormat="0" applyAlignment="0" applyProtection="0"/>
    <xf numFmtId="0" fontId="36" fillId="7" borderId="48" applyNumberFormat="0" applyAlignment="0" applyProtection="0"/>
    <xf numFmtId="0" fontId="40" fillId="20" borderId="50" applyNumberFormat="0" applyAlignment="0" applyProtection="0"/>
    <xf numFmtId="0" fontId="36" fillId="7" borderId="48" applyNumberFormat="0" applyAlignment="0" applyProtection="0"/>
    <xf numFmtId="0" fontId="36" fillId="7" borderId="48" applyNumberFormat="0" applyAlignment="0" applyProtection="0"/>
    <xf numFmtId="0" fontId="36" fillId="7" borderId="48" applyNumberFormat="0" applyAlignment="0" applyProtection="0"/>
    <xf numFmtId="0" fontId="40" fillId="20" borderId="50" applyNumberFormat="0" applyAlignment="0" applyProtection="0"/>
    <xf numFmtId="0" fontId="39" fillId="23" borderId="49" applyNumberFormat="0" applyFont="0" applyAlignment="0" applyProtection="0"/>
    <xf numFmtId="0" fontId="40" fillId="20" borderId="50" applyNumberFormat="0" applyAlignment="0" applyProtection="0"/>
    <xf numFmtId="0" fontId="39" fillId="23" borderId="49" applyNumberFormat="0" applyFont="0" applyAlignment="0" applyProtection="0"/>
    <xf numFmtId="0" fontId="36" fillId="7" borderId="48" applyNumberFormat="0" applyAlignment="0" applyProtection="0"/>
    <xf numFmtId="0" fontId="40" fillId="20" borderId="5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6" fillId="7" borderId="48" applyNumberFormat="0" applyAlignment="0" applyProtection="0"/>
    <xf numFmtId="0" fontId="39" fillId="23" borderId="49" applyNumberFormat="0" applyFont="0" applyAlignment="0" applyProtection="0"/>
    <xf numFmtId="0" fontId="40" fillId="20" borderId="50" applyNumberFormat="0" applyAlignment="0" applyProtection="0"/>
    <xf numFmtId="0" fontId="36" fillId="7" borderId="48" applyNumberFormat="0" applyAlignment="0" applyProtection="0"/>
    <xf numFmtId="0" fontId="39" fillId="23" borderId="49" applyNumberFormat="0" applyFont="0" applyAlignment="0" applyProtection="0"/>
    <xf numFmtId="0" fontId="39" fillId="23" borderId="49" applyNumberFormat="0" applyFont="0" applyAlignment="0" applyProtection="0"/>
    <xf numFmtId="0" fontId="40" fillId="20" borderId="50" applyNumberFormat="0" applyAlignment="0" applyProtection="0"/>
    <xf numFmtId="0" fontId="29" fillId="20" borderId="48" applyNumberFormat="0" applyAlignment="0" applyProtection="0"/>
    <xf numFmtId="0" fontId="39" fillId="23" borderId="49" applyNumberFormat="0" applyFont="0" applyAlignment="0" applyProtection="0"/>
    <xf numFmtId="0" fontId="39" fillId="23" borderId="49" applyNumberFormat="0" applyFont="0" applyAlignment="0" applyProtection="0"/>
    <xf numFmtId="0" fontId="40" fillId="20" borderId="50" applyNumberFormat="0" applyAlignment="0" applyProtection="0"/>
    <xf numFmtId="0" fontId="40" fillId="20" borderId="50" applyNumberFormat="0" applyAlignment="0" applyProtection="0"/>
    <xf numFmtId="0" fontId="40" fillId="20" borderId="50" applyNumberFormat="0" applyAlignment="0" applyProtection="0"/>
    <xf numFmtId="0" fontId="39" fillId="23" borderId="49" applyNumberFormat="0" applyFont="0" applyAlignment="0" applyProtection="0"/>
    <xf numFmtId="0" fontId="29" fillId="20" borderId="48" applyNumberFormat="0" applyAlignment="0" applyProtection="0"/>
    <xf numFmtId="0" fontId="29" fillId="20" borderId="48" applyNumberFormat="0" applyAlignment="0" applyProtection="0"/>
    <xf numFmtId="0" fontId="39" fillId="23" borderId="49" applyNumberFormat="0" applyFont="0" applyAlignment="0" applyProtection="0"/>
    <xf numFmtId="0" fontId="3" fillId="0" borderId="0"/>
    <xf numFmtId="0" fontId="3" fillId="0" borderId="0"/>
    <xf numFmtId="0" fontId="29" fillId="20" borderId="48" applyNumberFormat="0" applyAlignment="0" applyProtection="0"/>
    <xf numFmtId="0" fontId="36" fillId="7" borderId="48" applyNumberFormat="0" applyAlignment="0" applyProtection="0"/>
    <xf numFmtId="0" fontId="39" fillId="23" borderId="49" applyNumberFormat="0" applyFont="0" applyAlignment="0" applyProtection="0"/>
    <xf numFmtId="0" fontId="40" fillId="20" borderId="5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6" fillId="7" borderId="48" applyNumberFormat="0" applyAlignment="0" applyProtection="0"/>
    <xf numFmtId="0" fontId="39" fillId="23" borderId="49" applyNumberFormat="0" applyFont="0" applyAlignment="0" applyProtection="0"/>
    <xf numFmtId="0" fontId="40" fillId="20" borderId="50" applyNumberFormat="0" applyAlignment="0" applyProtection="0"/>
    <xf numFmtId="0" fontId="3" fillId="0" borderId="0"/>
    <xf numFmtId="0" fontId="36" fillId="7" borderId="48" applyNumberFormat="0" applyAlignment="0" applyProtection="0"/>
    <xf numFmtId="0" fontId="39" fillId="23" borderId="49" applyNumberFormat="0" applyFont="0" applyAlignment="0" applyProtection="0"/>
    <xf numFmtId="0" fontId="29" fillId="20" borderId="48" applyNumberFormat="0" applyAlignment="0" applyProtection="0"/>
    <xf numFmtId="0" fontId="36" fillId="7" borderId="48" applyNumberFormat="0" applyAlignment="0" applyProtection="0"/>
    <xf numFmtId="0" fontId="29" fillId="20" borderId="48" applyNumberFormat="0" applyAlignment="0" applyProtection="0"/>
    <xf numFmtId="0" fontId="29" fillId="20" borderId="48" applyNumberFormat="0" applyAlignment="0" applyProtection="0"/>
    <xf numFmtId="0" fontId="29" fillId="20" borderId="48" applyNumberFormat="0" applyAlignment="0" applyProtection="0"/>
    <xf numFmtId="0" fontId="29" fillId="20" borderId="48" applyNumberFormat="0" applyAlignment="0" applyProtection="0"/>
    <xf numFmtId="0" fontId="36" fillId="7" borderId="48" applyNumberFormat="0" applyAlignment="0" applyProtection="0"/>
    <xf numFmtId="0" fontId="29" fillId="20" borderId="48" applyNumberFormat="0" applyAlignment="0" applyProtection="0"/>
    <xf numFmtId="0" fontId="29" fillId="20" borderId="48" applyNumberFormat="0" applyAlignment="0" applyProtection="0"/>
    <xf numFmtId="0" fontId="36" fillId="7" borderId="48" applyNumberFormat="0" applyAlignment="0" applyProtection="0"/>
    <xf numFmtId="0" fontId="29" fillId="20" borderId="48" applyNumberFormat="0" applyAlignment="0" applyProtection="0"/>
    <xf numFmtId="0" fontId="40" fillId="20" borderId="50" applyNumberFormat="0" applyAlignment="0" applyProtection="0"/>
    <xf numFmtId="0" fontId="36" fillId="7" borderId="48" applyNumberFormat="0" applyAlignment="0" applyProtection="0"/>
    <xf numFmtId="0" fontId="40" fillId="20" borderId="50" applyNumberFormat="0" applyAlignment="0" applyProtection="0"/>
    <xf numFmtId="0" fontId="36" fillId="7" borderId="48" applyNumberFormat="0" applyAlignment="0" applyProtection="0"/>
    <xf numFmtId="0" fontId="36" fillId="7" borderId="48" applyNumberFormat="0" applyAlignment="0" applyProtection="0"/>
    <xf numFmtId="0" fontId="36" fillId="7" borderId="48" applyNumberFormat="0" applyAlignment="0" applyProtection="0"/>
    <xf numFmtId="0" fontId="40" fillId="20" borderId="50" applyNumberFormat="0" applyAlignment="0" applyProtection="0"/>
    <xf numFmtId="0" fontId="39" fillId="23" borderId="49" applyNumberFormat="0" applyFont="0" applyAlignment="0" applyProtection="0"/>
    <xf numFmtId="0" fontId="40" fillId="20" borderId="50" applyNumberFormat="0" applyAlignment="0" applyProtection="0"/>
    <xf numFmtId="0" fontId="39" fillId="23" borderId="49" applyNumberFormat="0" applyFont="0" applyAlignment="0" applyProtection="0"/>
    <xf numFmtId="0" fontId="40" fillId="20" borderId="5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6" fillId="7" borderId="48" applyNumberFormat="0" applyAlignment="0" applyProtection="0"/>
    <xf numFmtId="0" fontId="39" fillId="23" borderId="49" applyNumberFormat="0" applyFont="0" applyAlignment="0" applyProtection="0"/>
    <xf numFmtId="0" fontId="40" fillId="20" borderId="50" applyNumberFormat="0" applyAlignment="0" applyProtection="0"/>
    <xf numFmtId="0" fontId="36" fillId="7" borderId="48" applyNumberFormat="0" applyAlignment="0" applyProtection="0"/>
    <xf numFmtId="0" fontId="39" fillId="23" borderId="49" applyNumberFormat="0" applyFont="0" applyAlignment="0" applyProtection="0"/>
    <xf numFmtId="0" fontId="39" fillId="23" borderId="49" applyNumberFormat="0" applyFont="0" applyAlignment="0" applyProtection="0"/>
    <xf numFmtId="0" fontId="40" fillId="20" borderId="50" applyNumberFormat="0" applyAlignment="0" applyProtection="0"/>
    <xf numFmtId="0" fontId="29" fillId="20" borderId="48" applyNumberFormat="0" applyAlignment="0" applyProtection="0"/>
    <xf numFmtId="0" fontId="39" fillId="23" borderId="49" applyNumberFormat="0" applyFont="0" applyAlignment="0" applyProtection="0"/>
    <xf numFmtId="0" fontId="39" fillId="23" borderId="49" applyNumberFormat="0" applyFont="0" applyAlignment="0" applyProtection="0"/>
    <xf numFmtId="0" fontId="40" fillId="20" borderId="50" applyNumberFormat="0" applyAlignment="0" applyProtection="0"/>
    <xf numFmtId="0" fontId="40" fillId="20" borderId="50" applyNumberFormat="0" applyAlignment="0" applyProtection="0"/>
    <xf numFmtId="0" fontId="40" fillId="20" borderId="50" applyNumberFormat="0" applyAlignment="0" applyProtection="0"/>
    <xf numFmtId="0" fontId="39" fillId="23" borderId="49" applyNumberFormat="0" applyFont="0" applyAlignment="0" applyProtection="0"/>
    <xf numFmtId="0" fontId="29" fillId="20" borderId="48" applyNumberFormat="0" applyAlignment="0" applyProtection="0"/>
    <xf numFmtId="0" fontId="29" fillId="20" borderId="48" applyNumberFormat="0" applyAlignment="0" applyProtection="0"/>
    <xf numFmtId="0" fontId="39" fillId="23" borderId="49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73" fillId="0" borderId="0" applyNumberFormat="0" applyFill="0" applyBorder="0" applyAlignment="0" applyProtection="0">
      <alignment vertical="top"/>
      <protection locked="0"/>
    </xf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72" fillId="0" borderId="51" applyNumberFormat="0" applyFill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74" fillId="0" borderId="0">
      <alignment vertical="top"/>
    </xf>
    <xf numFmtId="0" fontId="56" fillId="0" borderId="0">
      <alignment vertical="top"/>
    </xf>
    <xf numFmtId="0" fontId="2" fillId="0" borderId="0"/>
    <xf numFmtId="0" fontId="1" fillId="0" borderId="0"/>
  </cellStyleXfs>
  <cellXfs count="203">
    <xf numFmtId="0" fontId="0" fillId="0" borderId="0" xfId="0"/>
    <xf numFmtId="0" fontId="22" fillId="0" borderId="0" xfId="11" applyAlignment="1">
      <alignment vertical="center"/>
    </xf>
    <xf numFmtId="0" fontId="22" fillId="0" borderId="0" xfId="116"/>
    <xf numFmtId="0" fontId="7" fillId="0" borderId="0" xfId="263"/>
    <xf numFmtId="0" fontId="62" fillId="25" borderId="5" xfId="116" applyFont="1" applyFill="1" applyBorder="1" applyAlignment="1">
      <alignment horizontal="center" vertical="center"/>
    </xf>
    <xf numFmtId="0" fontId="62" fillId="25" borderId="6" xfId="116" applyFont="1" applyFill="1" applyBorder="1" applyAlignment="1">
      <alignment horizontal="center" vertical="center"/>
    </xf>
    <xf numFmtId="0" fontId="62" fillId="25" borderId="7" xfId="116" applyFont="1" applyFill="1" applyBorder="1" applyAlignment="1">
      <alignment horizontal="center" vertical="center" wrapText="1"/>
    </xf>
    <xf numFmtId="0" fontId="49" fillId="0" borderId="1" xfId="116" applyFont="1" applyBorder="1" applyAlignment="1">
      <alignment vertical="center"/>
    </xf>
    <xf numFmtId="0" fontId="49" fillId="0" borderId="4" xfId="116" applyFont="1" applyBorder="1" applyAlignment="1">
      <alignment vertical="center"/>
    </xf>
    <xf numFmtId="0" fontId="49" fillId="0" borderId="9" xfId="116" applyFont="1" applyBorder="1" applyAlignment="1">
      <alignment vertical="center"/>
    </xf>
    <xf numFmtId="0" fontId="49" fillId="0" borderId="10" xfId="116" applyFont="1" applyBorder="1" applyAlignment="1">
      <alignment vertical="center"/>
    </xf>
    <xf numFmtId="0" fontId="65" fillId="25" borderId="12" xfId="116" applyFont="1" applyFill="1" applyBorder="1" applyAlignment="1">
      <alignment horizontal="center" vertical="center"/>
    </xf>
    <xf numFmtId="0" fontId="65" fillId="25" borderId="11" xfId="116" applyFont="1" applyFill="1" applyBorder="1" applyAlignment="1">
      <alignment horizontal="center" vertical="center"/>
    </xf>
    <xf numFmtId="0" fontId="49" fillId="0" borderId="0" xfId="116" applyFont="1" applyAlignment="1">
      <alignment vertical="center"/>
    </xf>
    <xf numFmtId="0" fontId="66" fillId="25" borderId="3" xfId="116" applyFont="1" applyFill="1" applyBorder="1" applyAlignment="1">
      <alignment horizontal="center" vertical="center" wrapText="1"/>
    </xf>
    <xf numFmtId="0" fontId="66" fillId="25" borderId="1" xfId="116" applyFont="1" applyFill="1" applyBorder="1" applyAlignment="1">
      <alignment horizontal="center" vertical="center" wrapText="1"/>
    </xf>
    <xf numFmtId="0" fontId="66" fillId="25" borderId="4" xfId="116" applyFont="1" applyFill="1" applyBorder="1" applyAlignment="1">
      <alignment horizontal="center" vertical="center" wrapText="1"/>
    </xf>
    <xf numFmtId="0" fontId="50" fillId="0" borderId="8" xfId="116" applyFont="1" applyFill="1" applyBorder="1" applyAlignment="1">
      <alignment horizontal="left" vertical="center" wrapText="1"/>
    </xf>
    <xf numFmtId="0" fontId="49" fillId="0" borderId="3" xfId="116" quotePrefix="1" applyFont="1" applyBorder="1" applyAlignment="1" applyProtection="1"/>
    <xf numFmtId="167" fontId="49" fillId="0" borderId="1" xfId="116" applyNumberFormat="1" applyFont="1" applyFill="1" applyBorder="1" applyAlignment="1">
      <alignment horizontal="right" vertical="center" wrapText="1"/>
    </xf>
    <xf numFmtId="167" fontId="49" fillId="0" borderId="4" xfId="116" applyNumberFormat="1" applyFont="1" applyFill="1" applyBorder="1" applyAlignment="1">
      <alignment horizontal="right" vertical="center" wrapText="1"/>
    </xf>
    <xf numFmtId="0" fontId="49" fillId="0" borderId="3" xfId="116" applyFont="1" applyBorder="1" applyAlignment="1" applyProtection="1"/>
    <xf numFmtId="0" fontId="66" fillId="25" borderId="8" xfId="116" applyFont="1" applyFill="1" applyBorder="1" applyAlignment="1">
      <alignment horizontal="center" vertical="center" wrapText="1"/>
    </xf>
    <xf numFmtId="167" fontId="66" fillId="25" borderId="9" xfId="116" applyNumberFormat="1" applyFont="1" applyFill="1" applyBorder="1" applyAlignment="1">
      <alignment horizontal="right" vertical="center" wrapText="1"/>
    </xf>
    <xf numFmtId="167" fontId="66" fillId="25" borderId="10" xfId="116" applyNumberFormat="1" applyFont="1" applyFill="1" applyBorder="1" applyAlignment="1">
      <alignment horizontal="right" vertical="center" wrapText="1"/>
    </xf>
    <xf numFmtId="0" fontId="54" fillId="0" borderId="0" xfId="263" applyFont="1"/>
    <xf numFmtId="0" fontId="52" fillId="27" borderId="2" xfId="263" applyFont="1" applyFill="1" applyBorder="1" applyAlignment="1">
      <alignment horizontal="center" vertical="center"/>
    </xf>
    <xf numFmtId="0" fontId="68" fillId="27" borderId="15" xfId="11" applyFont="1" applyFill="1" applyBorder="1" applyAlignment="1">
      <alignment horizontal="left" vertical="center" wrapText="1"/>
    </xf>
    <xf numFmtId="0" fontId="54" fillId="0" borderId="7" xfId="263" applyFont="1" applyBorder="1" applyAlignment="1">
      <alignment horizontal="left" vertical="center" wrapText="1"/>
    </xf>
    <xf numFmtId="0" fontId="68" fillId="27" borderId="41" xfId="11" applyFont="1" applyFill="1" applyBorder="1" applyAlignment="1">
      <alignment horizontal="left" vertical="center" wrapText="1"/>
    </xf>
    <xf numFmtId="0" fontId="54" fillId="0" borderId="42" xfId="263" applyFont="1" applyBorder="1" applyAlignment="1">
      <alignment horizontal="left" vertical="center" wrapText="1"/>
    </xf>
    <xf numFmtId="0" fontId="68" fillId="0" borderId="35" xfId="11" applyFont="1" applyFill="1" applyBorder="1" applyAlignment="1">
      <alignment horizontal="left" vertical="center" wrapText="1"/>
    </xf>
    <xf numFmtId="0" fontId="54" fillId="0" borderId="35" xfId="263" applyFont="1" applyFill="1" applyBorder="1" applyAlignment="1">
      <alignment horizontal="left" vertical="center" wrapText="1"/>
    </xf>
    <xf numFmtId="0" fontId="68" fillId="0" borderId="0" xfId="11" applyFont="1" applyFill="1" applyBorder="1" applyAlignment="1">
      <alignment horizontal="left" vertical="center" wrapText="1"/>
    </xf>
    <xf numFmtId="0" fontId="54" fillId="0" borderId="0" xfId="263" applyFont="1" applyFill="1" applyBorder="1" applyAlignment="1">
      <alignment horizontal="left" vertical="center" wrapText="1"/>
    </xf>
    <xf numFmtId="0" fontId="54" fillId="0" borderId="0" xfId="263" applyFont="1" applyFill="1"/>
    <xf numFmtId="0" fontId="7" fillId="0" borderId="0" xfId="263" applyFill="1"/>
    <xf numFmtId="0" fontId="68" fillId="27" borderId="28" xfId="11" applyFont="1" applyFill="1" applyBorder="1" applyAlignment="1">
      <alignment horizontal="left" vertical="center" wrapText="1"/>
    </xf>
    <xf numFmtId="0" fontId="54" fillId="0" borderId="18" xfId="263" applyFont="1" applyBorder="1" applyAlignment="1">
      <alignment horizontal="left" vertical="center" wrapText="1"/>
    </xf>
    <xf numFmtId="0" fontId="68" fillId="27" borderId="8" xfId="11" applyFont="1" applyFill="1" applyBorder="1" applyAlignment="1">
      <alignment horizontal="left" vertical="center" wrapText="1"/>
    </xf>
    <xf numFmtId="0" fontId="54" fillId="0" borderId="10" xfId="263" applyFont="1" applyFill="1" applyBorder="1" applyAlignment="1">
      <alignment horizontal="left" vertical="center" wrapText="1"/>
    </xf>
    <xf numFmtId="0" fontId="49" fillId="0" borderId="7" xfId="116" applyFont="1" applyFill="1" applyBorder="1" applyAlignment="1">
      <alignment vertical="center" wrapText="1"/>
    </xf>
    <xf numFmtId="0" fontId="49" fillId="0" borderId="4" xfId="116" applyFont="1" applyFill="1" applyBorder="1" applyAlignment="1">
      <alignment vertical="center" wrapText="1"/>
    </xf>
    <xf numFmtId="0" fontId="49" fillId="0" borderId="10" xfId="263" applyFont="1" applyBorder="1"/>
    <xf numFmtId="0" fontId="52" fillId="0" borderId="0" xfId="263" applyFont="1" applyFill="1" applyBorder="1" applyAlignment="1">
      <alignment horizontal="center" vertical="center" wrapText="1"/>
    </xf>
    <xf numFmtId="0" fontId="49" fillId="0" borderId="10" xfId="116" applyFont="1" applyFill="1" applyBorder="1" applyAlignment="1">
      <alignment vertical="center" wrapText="1"/>
    </xf>
    <xf numFmtId="0" fontId="49" fillId="0" borderId="13" xfId="116" applyFont="1" applyFill="1" applyBorder="1" applyAlignment="1">
      <alignment vertical="center" wrapText="1"/>
    </xf>
    <xf numFmtId="0" fontId="49" fillId="0" borderId="1" xfId="116" applyFont="1" applyFill="1" applyBorder="1" applyAlignment="1">
      <alignment vertical="center" wrapText="1"/>
    </xf>
    <xf numFmtId="4" fontId="68" fillId="25" borderId="38" xfId="11" applyNumberFormat="1" applyFont="1" applyFill="1" applyBorder="1" applyAlignment="1">
      <alignment horizontal="center" vertical="center" wrapText="1"/>
    </xf>
    <xf numFmtId="0" fontId="49" fillId="0" borderId="5" xfId="11" applyFont="1" applyFill="1" applyBorder="1" applyAlignment="1">
      <alignment vertical="center" wrapText="1"/>
    </xf>
    <xf numFmtId="0" fontId="49" fillId="0" borderId="6" xfId="11" applyFont="1" applyFill="1" applyBorder="1" applyAlignment="1">
      <alignment vertical="center" wrapText="1"/>
    </xf>
    <xf numFmtId="4" fontId="49" fillId="0" borderId="6" xfId="11" applyNumberFormat="1" applyFont="1" applyFill="1" applyBorder="1" applyAlignment="1">
      <alignment vertical="center" wrapText="1"/>
    </xf>
    <xf numFmtId="10" fontId="49" fillId="0" borderId="6" xfId="11" applyNumberFormat="1" applyFont="1" applyFill="1" applyBorder="1" applyAlignment="1">
      <alignment vertical="center" wrapText="1"/>
    </xf>
    <xf numFmtId="0" fontId="49" fillId="0" borderId="0" xfId="11" applyFont="1" applyFill="1" applyBorder="1" applyAlignment="1">
      <alignment vertical="center" wrapText="1"/>
    </xf>
    <xf numFmtId="4" fontId="49" fillId="0" borderId="0" xfId="11" applyNumberFormat="1" applyFont="1" applyFill="1" applyBorder="1" applyAlignment="1">
      <alignment vertical="center" wrapText="1"/>
    </xf>
    <xf numFmtId="14" fontId="49" fillId="0" borderId="9" xfId="116" applyNumberFormat="1" applyFont="1" applyFill="1" applyBorder="1" applyAlignment="1">
      <alignment horizontal="center" vertical="center" wrapText="1"/>
    </xf>
    <xf numFmtId="14" fontId="49" fillId="0" borderId="10" xfId="116" applyNumberFormat="1" applyFont="1" applyFill="1" applyBorder="1" applyAlignment="1">
      <alignment horizontal="center" vertical="center" wrapText="1"/>
    </xf>
    <xf numFmtId="0" fontId="49" fillId="0" borderId="5" xfId="11" applyFont="1" applyFill="1" applyBorder="1" applyAlignment="1">
      <alignment horizontal="center" vertical="center" wrapText="1"/>
    </xf>
    <xf numFmtId="0" fontId="49" fillId="0" borderId="6" xfId="11" applyFont="1" applyFill="1" applyBorder="1" applyAlignment="1">
      <alignment horizontal="center" vertical="center" wrapText="1"/>
    </xf>
    <xf numFmtId="0" fontId="49" fillId="0" borderId="16" xfId="11" applyFont="1" applyFill="1" applyBorder="1" applyAlignment="1">
      <alignment horizontal="center" vertical="center" wrapText="1"/>
    </xf>
    <xf numFmtId="0" fontId="49" fillId="0" borderId="13" xfId="11" applyFont="1" applyFill="1" applyBorder="1" applyAlignment="1">
      <alignment horizontal="center" vertical="center" wrapText="1"/>
    </xf>
    <xf numFmtId="0" fontId="49" fillId="0" borderId="0" xfId="11" applyFont="1" applyFill="1" applyBorder="1" applyAlignment="1">
      <alignment horizontal="center" vertical="center" wrapText="1"/>
    </xf>
    <xf numFmtId="10" fontId="49" fillId="0" borderId="6" xfId="11" applyNumberFormat="1" applyFont="1" applyFill="1" applyBorder="1" applyAlignment="1">
      <alignment horizontal="center" vertical="center" wrapText="1"/>
    </xf>
    <xf numFmtId="10" fontId="49" fillId="0" borderId="0" xfId="11" applyNumberFormat="1" applyFont="1" applyFill="1" applyBorder="1" applyAlignment="1">
      <alignment horizontal="center" vertical="center" wrapText="1"/>
    </xf>
    <xf numFmtId="10" fontId="49" fillId="0" borderId="13" xfId="11" applyNumberFormat="1" applyFont="1" applyFill="1" applyBorder="1" applyAlignment="1">
      <alignment horizontal="center" vertical="center" wrapText="1"/>
    </xf>
    <xf numFmtId="4" fontId="49" fillId="0" borderId="6" xfId="11" applyNumberFormat="1" applyFont="1" applyFill="1" applyBorder="1" applyAlignment="1">
      <alignment horizontal="center" vertical="center" wrapText="1"/>
    </xf>
    <xf numFmtId="4" fontId="49" fillId="0" borderId="0" xfId="11" applyNumberFormat="1" applyFont="1" applyFill="1" applyBorder="1" applyAlignment="1">
      <alignment horizontal="center" vertical="center" wrapText="1"/>
    </xf>
    <xf numFmtId="14" fontId="49" fillId="0" borderId="6" xfId="11" applyNumberFormat="1" applyFont="1" applyFill="1" applyBorder="1" applyAlignment="1">
      <alignment horizontal="center" vertical="center" wrapText="1"/>
    </xf>
    <xf numFmtId="14" fontId="49" fillId="0" borderId="13" xfId="11" applyNumberFormat="1" applyFont="1" applyFill="1" applyBorder="1" applyAlignment="1">
      <alignment horizontal="center" vertical="center" wrapText="1"/>
    </xf>
    <xf numFmtId="1" fontId="49" fillId="0" borderId="6" xfId="11" applyNumberFormat="1" applyFont="1" applyFill="1" applyBorder="1" applyAlignment="1">
      <alignment horizontal="center" vertical="center" wrapText="1"/>
    </xf>
    <xf numFmtId="0" fontId="49" fillId="0" borderId="7" xfId="11" applyFont="1" applyFill="1" applyBorder="1" applyAlignment="1">
      <alignment horizontal="center" vertical="center" wrapText="1"/>
    </xf>
    <xf numFmtId="0" fontId="49" fillId="0" borderId="18" xfId="11" applyFont="1" applyFill="1" applyBorder="1" applyAlignment="1">
      <alignment horizontal="center" vertical="center" wrapText="1"/>
    </xf>
    <xf numFmtId="0" fontId="49" fillId="0" borderId="6" xfId="11" applyFont="1" applyFill="1" applyBorder="1" applyAlignment="1">
      <alignment horizontal="left" vertical="center" wrapText="1"/>
    </xf>
    <xf numFmtId="0" fontId="49" fillId="0" borderId="13" xfId="11" applyFont="1" applyFill="1" applyBorder="1" applyAlignment="1">
      <alignment horizontal="left" vertical="center" wrapText="1"/>
    </xf>
    <xf numFmtId="1" fontId="49" fillId="0" borderId="13" xfId="11" applyNumberFormat="1" applyFont="1" applyFill="1" applyBorder="1" applyAlignment="1">
      <alignment horizontal="center" vertical="center" wrapText="1"/>
    </xf>
    <xf numFmtId="4" fontId="49" fillId="0" borderId="6" xfId="11" applyNumberFormat="1" applyFont="1" applyFill="1" applyBorder="1" applyAlignment="1">
      <alignment horizontal="right" vertical="center" wrapText="1"/>
    </xf>
    <xf numFmtId="4" fontId="49" fillId="0" borderId="13" xfId="11" applyNumberFormat="1" applyFont="1" applyFill="1" applyBorder="1" applyAlignment="1">
      <alignment horizontal="right" vertical="center" wrapText="1"/>
    </xf>
    <xf numFmtId="4" fontId="49" fillId="0" borderId="13" xfId="11" applyNumberFormat="1" applyFont="1" applyFill="1" applyBorder="1" applyAlignment="1">
      <alignment horizontal="left" vertical="center" wrapText="1"/>
    </xf>
    <xf numFmtId="3" fontId="49" fillId="0" borderId="5" xfId="11" applyNumberFormat="1" applyFont="1" applyFill="1" applyBorder="1" applyAlignment="1">
      <alignment horizontal="center" vertical="center" wrapText="1"/>
    </xf>
    <xf numFmtId="3" fontId="49" fillId="0" borderId="6" xfId="11" applyNumberFormat="1" applyFont="1" applyFill="1" applyBorder="1" applyAlignment="1">
      <alignment horizontal="center" vertical="center" wrapText="1"/>
    </xf>
    <xf numFmtId="0" fontId="49" fillId="0" borderId="46" xfId="11" applyFont="1" applyFill="1" applyBorder="1" applyAlignment="1">
      <alignment horizontal="center" vertical="center" wrapText="1"/>
    </xf>
    <xf numFmtId="0" fontId="49" fillId="0" borderId="45" xfId="11" applyFont="1" applyFill="1" applyBorder="1" applyAlignment="1">
      <alignment horizontal="center" vertical="center" wrapText="1"/>
    </xf>
    <xf numFmtId="4" fontId="49" fillId="0" borderId="45" xfId="11" applyNumberFormat="1" applyFont="1" applyFill="1" applyBorder="1" applyAlignment="1">
      <alignment horizontal="left" vertical="center" wrapText="1"/>
    </xf>
    <xf numFmtId="1" fontId="49" fillId="0" borderId="45" xfId="11" applyNumberFormat="1" applyFont="1" applyFill="1" applyBorder="1" applyAlignment="1">
      <alignment horizontal="center" vertical="center" wrapText="1"/>
    </xf>
    <xf numFmtId="4" fontId="49" fillId="0" borderId="45" xfId="11" applyNumberFormat="1" applyFont="1" applyFill="1" applyBorder="1" applyAlignment="1">
      <alignment horizontal="right" vertical="center" wrapText="1"/>
    </xf>
    <xf numFmtId="10" fontId="49" fillId="0" borderId="45" xfId="11" applyNumberFormat="1" applyFont="1" applyFill="1" applyBorder="1" applyAlignment="1">
      <alignment horizontal="center" vertical="center" wrapText="1"/>
    </xf>
    <xf numFmtId="14" fontId="49" fillId="0" borderId="45" xfId="11" applyNumberFormat="1" applyFont="1" applyFill="1" applyBorder="1" applyAlignment="1">
      <alignment horizontal="center" vertical="center" wrapText="1"/>
    </xf>
    <xf numFmtId="0" fontId="49" fillId="0" borderId="47" xfId="11" applyFont="1" applyFill="1" applyBorder="1" applyAlignment="1">
      <alignment horizontal="center" vertical="center" wrapText="1"/>
    </xf>
    <xf numFmtId="4" fontId="49" fillId="24" borderId="13" xfId="11" applyNumberFormat="1" applyFont="1" applyFill="1" applyBorder="1" applyAlignment="1">
      <alignment horizontal="right" vertical="center" wrapText="1"/>
    </xf>
    <xf numFmtId="0" fontId="49" fillId="0" borderId="53" xfId="11" applyFont="1" applyFill="1" applyBorder="1" applyAlignment="1">
      <alignment horizontal="center" vertical="center" wrapText="1"/>
    </xf>
    <xf numFmtId="0" fontId="49" fillId="0" borderId="52" xfId="11" applyFont="1" applyFill="1" applyBorder="1" applyAlignment="1">
      <alignment horizontal="center" vertical="center" wrapText="1"/>
    </xf>
    <xf numFmtId="0" fontId="49" fillId="0" borderId="52" xfId="11" applyFont="1" applyFill="1" applyBorder="1" applyAlignment="1">
      <alignment vertical="center" wrapText="1"/>
    </xf>
    <xf numFmtId="1" fontId="49" fillId="0" borderId="52" xfId="11" applyNumberFormat="1" applyFont="1" applyFill="1" applyBorder="1" applyAlignment="1">
      <alignment horizontal="center" vertical="center" wrapText="1"/>
    </xf>
    <xf numFmtId="4" fontId="49" fillId="0" borderId="52" xfId="11" applyNumberFormat="1" applyFont="1" applyFill="1" applyBorder="1" applyAlignment="1">
      <alignment vertical="center" wrapText="1"/>
    </xf>
    <xf numFmtId="10" fontId="49" fillId="0" borderId="52" xfId="11" applyNumberFormat="1" applyFont="1" applyFill="1" applyBorder="1" applyAlignment="1">
      <alignment horizontal="center" vertical="center" wrapText="1"/>
    </xf>
    <xf numFmtId="14" fontId="49" fillId="0" borderId="52" xfId="11" applyNumberFormat="1" applyFont="1" applyFill="1" applyBorder="1" applyAlignment="1">
      <alignment horizontal="center" vertical="center" wrapText="1"/>
    </xf>
    <xf numFmtId="0" fontId="49" fillId="0" borderId="52" xfId="11" applyFont="1" applyFill="1" applyBorder="1" applyAlignment="1">
      <alignment horizontal="left" vertical="center" wrapText="1"/>
    </xf>
    <xf numFmtId="4" fontId="49" fillId="0" borderId="52" xfId="11" applyNumberFormat="1" applyFont="1" applyFill="1" applyBorder="1" applyAlignment="1">
      <alignment horizontal="right" vertical="center" wrapText="1"/>
    </xf>
    <xf numFmtId="0" fontId="49" fillId="0" borderId="54" xfId="11" applyFont="1" applyFill="1" applyBorder="1" applyAlignment="1">
      <alignment horizontal="center" vertical="center" wrapText="1"/>
    </xf>
    <xf numFmtId="0" fontId="49" fillId="0" borderId="13" xfId="11" applyFont="1" applyFill="1" applyBorder="1" applyAlignment="1">
      <alignment vertical="center" wrapText="1"/>
    </xf>
    <xf numFmtId="4" fontId="49" fillId="0" borderId="13" xfId="11" applyNumberFormat="1" applyFont="1" applyFill="1" applyBorder="1" applyAlignment="1">
      <alignment vertical="center" wrapText="1"/>
    </xf>
    <xf numFmtId="4" fontId="68" fillId="25" borderId="45" xfId="11" applyNumberFormat="1" applyFont="1" applyFill="1" applyBorder="1" applyAlignment="1">
      <alignment horizontal="center" vertical="center" wrapText="1"/>
    </xf>
    <xf numFmtId="10" fontId="68" fillId="25" borderId="45" xfId="11" applyNumberFormat="1" applyFont="1" applyFill="1" applyBorder="1" applyAlignment="1">
      <alignment horizontal="center" vertical="center" wrapText="1"/>
    </xf>
    <xf numFmtId="0" fontId="68" fillId="25" borderId="38" xfId="11" applyFont="1" applyFill="1" applyBorder="1" applyAlignment="1">
      <alignment horizontal="center" vertical="center" wrapText="1"/>
    </xf>
    <xf numFmtId="0" fontId="68" fillId="25" borderId="45" xfId="11" applyFont="1" applyFill="1" applyBorder="1" applyAlignment="1">
      <alignment horizontal="center" vertical="center" wrapText="1"/>
    </xf>
    <xf numFmtId="10" fontId="68" fillId="25" borderId="38" xfId="11" applyNumberFormat="1" applyFont="1" applyFill="1" applyBorder="1" applyAlignment="1">
      <alignment horizontal="center" vertical="center" wrapText="1"/>
    </xf>
    <xf numFmtId="0" fontId="49" fillId="0" borderId="17" xfId="11" applyFont="1" applyFill="1" applyBorder="1" applyAlignment="1">
      <alignment horizontal="center" vertical="center" wrapText="1"/>
    </xf>
    <xf numFmtId="0" fontId="49" fillId="0" borderId="19" xfId="11" applyFont="1" applyFill="1" applyBorder="1" applyAlignment="1">
      <alignment horizontal="center" vertical="center" wrapText="1"/>
    </xf>
    <xf numFmtId="0" fontId="69" fillId="0" borderId="0" xfId="456" applyFont="1" applyAlignment="1">
      <alignment horizontal="justify" vertical="center"/>
    </xf>
    <xf numFmtId="0" fontId="1" fillId="0" borderId="0" xfId="456" applyAlignment="1">
      <alignment vertical="center"/>
    </xf>
    <xf numFmtId="4" fontId="1" fillId="0" borderId="0" xfId="456" applyNumberFormat="1" applyAlignment="1">
      <alignment vertical="center"/>
    </xf>
    <xf numFmtId="10" fontId="1" fillId="0" borderId="0" xfId="456" applyNumberFormat="1" applyAlignment="1">
      <alignment horizontal="center" vertical="center"/>
    </xf>
    <xf numFmtId="0" fontId="1" fillId="0" borderId="0" xfId="456" applyAlignment="1">
      <alignment horizontal="center" vertical="center"/>
    </xf>
    <xf numFmtId="0" fontId="46" fillId="0" borderId="0" xfId="456" applyFont="1" applyAlignment="1">
      <alignment horizontal="justify" vertical="center"/>
    </xf>
    <xf numFmtId="0" fontId="48" fillId="0" borderId="0" xfId="456" applyFont="1" applyAlignment="1">
      <alignment horizontal="left" vertical="center"/>
    </xf>
    <xf numFmtId="0" fontId="43" fillId="0" borderId="0" xfId="456" applyFont="1" applyAlignment="1">
      <alignment horizontal="justify" vertical="center"/>
    </xf>
    <xf numFmtId="14" fontId="45" fillId="0" borderId="0" xfId="456" applyNumberFormat="1" applyFont="1" applyAlignment="1">
      <alignment horizontal="left" vertical="center"/>
    </xf>
    <xf numFmtId="4" fontId="49" fillId="0" borderId="52" xfId="11" applyNumberFormat="1" applyFont="1" applyFill="1" applyBorder="1" applyAlignment="1">
      <alignment horizontal="left" vertical="center" wrapText="1"/>
    </xf>
    <xf numFmtId="4" fontId="49" fillId="24" borderId="52" xfId="11" applyNumberFormat="1" applyFont="1" applyFill="1" applyBorder="1" applyAlignment="1">
      <alignment horizontal="right" vertical="center" wrapText="1"/>
    </xf>
    <xf numFmtId="0" fontId="49" fillId="0" borderId="46" xfId="11" applyFont="1" applyFill="1" applyBorder="1" applyAlignment="1">
      <alignment vertical="center" wrapText="1"/>
    </xf>
    <xf numFmtId="0" fontId="49" fillId="0" borderId="45" xfId="11" applyFont="1" applyFill="1" applyBorder="1" applyAlignment="1">
      <alignment vertical="center" wrapText="1"/>
    </xf>
    <xf numFmtId="4" fontId="49" fillId="0" borderId="45" xfId="11" applyNumberFormat="1" applyFont="1" applyFill="1" applyBorder="1" applyAlignment="1">
      <alignment vertical="center" wrapText="1"/>
    </xf>
    <xf numFmtId="4" fontId="49" fillId="0" borderId="45" xfId="11" applyNumberFormat="1" applyFont="1" applyFill="1" applyBorder="1" applyAlignment="1">
      <alignment horizontal="center" vertical="center" wrapText="1"/>
    </xf>
    <xf numFmtId="0" fontId="49" fillId="0" borderId="55" xfId="11" applyFont="1" applyFill="1" applyBorder="1" applyAlignment="1">
      <alignment horizontal="center" vertical="center" wrapText="1"/>
    </xf>
    <xf numFmtId="0" fontId="1" fillId="0" borderId="0" xfId="456" applyFont="1" applyAlignment="1">
      <alignment vertical="center"/>
    </xf>
    <xf numFmtId="0" fontId="49" fillId="0" borderId="53" xfId="11" applyFont="1" applyFill="1" applyBorder="1" applyAlignment="1">
      <alignment vertical="center" wrapText="1"/>
    </xf>
    <xf numFmtId="4" fontId="49" fillId="0" borderId="52" xfId="11" applyNumberFormat="1" applyFont="1" applyFill="1" applyBorder="1" applyAlignment="1">
      <alignment horizontal="center" vertical="center" wrapText="1"/>
    </xf>
    <xf numFmtId="3" fontId="49" fillId="0" borderId="52" xfId="11" applyNumberFormat="1" applyFont="1" applyFill="1" applyBorder="1" applyAlignment="1">
      <alignment horizontal="center" vertical="center" wrapText="1"/>
    </xf>
    <xf numFmtId="10" fontId="49" fillId="0" borderId="52" xfId="11" applyNumberFormat="1" applyFont="1" applyFill="1" applyBorder="1" applyAlignment="1">
      <alignment vertical="center" wrapText="1"/>
    </xf>
    <xf numFmtId="10" fontId="49" fillId="0" borderId="45" xfId="11" applyNumberFormat="1" applyFont="1" applyFill="1" applyBorder="1" applyAlignment="1">
      <alignment vertical="center" wrapText="1"/>
    </xf>
    <xf numFmtId="4" fontId="1" fillId="24" borderId="0" xfId="456" applyNumberFormat="1" applyFill="1" applyAlignment="1">
      <alignment vertical="center"/>
    </xf>
    <xf numFmtId="0" fontId="49" fillId="0" borderId="52" xfId="116" applyFont="1" applyFill="1" applyBorder="1" applyAlignment="1">
      <alignment vertical="center" wrapText="1"/>
    </xf>
    <xf numFmtId="0" fontId="53" fillId="0" borderId="52" xfId="456" applyFont="1" applyBorder="1" applyAlignment="1">
      <alignment vertical="center"/>
    </xf>
    <xf numFmtId="0" fontId="61" fillId="28" borderId="38" xfId="456" applyFont="1" applyFill="1" applyBorder="1" applyAlignment="1">
      <alignment horizontal="center" vertical="center"/>
    </xf>
    <xf numFmtId="0" fontId="61" fillId="28" borderId="14" xfId="456" applyFont="1" applyFill="1" applyBorder="1" applyAlignment="1">
      <alignment horizontal="center" vertical="center"/>
    </xf>
    <xf numFmtId="0" fontId="61" fillId="28" borderId="13" xfId="456" applyFont="1" applyFill="1" applyBorder="1" applyAlignment="1">
      <alignment horizontal="center" vertical="center"/>
    </xf>
    <xf numFmtId="0" fontId="61" fillId="28" borderId="38" xfId="456" applyFont="1" applyFill="1" applyBorder="1" applyAlignment="1">
      <alignment horizontal="center" vertical="center" wrapText="1"/>
    </xf>
    <xf numFmtId="0" fontId="61" fillId="28" borderId="14" xfId="456" applyFont="1" applyFill="1" applyBorder="1" applyAlignment="1">
      <alignment horizontal="center" vertical="center" wrapText="1"/>
    </xf>
    <xf numFmtId="0" fontId="61" fillId="28" borderId="13" xfId="456" applyFont="1" applyFill="1" applyBorder="1" applyAlignment="1">
      <alignment horizontal="center" vertical="center" wrapText="1"/>
    </xf>
    <xf numFmtId="0" fontId="61" fillId="28" borderId="52" xfId="456" applyFont="1" applyFill="1" applyBorder="1" applyAlignment="1">
      <alignment horizontal="center" vertical="center"/>
    </xf>
    <xf numFmtId="0" fontId="49" fillId="0" borderId="52" xfId="116" applyFont="1" applyFill="1" applyBorder="1" applyAlignment="1">
      <alignment horizontal="center" vertical="center" wrapText="1"/>
    </xf>
    <xf numFmtId="0" fontId="1" fillId="0" borderId="52" xfId="456" applyBorder="1" applyAlignment="1">
      <alignment horizontal="center" vertical="center" wrapText="1"/>
    </xf>
    <xf numFmtId="0" fontId="1" fillId="0" borderId="38" xfId="456" applyBorder="1" applyAlignment="1">
      <alignment horizontal="center" vertical="center" wrapText="1"/>
    </xf>
    <xf numFmtId="0" fontId="1" fillId="0" borderId="14" xfId="456" applyBorder="1" applyAlignment="1">
      <alignment horizontal="center" vertical="center" wrapText="1"/>
    </xf>
    <xf numFmtId="0" fontId="1" fillId="0" borderId="13" xfId="456" applyBorder="1" applyAlignment="1">
      <alignment horizontal="center" vertical="center" wrapText="1"/>
    </xf>
    <xf numFmtId="0" fontId="49" fillId="0" borderId="52" xfId="11" applyFont="1" applyFill="1" applyBorder="1" applyAlignment="1">
      <alignment horizontal="center" vertical="center" wrapText="1"/>
    </xf>
    <xf numFmtId="0" fontId="49" fillId="0" borderId="45" xfId="11" applyFont="1" applyFill="1" applyBorder="1" applyAlignment="1">
      <alignment horizontal="center" vertical="center" wrapText="1"/>
    </xf>
    <xf numFmtId="0" fontId="68" fillId="25" borderId="52" xfId="11" applyFont="1" applyFill="1" applyBorder="1" applyAlignment="1">
      <alignment horizontal="center" vertical="center" wrapText="1"/>
    </xf>
    <xf numFmtId="0" fontId="68" fillId="25" borderId="38" xfId="11" applyFont="1" applyFill="1" applyBorder="1" applyAlignment="1">
      <alignment horizontal="center" vertical="center" wrapText="1"/>
    </xf>
    <xf numFmtId="4" fontId="49" fillId="0" borderId="17" xfId="11" applyNumberFormat="1" applyFont="1" applyFill="1" applyBorder="1" applyAlignment="1">
      <alignment horizontal="left" vertical="center" wrapText="1"/>
    </xf>
    <xf numFmtId="4" fontId="49" fillId="0" borderId="30" xfId="11" applyNumberFormat="1" applyFont="1" applyFill="1" applyBorder="1" applyAlignment="1">
      <alignment horizontal="left" vertical="center" wrapText="1"/>
    </xf>
    <xf numFmtId="0" fontId="49" fillId="0" borderId="17" xfId="11" applyFont="1" applyFill="1" applyBorder="1" applyAlignment="1">
      <alignment horizontal="center" vertical="center" wrapText="1"/>
    </xf>
    <xf numFmtId="0" fontId="49" fillId="0" borderId="30" xfId="11" applyFont="1" applyFill="1" applyBorder="1" applyAlignment="1">
      <alignment horizontal="center" vertical="center" wrapText="1"/>
    </xf>
    <xf numFmtId="4" fontId="49" fillId="0" borderId="55" xfId="11" applyNumberFormat="1" applyFont="1" applyFill="1" applyBorder="1" applyAlignment="1">
      <alignment horizontal="left" vertical="center" wrapText="1"/>
    </xf>
    <xf numFmtId="0" fontId="49" fillId="0" borderId="39" xfId="11" applyFont="1" applyFill="1" applyBorder="1" applyAlignment="1">
      <alignment horizontal="left" vertical="center" wrapText="1"/>
    </xf>
    <xf numFmtId="0" fontId="66" fillId="25" borderId="43" xfId="11" applyFont="1" applyFill="1" applyBorder="1" applyAlignment="1">
      <alignment horizontal="left" vertical="center" wrapText="1"/>
    </xf>
    <xf numFmtId="0" fontId="66" fillId="25" borderId="31" xfId="11" applyFont="1" applyFill="1" applyBorder="1" applyAlignment="1">
      <alignment horizontal="left" vertical="center" wrapText="1"/>
    </xf>
    <xf numFmtId="0" fontId="68" fillId="25" borderId="53" xfId="11" applyFont="1" applyFill="1" applyBorder="1" applyAlignment="1">
      <alignment horizontal="center" vertical="center" wrapText="1"/>
    </xf>
    <xf numFmtId="0" fontId="68" fillId="25" borderId="41" xfId="11" applyFont="1" applyFill="1" applyBorder="1" applyAlignment="1">
      <alignment horizontal="center" vertical="center" wrapText="1"/>
    </xf>
    <xf numFmtId="0" fontId="68" fillId="25" borderId="52" xfId="11" applyFont="1" applyFill="1" applyBorder="1" applyAlignment="1">
      <alignment horizontal="center" vertical="center"/>
    </xf>
    <xf numFmtId="10" fontId="68" fillId="25" borderId="52" xfId="11" applyNumberFormat="1" applyFont="1" applyFill="1" applyBorder="1" applyAlignment="1">
      <alignment horizontal="center" vertical="center" wrapText="1"/>
    </xf>
    <xf numFmtId="10" fontId="68" fillId="25" borderId="38" xfId="11" applyNumberFormat="1" applyFont="1" applyFill="1" applyBorder="1" applyAlignment="1">
      <alignment horizontal="center" vertical="center" wrapText="1"/>
    </xf>
    <xf numFmtId="0" fontId="68" fillId="25" borderId="37" xfId="11" applyFont="1" applyFill="1" applyBorder="1" applyAlignment="1">
      <alignment horizontal="center" vertical="center" wrapText="1"/>
    </xf>
    <xf numFmtId="0" fontId="68" fillId="25" borderId="40" xfId="11" applyFont="1" applyFill="1" applyBorder="1" applyAlignment="1">
      <alignment horizontal="center" vertical="center" wrapText="1"/>
    </xf>
    <xf numFmtId="0" fontId="49" fillId="0" borderId="55" xfId="11" applyFont="1" applyFill="1" applyBorder="1" applyAlignment="1">
      <alignment horizontal="center" vertical="center" wrapText="1"/>
    </xf>
    <xf numFmtId="0" fontId="49" fillId="0" borderId="39" xfId="11" applyFont="1" applyFill="1" applyBorder="1" applyAlignment="1">
      <alignment horizontal="center" vertical="center" wrapText="1"/>
    </xf>
    <xf numFmtId="0" fontId="49" fillId="0" borderId="19" xfId="11" applyFont="1" applyFill="1" applyBorder="1" applyAlignment="1">
      <alignment horizontal="center" vertical="center" wrapText="1"/>
    </xf>
    <xf numFmtId="0" fontId="49" fillId="0" borderId="36" xfId="11" applyFont="1" applyFill="1" applyBorder="1" applyAlignment="1">
      <alignment horizontal="center" vertical="center" wrapText="1"/>
    </xf>
    <xf numFmtId="0" fontId="68" fillId="25" borderId="55" xfId="11" applyFont="1" applyFill="1" applyBorder="1" applyAlignment="1">
      <alignment horizontal="center" vertical="center" wrapText="1"/>
    </xf>
    <xf numFmtId="0" fontId="66" fillId="25" borderId="52" xfId="11" applyFont="1" applyFill="1" applyBorder="1" applyAlignment="1">
      <alignment horizontal="left" vertical="center" wrapText="1"/>
    </xf>
    <xf numFmtId="0" fontId="68" fillId="25" borderId="45" xfId="11" applyFont="1" applyFill="1" applyBorder="1" applyAlignment="1">
      <alignment horizontal="center" vertical="center" wrapText="1"/>
    </xf>
    <xf numFmtId="0" fontId="68" fillId="25" borderId="19" xfId="11" applyFont="1" applyFill="1" applyBorder="1" applyAlignment="1">
      <alignment horizontal="center" vertical="center" wrapText="1"/>
    </xf>
    <xf numFmtId="0" fontId="68" fillId="25" borderId="46" xfId="11" applyFont="1" applyFill="1" applyBorder="1" applyAlignment="1">
      <alignment horizontal="center" vertical="center" wrapText="1"/>
    </xf>
    <xf numFmtId="0" fontId="47" fillId="0" borderId="40" xfId="11" applyFont="1" applyFill="1" applyBorder="1" applyAlignment="1">
      <alignment horizontal="left" vertical="center" wrapText="1"/>
    </xf>
    <xf numFmtId="0" fontId="47" fillId="0" borderId="0" xfId="11" applyFont="1" applyFill="1" applyBorder="1" applyAlignment="1">
      <alignment horizontal="left" vertical="center" wrapText="1"/>
    </xf>
    <xf numFmtId="0" fontId="66" fillId="25" borderId="5" xfId="116" applyFont="1" applyFill="1" applyBorder="1" applyAlignment="1">
      <alignment horizontal="center" vertical="center" wrapText="1"/>
    </xf>
    <xf numFmtId="0" fontId="66" fillId="25" borderId="6" xfId="116" applyFont="1" applyFill="1" applyBorder="1" applyAlignment="1">
      <alignment horizontal="center" vertical="center" wrapText="1"/>
    </xf>
    <xf numFmtId="0" fontId="66" fillId="25" borderId="7" xfId="116" applyFont="1" applyFill="1" applyBorder="1" applyAlignment="1">
      <alignment horizontal="center" vertical="center" wrapText="1"/>
    </xf>
    <xf numFmtId="0" fontId="59" fillId="0" borderId="38" xfId="116" applyFont="1" applyFill="1" applyBorder="1" applyAlignment="1">
      <alignment horizontal="center" vertical="center" wrapText="1"/>
    </xf>
    <xf numFmtId="0" fontId="50" fillId="0" borderId="14" xfId="116" applyFont="1" applyFill="1" applyBorder="1" applyAlignment="1">
      <alignment horizontal="center" vertical="center" wrapText="1"/>
    </xf>
    <xf numFmtId="0" fontId="49" fillId="0" borderId="9" xfId="116" applyNumberFormat="1" applyFont="1" applyFill="1" applyBorder="1" applyAlignment="1">
      <alignment horizontal="center" vertical="center" wrapText="1"/>
    </xf>
    <xf numFmtId="0" fontId="49" fillId="0" borderId="10" xfId="116" applyNumberFormat="1" applyFont="1" applyFill="1" applyBorder="1" applyAlignment="1">
      <alignment horizontal="center" vertical="center" wrapText="1"/>
    </xf>
    <xf numFmtId="0" fontId="50" fillId="0" borderId="41" xfId="116" applyFont="1" applyBorder="1" applyAlignment="1">
      <alignment horizontal="center" vertical="center" wrapText="1"/>
    </xf>
    <xf numFmtId="0" fontId="50" fillId="0" borderId="28" xfId="116" applyFont="1" applyBorder="1" applyAlignment="1">
      <alignment horizontal="center" vertical="center"/>
    </xf>
    <xf numFmtId="0" fontId="50" fillId="0" borderId="29" xfId="116" applyFont="1" applyBorder="1" applyAlignment="1">
      <alignment horizontal="center" vertical="center"/>
    </xf>
    <xf numFmtId="0" fontId="49" fillId="0" borderId="0" xfId="116" applyFont="1" applyAlignment="1">
      <alignment horizontal="left" vertical="center" wrapText="1"/>
    </xf>
    <xf numFmtId="0" fontId="49" fillId="0" borderId="3" xfId="116" applyFont="1" applyBorder="1" applyAlignment="1">
      <alignment horizontal="center" vertical="center"/>
    </xf>
    <xf numFmtId="0" fontId="49" fillId="0" borderId="8" xfId="116" applyFont="1" applyBorder="1" applyAlignment="1">
      <alignment horizontal="center" vertical="center"/>
    </xf>
    <xf numFmtId="0" fontId="49" fillId="0" borderId="0" xfId="11" applyFont="1" applyAlignment="1">
      <alignment horizontal="left" vertical="center" wrapText="1"/>
    </xf>
    <xf numFmtId="0" fontId="67" fillId="26" borderId="0" xfId="263" applyFont="1" applyFill="1" applyAlignment="1">
      <alignment horizontal="left" vertical="center" wrapText="1"/>
    </xf>
    <xf numFmtId="0" fontId="52" fillId="27" borderId="15" xfId="263" applyFont="1" applyFill="1" applyBorder="1" applyAlignment="1">
      <alignment horizontal="center" vertical="center"/>
    </xf>
    <xf numFmtId="0" fontId="52" fillId="27" borderId="28" xfId="263" applyFont="1" applyFill="1" applyBorder="1" applyAlignment="1">
      <alignment horizontal="center" vertical="center"/>
    </xf>
    <xf numFmtId="0" fontId="52" fillId="27" borderId="29" xfId="263" applyFont="1" applyFill="1" applyBorder="1" applyAlignment="1">
      <alignment horizontal="center" vertical="center"/>
    </xf>
    <xf numFmtId="0" fontId="52" fillId="27" borderId="15" xfId="263" applyFont="1" applyFill="1" applyBorder="1" applyAlignment="1">
      <alignment horizontal="left" vertical="center" wrapText="1"/>
    </xf>
    <xf numFmtId="0" fontId="52" fillId="27" borderId="28" xfId="263" applyFont="1" applyFill="1" applyBorder="1" applyAlignment="1">
      <alignment horizontal="left" vertical="center" wrapText="1"/>
    </xf>
    <xf numFmtId="0" fontId="52" fillId="27" borderId="29" xfId="263" applyFont="1" applyFill="1" applyBorder="1" applyAlignment="1">
      <alignment horizontal="left" vertical="center" wrapText="1"/>
    </xf>
    <xf numFmtId="0" fontId="52" fillId="27" borderId="38" xfId="263" applyFont="1" applyFill="1" applyBorder="1" applyAlignment="1">
      <alignment horizontal="center" vertical="center"/>
    </xf>
    <xf numFmtId="0" fontId="52" fillId="27" borderId="14" xfId="263" applyFont="1" applyFill="1" applyBorder="1" applyAlignment="1">
      <alignment horizontal="center" vertical="center"/>
    </xf>
    <xf numFmtId="0" fontId="52" fillId="27" borderId="13" xfId="263" applyFont="1" applyFill="1" applyBorder="1" applyAlignment="1">
      <alignment horizontal="center" vertical="center"/>
    </xf>
    <xf numFmtId="0" fontId="50" fillId="0" borderId="13" xfId="116" applyFont="1" applyFill="1" applyBorder="1" applyAlignment="1">
      <alignment horizontal="center" vertical="center" wrapText="1"/>
    </xf>
    <xf numFmtId="0" fontId="60" fillId="0" borderId="38" xfId="263" applyFont="1" applyBorder="1" applyAlignment="1">
      <alignment horizontal="center" vertical="center" wrapText="1"/>
    </xf>
    <xf numFmtId="0" fontId="60" fillId="0" borderId="14" xfId="263" applyFont="1" applyBorder="1" applyAlignment="1">
      <alignment horizontal="center" vertical="center" wrapText="1"/>
    </xf>
    <xf numFmtId="0" fontId="60" fillId="0" borderId="13" xfId="263" applyFont="1" applyBorder="1" applyAlignment="1">
      <alignment horizontal="center" vertical="center" wrapText="1"/>
    </xf>
  </cellXfs>
  <cellStyles count="457">
    <cellStyle name="20% - Accent1" xfId="19"/>
    <cellStyle name="20% - Accent1 2" xfId="264"/>
    <cellStyle name="20% - Accent2" xfId="20"/>
    <cellStyle name="20% - Accent2 2" xfId="265"/>
    <cellStyle name="20% - Accent3" xfId="21"/>
    <cellStyle name="20% - Accent3 2" xfId="266"/>
    <cellStyle name="20% - Accent4" xfId="22"/>
    <cellStyle name="20% - Accent4 2" xfId="267"/>
    <cellStyle name="20% - Accent5" xfId="23"/>
    <cellStyle name="20% - Accent5 2" xfId="268"/>
    <cellStyle name="20% - Accent6" xfId="24"/>
    <cellStyle name="20% - Accent6 2" xfId="269"/>
    <cellStyle name="40% - Accent1" xfId="25"/>
    <cellStyle name="40% - Accent1 2" xfId="270"/>
    <cellStyle name="40% - Accent2" xfId="26"/>
    <cellStyle name="40% - Accent2 2" xfId="271"/>
    <cellStyle name="40% - Accent3" xfId="27"/>
    <cellStyle name="40% - Accent3 2" xfId="272"/>
    <cellStyle name="40% - Accent4" xfId="28"/>
    <cellStyle name="40% - Accent4 2" xfId="273"/>
    <cellStyle name="40% - Accent5" xfId="29"/>
    <cellStyle name="40% - Accent5 2" xfId="274"/>
    <cellStyle name="40% - Accent6" xfId="30"/>
    <cellStyle name="40% - Accent6 2" xfId="275"/>
    <cellStyle name="60% - Accent1" xfId="31"/>
    <cellStyle name="60% - Accent1 2" xfId="276"/>
    <cellStyle name="60% - Accent2" xfId="32"/>
    <cellStyle name="60% - Accent2 2" xfId="277"/>
    <cellStyle name="60% - Accent3" xfId="33"/>
    <cellStyle name="60% - Accent3 2" xfId="278"/>
    <cellStyle name="60% - Accent4" xfId="34"/>
    <cellStyle name="60% - Accent4 2" xfId="279"/>
    <cellStyle name="60% - Accent5" xfId="35"/>
    <cellStyle name="60% - Accent5 2" xfId="280"/>
    <cellStyle name="60% - Accent6" xfId="36"/>
    <cellStyle name="60% - Accent6 2" xfId="281"/>
    <cellStyle name="Accent1" xfId="37"/>
    <cellStyle name="Accent1 2" xfId="282"/>
    <cellStyle name="Accent2" xfId="38"/>
    <cellStyle name="Accent2 2" xfId="283"/>
    <cellStyle name="Accent3" xfId="39"/>
    <cellStyle name="Accent3 2" xfId="284"/>
    <cellStyle name="Accent4" xfId="40"/>
    <cellStyle name="Accent4 2" xfId="285"/>
    <cellStyle name="Accent5" xfId="41"/>
    <cellStyle name="Accent5 2" xfId="286"/>
    <cellStyle name="Accent6" xfId="42"/>
    <cellStyle name="Accent6 2" xfId="287"/>
    <cellStyle name="Bad" xfId="43"/>
    <cellStyle name="Bad 2" xfId="288"/>
    <cellStyle name="Calculation" xfId="44"/>
    <cellStyle name="Calculation 10" xfId="65"/>
    <cellStyle name="Calculation 10 2" xfId="66"/>
    <cellStyle name="Calculation 10 2 2" xfId="422"/>
    <cellStyle name="Calculation 10 3" xfId="365"/>
    <cellStyle name="Calculation 11" xfId="67"/>
    <cellStyle name="Calculation 11 2" xfId="68"/>
    <cellStyle name="Calculation 11 2 2" xfId="421"/>
    <cellStyle name="Calculation 11 3" xfId="364"/>
    <cellStyle name="Calculation 12" xfId="69"/>
    <cellStyle name="Calculation 12 2" xfId="70"/>
    <cellStyle name="Calculation 12 2 2" xfId="382"/>
    <cellStyle name="Calculation 12 3" xfId="323"/>
    <cellStyle name="Calculation 13" xfId="71"/>
    <cellStyle name="Calculation 13 2" xfId="326"/>
    <cellStyle name="Calculation 14" xfId="72"/>
    <cellStyle name="Calculation 14 2" xfId="369"/>
    <cellStyle name="Calculation 15" xfId="308"/>
    <cellStyle name="Calculation 2" xfId="73"/>
    <cellStyle name="Calculation 2 2" xfId="74"/>
    <cellStyle name="Calculation 2 2 2" xfId="386"/>
    <cellStyle name="Calculation 2 3" xfId="328"/>
    <cellStyle name="Calculation 3" xfId="75"/>
    <cellStyle name="Calculation 3 2" xfId="76"/>
    <cellStyle name="Calculation 3 2 2" xfId="392"/>
    <cellStyle name="Calculation 3 3" xfId="334"/>
    <cellStyle name="Calculation 4" xfId="77"/>
    <cellStyle name="Calculation 4 2" xfId="78"/>
    <cellStyle name="Calculation 4 2 2" xfId="389"/>
    <cellStyle name="Calculation 4 3" xfId="331"/>
    <cellStyle name="Calculation 5" xfId="79"/>
    <cellStyle name="Calculation 5 2" xfId="80"/>
    <cellStyle name="Calculation 5 2 2" xfId="384"/>
    <cellStyle name="Calculation 5 3" xfId="325"/>
    <cellStyle name="Calculation 6" xfId="81"/>
    <cellStyle name="Calculation 6 2" xfId="82"/>
    <cellStyle name="Calculation 6 2 2" xfId="390"/>
    <cellStyle name="Calculation 6 3" xfId="332"/>
    <cellStyle name="Calculation 7" xfId="83"/>
    <cellStyle name="Calculation 7 2" xfId="84"/>
    <cellStyle name="Calculation 7 2 2" xfId="387"/>
    <cellStyle name="Calculation 7 3" xfId="329"/>
    <cellStyle name="Calculation 8" xfId="85"/>
    <cellStyle name="Calculation 8 2" xfId="86"/>
    <cellStyle name="Calculation 8 2 2" xfId="385"/>
    <cellStyle name="Calculation 8 3" xfId="327"/>
    <cellStyle name="Calculation 9" xfId="87"/>
    <cellStyle name="Calculation 9 2" xfId="88"/>
    <cellStyle name="Calculation 9 2 2" xfId="414"/>
    <cellStyle name="Calculation 9 3" xfId="357"/>
    <cellStyle name="Check Cell" xfId="45"/>
    <cellStyle name="Check Cell 2" xfId="289"/>
    <cellStyle name="Explanatory Text" xfId="46"/>
    <cellStyle name="Explanatory Text 2" xfId="290"/>
    <cellStyle name="Good" xfId="47"/>
    <cellStyle name="Good 2" xfId="291"/>
    <cellStyle name="Heading 1" xfId="48"/>
    <cellStyle name="Heading 1 2" xfId="292"/>
    <cellStyle name="Heading 2" xfId="49"/>
    <cellStyle name="Heading 2 2" xfId="293"/>
    <cellStyle name="Heading 3" xfId="50"/>
    <cellStyle name="Heading 3 2" xfId="294"/>
    <cellStyle name="Heading 4" xfId="51"/>
    <cellStyle name="Heading 4 2" xfId="295"/>
    <cellStyle name="Hiperlink 2" xfId="64"/>
    <cellStyle name="Hiperlink 2 2" xfId="428"/>
    <cellStyle name="Hiperlink 3" xfId="433"/>
    <cellStyle name="Input" xfId="52"/>
    <cellStyle name="Input 10" xfId="89"/>
    <cellStyle name="Input 10 2" xfId="90"/>
    <cellStyle name="Input 10 2 2" xfId="380"/>
    <cellStyle name="Input 10 3" xfId="320"/>
    <cellStyle name="Input 11" xfId="91"/>
    <cellStyle name="Input 11 2" xfId="92"/>
    <cellStyle name="Input 11 2 2" xfId="410"/>
    <cellStyle name="Input 11 3" xfId="353"/>
    <cellStyle name="Input 12" xfId="93"/>
    <cellStyle name="Input 12 2" xfId="94"/>
    <cellStyle name="Input 12 2 2" xfId="376"/>
    <cellStyle name="Input 12 3" xfId="315"/>
    <cellStyle name="Input 13" xfId="95"/>
    <cellStyle name="Input 13 2" xfId="345"/>
    <cellStyle name="Input 14" xfId="96"/>
    <cellStyle name="Input 14 2" xfId="370"/>
    <cellStyle name="Input 15" xfId="309"/>
    <cellStyle name="Input 2" xfId="97"/>
    <cellStyle name="Input 2 2" xfId="98"/>
    <cellStyle name="Input 2 2 2" xfId="383"/>
    <cellStyle name="Input 2 3" xfId="324"/>
    <cellStyle name="Input 3" xfId="99"/>
    <cellStyle name="Input 3 2" xfId="100"/>
    <cellStyle name="Input 3 2 2" xfId="398"/>
    <cellStyle name="Input 3 3" xfId="340"/>
    <cellStyle name="Input 4" xfId="101"/>
    <cellStyle name="Input 4 2" xfId="102"/>
    <cellStyle name="Input 4 2 2" xfId="396"/>
    <cellStyle name="Input 4 3" xfId="338"/>
    <cellStyle name="Input 5" xfId="103"/>
    <cellStyle name="Input 5 2" xfId="104"/>
    <cellStyle name="Input 5 2 2" xfId="407"/>
    <cellStyle name="Input 5 3" xfId="350"/>
    <cellStyle name="Input 6" xfId="105"/>
    <cellStyle name="Input 6 2" xfId="106"/>
    <cellStyle name="Input 6 2 2" xfId="397"/>
    <cellStyle name="Input 6 3" xfId="339"/>
    <cellStyle name="Input 7" xfId="107"/>
    <cellStyle name="Input 7 2" xfId="108"/>
    <cellStyle name="Input 7 2 2" xfId="394"/>
    <cellStyle name="Input 7 3" xfId="336"/>
    <cellStyle name="Input 8" xfId="109"/>
    <cellStyle name="Input 8 2" xfId="110"/>
    <cellStyle name="Input 8 2 2" xfId="391"/>
    <cellStyle name="Input 8 3" xfId="333"/>
    <cellStyle name="Input 9" xfId="111"/>
    <cellStyle name="Input 9 2" xfId="112"/>
    <cellStyle name="Input 9 2 2" xfId="388"/>
    <cellStyle name="Input 9 3" xfId="330"/>
    <cellStyle name="Linked Cell" xfId="53"/>
    <cellStyle name="Linked Cell 2" xfId="296"/>
    <cellStyle name="Moeda 2" xfId="1"/>
    <cellStyle name="Moeda 2 2" xfId="12"/>
    <cellStyle name="Moeda 2 3" xfId="189"/>
    <cellStyle name="Moeda 2 4" xfId="190"/>
    <cellStyle name="Moeda 2 5" xfId="191"/>
    <cellStyle name="Moeda 2 6" xfId="192"/>
    <cellStyle name="Moeda 2 7" xfId="193"/>
    <cellStyle name="Moeda 3" xfId="5"/>
    <cellStyle name="Moeda 3 2" xfId="13"/>
    <cellStyle name="Moeda 3 2 2" xfId="113"/>
    <cellStyle name="Moeda 4" xfId="194"/>
    <cellStyle name="Moeda 5" xfId="444"/>
    <cellStyle name="Neutral" xfId="54"/>
    <cellStyle name="Neutral 2" xfId="297"/>
    <cellStyle name="Normal" xfId="0" builtinId="0"/>
    <cellStyle name="Normal 10" xfId="187"/>
    <cellStyle name="Normal 10 2" xfId="427"/>
    <cellStyle name="Normal 11" xfId="188"/>
    <cellStyle name="Normal 11 2" xfId="430"/>
    <cellStyle name="Normal 12" xfId="195"/>
    <cellStyle name="Normal 13" xfId="196"/>
    <cellStyle name="Normal 14" xfId="197"/>
    <cellStyle name="Normal 15" xfId="198"/>
    <cellStyle name="Normal 16" xfId="258"/>
    <cellStyle name="Normal 16 2" xfId="431"/>
    <cellStyle name="Normal 17" xfId="260"/>
    <cellStyle name="Normal 17 2" xfId="434"/>
    <cellStyle name="Normal 18" xfId="261"/>
    <cellStyle name="Normal 18 2" xfId="437"/>
    <cellStyle name="Normal 19" xfId="263"/>
    <cellStyle name="Normal 19 2" xfId="438"/>
    <cellStyle name="Normal 19 3" xfId="456"/>
    <cellStyle name="Normal 2" xfId="2"/>
    <cellStyle name="Normal 2 10" xfId="199"/>
    <cellStyle name="Normal 2 11" xfId="200"/>
    <cellStyle name="Normal 2 12" xfId="201"/>
    <cellStyle name="Normal 2 13" xfId="202"/>
    <cellStyle name="Normal 2 14" xfId="203"/>
    <cellStyle name="Normal 2 15" xfId="204"/>
    <cellStyle name="Normal 2 16" xfId="205"/>
    <cellStyle name="Normal 2 17" xfId="206"/>
    <cellStyle name="Normal 2 18" xfId="207"/>
    <cellStyle name="Normal 2 19" xfId="208"/>
    <cellStyle name="Normal 2 19 2" xfId="209"/>
    <cellStyle name="Normal 2 2" xfId="11"/>
    <cellStyle name="Normal 2 20" xfId="454"/>
    <cellStyle name="Normal 2 3" xfId="114"/>
    <cellStyle name="Normal 2 3 2" xfId="115"/>
    <cellStyle name="Normal 2 4" xfId="183"/>
    <cellStyle name="Normal 2 5" xfId="210"/>
    <cellStyle name="Normal 2 6" xfId="211"/>
    <cellStyle name="Normal 2 7" xfId="212"/>
    <cellStyle name="Normal 2 8" xfId="213"/>
    <cellStyle name="Normal 2 9" xfId="214"/>
    <cellStyle name="Normal 2_GRAFICO GESTOR  DE ENTIDADE PLANEJAMENTO" xfId="215"/>
    <cellStyle name="Normal 20" xfId="301"/>
    <cellStyle name="Normal 20 2" xfId="302"/>
    <cellStyle name="Normal 20 3" xfId="441"/>
    <cellStyle name="Normal 21" xfId="303"/>
    <cellStyle name="Normal 21 2" xfId="445"/>
    <cellStyle name="Normal 22" xfId="216"/>
    <cellStyle name="Normal 23" xfId="306"/>
    <cellStyle name="Normal 24" xfId="447"/>
    <cellStyle name="Normal 25" xfId="449"/>
    <cellStyle name="Normal 26" xfId="451"/>
    <cellStyle name="Normal 27" xfId="453"/>
    <cellStyle name="Normal 3" xfId="7"/>
    <cellStyle name="Normal 3 2" xfId="116"/>
    <cellStyle name="Normal 3 3" xfId="184"/>
    <cellStyle name="Normal 4" xfId="8"/>
    <cellStyle name="Normal 4 2" xfId="17"/>
    <cellStyle name="Normal 4 2 2" xfId="117"/>
    <cellStyle name="Normal 4 3" xfId="118"/>
    <cellStyle name="Normal 4 3 2" xfId="119"/>
    <cellStyle name="Normal 4 3 2 2" xfId="379"/>
    <cellStyle name="Normal 4 3 3" xfId="319"/>
    <cellStyle name="Normal 4 4" xfId="120"/>
    <cellStyle name="Normal 4 4 2" xfId="368"/>
    <cellStyle name="Normal 4 5" xfId="307"/>
    <cellStyle name="Normal 5" xfId="16"/>
    <cellStyle name="Normal 5 2" xfId="121"/>
    <cellStyle name="Normal 5 3" xfId="217"/>
    <cellStyle name="Normal 5 4" xfId="218"/>
    <cellStyle name="Normal 5 5" xfId="219"/>
    <cellStyle name="Normal 5 6" xfId="220"/>
    <cellStyle name="Normal 5 7" xfId="221"/>
    <cellStyle name="Normal 6" xfId="61"/>
    <cellStyle name="Normal 6 2" xfId="63"/>
    <cellStyle name="Normal 6 2 2" xfId="122"/>
    <cellStyle name="Normal 6 2 2 2" xfId="406"/>
    <cellStyle name="Normal 6 2 3" xfId="349"/>
    <cellStyle name="Normal 6 3" xfId="123"/>
    <cellStyle name="Normal 6 3 2" xfId="375"/>
    <cellStyle name="Normal 6 4" xfId="222"/>
    <cellStyle name="Normal 6 5" xfId="223"/>
    <cellStyle name="Normal 6 6" xfId="224"/>
    <cellStyle name="Normal 6 7" xfId="225"/>
    <cellStyle name="Normal 6 8" xfId="314"/>
    <cellStyle name="Normal 7" xfId="124"/>
    <cellStyle name="Normal 7 2" xfId="125"/>
    <cellStyle name="Normal 7 2 2" xfId="424"/>
    <cellStyle name="Normal 7 3" xfId="367"/>
    <cellStyle name="Normal 8" xfId="182"/>
    <cellStyle name="Normal 8 2" xfId="425"/>
    <cellStyle name="Normal 8 3" xfId="455"/>
    <cellStyle name="Normal 9" xfId="185"/>
    <cellStyle name="Normal 9 2" xfId="426"/>
    <cellStyle name="Note" xfId="55"/>
    <cellStyle name="Note 10" xfId="126"/>
    <cellStyle name="Note 10 2" xfId="127"/>
    <cellStyle name="Note 10 2 2" xfId="412"/>
    <cellStyle name="Note 10 3" xfId="355"/>
    <cellStyle name="Note 11" xfId="128"/>
    <cellStyle name="Note 11 2" xfId="129"/>
    <cellStyle name="Note 11 2 2" xfId="423"/>
    <cellStyle name="Note 11 3" xfId="366"/>
    <cellStyle name="Note 12" xfId="130"/>
    <cellStyle name="Note 12 2" xfId="131"/>
    <cellStyle name="Note 12 2 2" xfId="411"/>
    <cellStyle name="Note 12 3" xfId="354"/>
    <cellStyle name="Note 13" xfId="132"/>
    <cellStyle name="Note 13 2" xfId="318"/>
    <cellStyle name="Note 14" xfId="133"/>
    <cellStyle name="Note 14 2" xfId="371"/>
    <cellStyle name="Note 15" xfId="310"/>
    <cellStyle name="Note 2" xfId="134"/>
    <cellStyle name="Note 2 2" xfId="135"/>
    <cellStyle name="Note 2 2 2" xfId="408"/>
    <cellStyle name="Note 2 3" xfId="351"/>
    <cellStyle name="Note 3" xfId="136"/>
    <cellStyle name="Note 3 2" xfId="137"/>
    <cellStyle name="Note 3 2 2" xfId="400"/>
    <cellStyle name="Note 3 3" xfId="342"/>
    <cellStyle name="Note 4" xfId="138"/>
    <cellStyle name="Note 4 2" xfId="139"/>
    <cellStyle name="Note 4 2 2" xfId="416"/>
    <cellStyle name="Note 4 3" xfId="359"/>
    <cellStyle name="Note 5" xfId="140"/>
    <cellStyle name="Note 5 2" xfId="141"/>
    <cellStyle name="Note 5 2 2" xfId="415"/>
    <cellStyle name="Note 5 3" xfId="358"/>
    <cellStyle name="Note 6" xfId="142"/>
    <cellStyle name="Note 6 2" xfId="143"/>
    <cellStyle name="Note 6 2 2" xfId="381"/>
    <cellStyle name="Note 6 3" xfId="322"/>
    <cellStyle name="Note 7" xfId="144"/>
    <cellStyle name="Note 7 2" xfId="145"/>
    <cellStyle name="Note 7 2 2" xfId="420"/>
    <cellStyle name="Note 7 3" xfId="363"/>
    <cellStyle name="Note 8" xfId="146"/>
    <cellStyle name="Note 8 2" xfId="147"/>
    <cellStyle name="Note 8 2 2" xfId="377"/>
    <cellStyle name="Note 8 3" xfId="316"/>
    <cellStyle name="Note 9" xfId="148"/>
    <cellStyle name="Note 9 2" xfId="149"/>
    <cellStyle name="Note 9 2 2" xfId="402"/>
    <cellStyle name="Note 9 3" xfId="344"/>
    <cellStyle name="Output" xfId="56"/>
    <cellStyle name="Output 10" xfId="150"/>
    <cellStyle name="Output 10 2" xfId="151"/>
    <cellStyle name="Output 10 2 2" xfId="419"/>
    <cellStyle name="Output 10 3" xfId="362"/>
    <cellStyle name="Output 11" xfId="152"/>
    <cellStyle name="Output 11 2" xfId="153"/>
    <cellStyle name="Output 11 2 2" xfId="417"/>
    <cellStyle name="Output 11 3" xfId="360"/>
    <cellStyle name="Output 12" xfId="154"/>
    <cellStyle name="Output 12 2" xfId="155"/>
    <cellStyle name="Output 12 2 2" xfId="418"/>
    <cellStyle name="Output 12 3" xfId="361"/>
    <cellStyle name="Output 13" xfId="156"/>
    <cellStyle name="Output 13 2" xfId="321"/>
    <cellStyle name="Output 14" xfId="157"/>
    <cellStyle name="Output 14 2" xfId="372"/>
    <cellStyle name="Output 15" xfId="311"/>
    <cellStyle name="Output 2" xfId="158"/>
    <cellStyle name="Output 2 2" xfId="159"/>
    <cellStyle name="Output 2 2 2" xfId="409"/>
    <cellStyle name="Output 2 3" xfId="352"/>
    <cellStyle name="Output 3" xfId="160"/>
    <cellStyle name="Output 3 2" xfId="161"/>
    <cellStyle name="Output 3 2 2" xfId="401"/>
    <cellStyle name="Output 3 3" xfId="343"/>
    <cellStyle name="Output 4" xfId="162"/>
    <cellStyle name="Output 4 2" xfId="163"/>
    <cellStyle name="Output 4 2 2" xfId="399"/>
    <cellStyle name="Output 4 3" xfId="341"/>
    <cellStyle name="Output 5" xfId="164"/>
    <cellStyle name="Output 5 2" xfId="165"/>
    <cellStyle name="Output 5 2 2" xfId="403"/>
    <cellStyle name="Output 5 3" xfId="346"/>
    <cellStyle name="Output 6" xfId="166"/>
    <cellStyle name="Output 6 2" xfId="167"/>
    <cellStyle name="Output 6 2 2" xfId="413"/>
    <cellStyle name="Output 6 3" xfId="356"/>
    <cellStyle name="Output 7" xfId="168"/>
    <cellStyle name="Output 7 2" xfId="169"/>
    <cellStyle name="Output 7 2 2" xfId="378"/>
    <cellStyle name="Output 7 3" xfId="317"/>
    <cellStyle name="Output 8" xfId="170"/>
    <cellStyle name="Output 8 2" xfId="171"/>
    <cellStyle name="Output 8 2 2" xfId="395"/>
    <cellStyle name="Output 8 3" xfId="337"/>
    <cellStyle name="Output 9" xfId="172"/>
    <cellStyle name="Output 9 2" xfId="173"/>
    <cellStyle name="Output 9 2 2" xfId="393"/>
    <cellStyle name="Output 9 3" xfId="335"/>
    <cellStyle name="Porcentagem 10" xfId="450"/>
    <cellStyle name="Porcentagem 2" xfId="4"/>
    <cellStyle name="Porcentagem 2 2" xfId="57"/>
    <cellStyle name="Porcentagem 2 3" xfId="174"/>
    <cellStyle name="Porcentagem 3" xfId="10"/>
    <cellStyle name="Porcentagem 3 2" xfId="18"/>
    <cellStyle name="Porcentagem 4" xfId="60"/>
    <cellStyle name="Porcentagem 4 2" xfId="175"/>
    <cellStyle name="Porcentagem 4 2 2" xfId="176"/>
    <cellStyle name="Porcentagem 4 2 2 2" xfId="404"/>
    <cellStyle name="Porcentagem 4 2 3" xfId="347"/>
    <cellStyle name="Porcentagem 4 3" xfId="177"/>
    <cellStyle name="Porcentagem 4 3 2" xfId="373"/>
    <cellStyle name="Porcentagem 4 4" xfId="312"/>
    <cellStyle name="Porcentagem 5" xfId="62"/>
    <cellStyle name="Porcentagem 5 2" xfId="178"/>
    <cellStyle name="Porcentagem 5 2 2" xfId="179"/>
    <cellStyle name="Porcentagem 5 2 2 2" xfId="405"/>
    <cellStyle name="Porcentagem 5 2 3" xfId="348"/>
    <cellStyle name="Porcentagem 5 3" xfId="180"/>
    <cellStyle name="Porcentagem 5 3 2" xfId="374"/>
    <cellStyle name="Porcentagem 5 4" xfId="186"/>
    <cellStyle name="Porcentagem 5 4 2" xfId="429"/>
    <cellStyle name="Porcentagem 5 5" xfId="313"/>
    <cellStyle name="Porcentagem 6" xfId="259"/>
    <cellStyle name="Porcentagem 6 2" xfId="432"/>
    <cellStyle name="Porcentagem 7" xfId="304"/>
    <cellStyle name="Porcentagem 7 2" xfId="436"/>
    <cellStyle name="Porcentagem 8" xfId="440"/>
    <cellStyle name="Porcentagem 9" xfId="443"/>
    <cellStyle name="Separador de milhares [0] 2" xfId="226"/>
    <cellStyle name="Separador de milhares 10" xfId="227"/>
    <cellStyle name="Separador de milhares 11" xfId="228"/>
    <cellStyle name="Separador de milhares 12" xfId="229"/>
    <cellStyle name="Separador de milhares 13" xfId="230"/>
    <cellStyle name="Separador de milhares 14" xfId="231"/>
    <cellStyle name="Separador de milhares 15" xfId="232"/>
    <cellStyle name="Separador de milhares 16" xfId="233"/>
    <cellStyle name="Separador de milhares 17" xfId="234"/>
    <cellStyle name="Separador de milhares 18" xfId="305"/>
    <cellStyle name="Separador de milhares 2" xfId="3"/>
    <cellStyle name="Separador de milhares 2 10" xfId="235"/>
    <cellStyle name="Separador de milhares 2 11" xfId="236"/>
    <cellStyle name="Separador de milhares 2 12" xfId="237"/>
    <cellStyle name="Separador de milhares 2 13" xfId="238"/>
    <cellStyle name="Separador de milhares 2 14" xfId="239"/>
    <cellStyle name="Separador de milhares 2 15" xfId="240"/>
    <cellStyle name="Separador de milhares 2 16" xfId="241"/>
    <cellStyle name="Separador de milhares 2 17" xfId="242"/>
    <cellStyle name="Separador de milhares 2 18" xfId="243"/>
    <cellStyle name="Separador de milhares 2 2" xfId="14"/>
    <cellStyle name="Separador de milhares 2 3" xfId="244"/>
    <cellStyle name="Separador de milhares 2 4" xfId="245"/>
    <cellStyle name="Separador de milhares 2 5" xfId="246"/>
    <cellStyle name="Separador de milhares 2 6" xfId="247"/>
    <cellStyle name="Separador de milhares 2 7" xfId="248"/>
    <cellStyle name="Separador de milhares 2 8" xfId="249"/>
    <cellStyle name="Separador de milhares 2 9" xfId="250"/>
    <cellStyle name="Separador de milhares 3" xfId="6"/>
    <cellStyle name="Separador de milhares 3 2" xfId="15"/>
    <cellStyle name="Separador de milhares 3 2 2" xfId="181"/>
    <cellStyle name="Separador de milhares 4" xfId="9"/>
    <cellStyle name="Separador de milhares 5" xfId="251"/>
    <cellStyle name="Separador de milhares 8" xfId="252"/>
    <cellStyle name="Separador de milhares 9" xfId="253"/>
    <cellStyle name="Title" xfId="58"/>
    <cellStyle name="Title 2" xfId="298"/>
    <cellStyle name="Total 2" xfId="299"/>
    <cellStyle name="Total 2 2" xfId="448"/>
    <cellStyle name="Vírgula 10" xfId="452"/>
    <cellStyle name="Vírgula 2" xfId="254"/>
    <cellStyle name="Vírgula 3" xfId="255"/>
    <cellStyle name="Vírgula 4" xfId="256"/>
    <cellStyle name="Vírgula 5" xfId="257"/>
    <cellStyle name="Vírgula 6" xfId="262"/>
    <cellStyle name="Vírgula 6 2" xfId="435"/>
    <cellStyle name="Vírgula 7" xfId="439"/>
    <cellStyle name="Vírgula 8" xfId="442"/>
    <cellStyle name="Vírgula 9" xfId="446"/>
    <cellStyle name="Warning Text" xfId="59"/>
    <cellStyle name="Warning Text 2" xfId="300"/>
  </cellStyles>
  <dxfs count="0"/>
  <tableStyles count="0" defaultTableStyle="TableStyleMedium2" defaultPivotStyle="PivotStyleLight16"/>
  <colors>
    <mruColors>
      <color rgb="FF66FF99"/>
      <color rgb="FF99FFCC"/>
      <color rgb="FFCC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nova/AppData/Local/Microsoft/Windows/Temporary%20Internet%20Files/Content.Outlook/92YMJGYR/Users/jcanova/%23UGP/Bid/Plano%20de%20Aquisi&#231;&#245;es/CeeeD/2012_10_10%20PEP%20Pro-Energia%20RS%20da%20CEEE-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%"/>
      <sheetName val="Quadro III"/>
      <sheetName val="Acompanhamento"/>
      <sheetName val="PxR"/>
      <sheetName val="Resumo"/>
      <sheetName val="Resumen"/>
      <sheetName val="PA U$ "/>
      <sheetName val="PA  R$"/>
      <sheetName val="Investimentos U$"/>
      <sheetName val=" Investimentos R$"/>
      <sheetName val="Tab1 POA 2011e12"/>
      <sheetName val="Tab1 POA 2013"/>
      <sheetName val="Tab2 POA"/>
      <sheetName val="Resultados"/>
      <sheetName val="Produto"/>
      <sheetName val="DEC"/>
      <sheetName val="FEC"/>
      <sheetName val="TR"/>
      <sheetName val="Outros"/>
      <sheetName val="Ebitda"/>
      <sheetName val="Crono"/>
      <sheetName val="Compara"/>
      <sheetName val="Curva S"/>
      <sheetName val="S"/>
      <sheetName val="Gráf2"/>
      <sheetName val="Plan2"/>
      <sheetName val="US$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23">
          <cell r="A23" t="str">
            <v>Duração</v>
          </cell>
          <cell r="B23">
            <v>1</v>
          </cell>
          <cell r="C23">
            <v>2</v>
          </cell>
          <cell r="D23">
            <v>3</v>
          </cell>
          <cell r="E23">
            <v>4</v>
          </cell>
          <cell r="F23">
            <v>5</v>
          </cell>
          <cell r="G23">
            <v>6</v>
          </cell>
          <cell r="H23">
            <v>7</v>
          </cell>
          <cell r="I23">
            <v>8</v>
          </cell>
          <cell r="J23">
            <v>9</v>
          </cell>
          <cell r="K23">
            <v>10</v>
          </cell>
          <cell r="L23">
            <v>11</v>
          </cell>
          <cell r="M23">
            <v>12</v>
          </cell>
          <cell r="N23">
            <v>13</v>
          </cell>
          <cell r="O23">
            <v>14</v>
          </cell>
          <cell r="P23">
            <v>15</v>
          </cell>
          <cell r="Q23">
            <v>16</v>
          </cell>
          <cell r="R23">
            <v>17</v>
          </cell>
          <cell r="S23">
            <v>18</v>
          </cell>
          <cell r="T23">
            <v>19</v>
          </cell>
          <cell r="U23">
            <v>20</v>
          </cell>
          <cell r="V23">
            <v>21</v>
          </cell>
          <cell r="W23">
            <v>22</v>
          </cell>
          <cell r="X23">
            <v>23</v>
          </cell>
          <cell r="Y23">
            <v>24</v>
          </cell>
        </row>
        <row r="24">
          <cell r="A24">
            <v>1</v>
          </cell>
          <cell r="B24">
            <v>1</v>
          </cell>
        </row>
        <row r="25">
          <cell r="A25">
            <v>2</v>
          </cell>
          <cell r="B25">
            <v>0.27987468643338187</v>
          </cell>
          <cell r="C25">
            <v>0.72012531356661813</v>
          </cell>
        </row>
        <row r="26">
          <cell r="A26">
            <v>3</v>
          </cell>
          <cell r="B26">
            <v>0.12774463757456878</v>
          </cell>
          <cell r="C26">
            <v>0.35703939342558355</v>
          </cell>
          <cell r="D26">
            <v>0.51521596899984767</v>
          </cell>
        </row>
        <row r="27">
          <cell r="A27">
            <v>4</v>
          </cell>
          <cell r="B27">
            <v>7.3003394504132069E-2</v>
          </cell>
          <cell r="C27">
            <v>0.2068712919292498</v>
          </cell>
          <cell r="D27">
            <v>0.3248797706566654</v>
          </cell>
          <cell r="E27">
            <v>0.39524554290995273</v>
          </cell>
        </row>
        <row r="28">
          <cell r="A28">
            <v>5</v>
          </cell>
          <cell r="B28">
            <v>4.7259318577890785E-2</v>
          </cell>
          <cell r="C28">
            <v>0.13466220593709544</v>
          </cell>
          <cell r="D28">
            <v>0.21496329613231446</v>
          </cell>
          <cell r="E28">
            <v>0.28459555055552255</v>
          </cell>
          <cell r="F28">
            <v>0.31851962879717677</v>
          </cell>
        </row>
        <row r="29">
          <cell r="A29">
            <v>6</v>
          </cell>
          <cell r="B29">
            <v>3.3115795919144486E-2</v>
          </cell>
          <cell r="C29">
            <v>9.4628841655424289E-2</v>
          </cell>
          <cell r="D29">
            <v>0.15213004885881309</v>
          </cell>
          <cell r="E29">
            <v>0.20490934456677046</v>
          </cell>
          <cell r="F29">
            <v>0.24950115243079063</v>
          </cell>
          <cell r="G29">
            <v>0.26571481656905704</v>
          </cell>
        </row>
        <row r="30">
          <cell r="A30">
            <v>7</v>
          </cell>
          <cell r="B30">
            <v>2.4511968700434039E-2</v>
          </cell>
          <cell r="C30">
            <v>7.0159581805722016E-2</v>
          </cell>
          <cell r="D30">
            <v>0.11322459872619151</v>
          </cell>
          <cell r="E30">
            <v>0.15368770568681334</v>
          </cell>
          <cell r="F30">
            <v>0.19046282122177149</v>
          </cell>
          <cell r="G30">
            <v>0.22061917361779071</v>
          </cell>
          <cell r="H30">
            <v>0.2273341502412769</v>
          </cell>
        </row>
        <row r="31">
          <cell r="A31">
            <v>8</v>
          </cell>
          <cell r="B31">
            <v>1.8886895566228912E-2</v>
          </cell>
          <cell r="C31">
            <v>5.4116498937903157E-2</v>
          </cell>
          <cell r="D31">
            <v>8.7538368348450635E-2</v>
          </cell>
          <cell r="E31">
            <v>0.11933292358079917</v>
          </cell>
          <cell r="F31">
            <v>0.14908201947482336</v>
          </cell>
          <cell r="G31">
            <v>0.17579775118184204</v>
          </cell>
          <cell r="H31">
            <v>0.1969828331892618</v>
          </cell>
          <cell r="I31">
            <v>0.19826270972069093</v>
          </cell>
        </row>
        <row r="32">
          <cell r="A32">
            <v>9</v>
          </cell>
          <cell r="B32">
            <v>1.5006300794590532E-2</v>
          </cell>
          <cell r="C32">
            <v>4.3028435569043455E-2</v>
          </cell>
          <cell r="D32">
            <v>6.9709901210934788E-2</v>
          </cell>
          <cell r="E32">
            <v>9.5284110180442805E-2</v>
          </cell>
          <cell r="F32">
            <v>0.11958020440553219</v>
          </cell>
          <cell r="G32">
            <v>0.14217507883960856</v>
          </cell>
          <cell r="H32">
            <v>0.16219945766954513</v>
          </cell>
          <cell r="I32">
            <v>0.17749068900240195</v>
          </cell>
          <cell r="J32">
            <v>0.17552582232790059</v>
          </cell>
        </row>
        <row r="33">
          <cell r="A33">
            <v>10</v>
          </cell>
          <cell r="B33">
            <v>1.2215409344789263E-2</v>
          </cell>
          <cell r="C33">
            <v>3.5043909233101522E-2</v>
          </cell>
          <cell r="D33">
            <v>5.6835436413644636E-2</v>
          </cell>
          <cell r="E33">
            <v>7.7826769523450801E-2</v>
          </cell>
          <cell r="F33">
            <v>9.7953161918395648E-2</v>
          </cell>
          <cell r="G33">
            <v>0.11701013421391881</v>
          </cell>
          <cell r="H33">
            <v>0.13460996156810501</v>
          </cell>
          <cell r="I33">
            <v>0.14998558898741754</v>
          </cell>
          <cell r="J33">
            <v>0.16123587079223389</v>
          </cell>
          <cell r="K33">
            <v>0.15728375800494288</v>
          </cell>
        </row>
        <row r="34">
          <cell r="A34">
            <v>11</v>
          </cell>
          <cell r="B34">
            <v>1.0140466991049091E-2</v>
          </cell>
          <cell r="C34">
            <v>2.9102261069856472E-2</v>
          </cell>
          <cell r="D34">
            <v>4.7236069387232349E-2</v>
          </cell>
          <cell r="E34">
            <v>6.4764918623629431E-2</v>
          </cell>
          <cell r="F34">
            <v>8.1673642377902422E-2</v>
          </cell>
          <cell r="G34">
            <v>9.7857068434987315E-2</v>
          </cell>
          <cell r="H34">
            <v>0.11311767460343647</v>
          </cell>
          <cell r="I34">
            <v>0.12710571966485251</v>
          </cell>
          <cell r="J34">
            <v>0.1391383573855911</v>
          </cell>
          <cell r="K34">
            <v>0.14752294363831253</v>
          </cell>
          <cell r="L34">
            <v>0.1423408778231503</v>
          </cell>
        </row>
        <row r="35">
          <cell r="A35">
            <v>12</v>
          </cell>
          <cell r="B35">
            <v>8.5554219636403417E-3</v>
          </cell>
          <cell r="C35">
            <v>2.4560373955504144E-2</v>
          </cell>
          <cell r="D35">
            <v>3.9887598584987582E-2</v>
          </cell>
          <cell r="E35">
            <v>5.4741243070436707E-2</v>
          </cell>
          <cell r="F35">
            <v>6.9130342304243975E-2</v>
          </cell>
          <cell r="G35">
            <v>8.2999706554569119E-2</v>
          </cell>
          <cell r="H35">
            <v>9.6240257818830388E-2</v>
          </cell>
          <cell r="I35">
            <v>0.10866908674794007</v>
          </cell>
          <cell r="J35">
            <v>0.11997042608989494</v>
          </cell>
          <cell r="K35">
            <v>0.12953072634089569</v>
          </cell>
          <cell r="L35">
            <v>0.13582684305219539</v>
          </cell>
          <cell r="M35">
            <v>0.12988797351686165</v>
          </cell>
        </row>
        <row r="36">
          <cell r="A36">
            <v>13</v>
          </cell>
          <cell r="B36">
            <v>7.316989454782763E-3</v>
          </cell>
          <cell r="C36">
            <v>2.1009853641849152E-2</v>
          </cell>
          <cell r="D36">
            <v>3.4136851357875253E-2</v>
          </cell>
          <cell r="E36">
            <v>4.688273421071576E-2</v>
          </cell>
          <cell r="F36">
            <v>5.9268418985881199E-2</v>
          </cell>
          <cell r="G36">
            <v>7.1265691387327745E-2</v>
          </cell>
          <cell r="H36">
            <v>8.2811231715957612E-2</v>
          </cell>
          <cell r="I36">
            <v>9.3800741943608879E-2</v>
          </cell>
          <cell r="J36">
            <v>0.10406642203844163</v>
          </cell>
          <cell r="K36">
            <v>0.11332170802478503</v>
          </cell>
          <cell r="L36">
            <v>0.12101060415256015</v>
          </cell>
          <cell r="M36">
            <v>0.12575015188513972</v>
          </cell>
          <cell r="N36">
            <v>0.11935860120107511</v>
          </cell>
        </row>
        <row r="37">
          <cell r="A37">
            <v>14</v>
          </cell>
          <cell r="B37">
            <v>6.3307521735073147E-3</v>
          </cell>
          <cell r="C37">
            <v>1.8181216526926725E-2</v>
          </cell>
          <cell r="D37">
            <v>2.9551476083427897E-2</v>
          </cell>
          <cell r="E37">
            <v>4.0608105722294119E-2</v>
          </cell>
          <cell r="F37">
            <v>5.1377594305065277E-2</v>
          </cell>
          <cell r="G37">
            <v>6.1847004421126228E-2</v>
          </cell>
          <cell r="H37">
            <v>7.1978537201034309E-2</v>
          </cell>
          <cell r="I37">
            <v>8.1709168485779027E-2</v>
          </cell>
          <cell r="J37">
            <v>9.0941434899484697E-2</v>
          </cell>
          <cell r="K37">
            <v>9.9521386322286798E-2</v>
          </cell>
          <cell r="L37">
            <v>0.10718738544598527</v>
          </cell>
          <cell r="M37">
            <v>0.11343178817180544</v>
          </cell>
          <cell r="N37">
            <v>0.11698932391938066</v>
          </cell>
          <cell r="O37">
            <v>0.11034482632189624</v>
          </cell>
        </row>
        <row r="38">
          <cell r="A38">
            <v>15</v>
          </cell>
          <cell r="B38">
            <v>5.5324275000337986E-3</v>
          </cell>
          <cell r="C38">
            <v>1.5890791849223929E-2</v>
          </cell>
          <cell r="D38">
            <v>2.5836099228633058E-2</v>
          </cell>
          <cell r="E38">
            <v>3.5518527493290764E-2</v>
          </cell>
          <cell r="F38">
            <v>4.4966791503387227E-2</v>
          </cell>
          <cell r="G38">
            <v>5.4176886940417446E-2</v>
          </cell>
          <cell r="H38">
            <v>6.3126055245488644E-2</v>
          </cell>
          <cell r="I38">
            <v>7.1774676378146163E-2</v>
          </cell>
          <cell r="J38">
            <v>8.0062564508679657E-2</v>
          </cell>
          <cell r="K38">
            <v>8.7899210352851642E-2</v>
          </cell>
          <cell r="L38">
            <v>9.5142925463466255E-2</v>
          </cell>
          <cell r="M38">
            <v>0.10155341473920465</v>
          </cell>
          <cell r="N38">
            <v>0.10666411828281008</v>
          </cell>
          <cell r="O38">
            <v>0.10930985420523531</v>
          </cell>
          <cell r="P38">
            <v>0.10254565630913137</v>
          </cell>
        </row>
        <row r="39">
          <cell r="A39">
            <v>16</v>
          </cell>
          <cell r="B39">
            <v>4.8770116464044166E-3</v>
          </cell>
          <cell r="C39">
            <v>1.4009883919824495E-2</v>
          </cell>
          <cell r="D39">
            <v>2.278337564467614E-2</v>
          </cell>
          <cell r="E39">
            <v>3.1333123293227017E-2</v>
          </cell>
          <cell r="F39">
            <v>3.9688261827887095E-2</v>
          </cell>
          <cell r="G39">
            <v>4.785010652056354E-2</v>
          </cell>
          <cell r="H39">
            <v>5.5805136455078896E-2</v>
          </cell>
          <cell r="I39">
            <v>6.352778712572027E-2</v>
          </cell>
          <cell r="J39">
            <v>7.0979226696408992E-2</v>
          </cell>
          <cell r="K39">
            <v>7.8102792778414365E-2</v>
          </cell>
          <cell r="L39">
            <v>8.4814460094121968E-2</v>
          </cell>
          <cell r="M39">
            <v>9.0983291087720075E-2</v>
          </cell>
          <cell r="N39">
            <v>9.6387382003387589E-2</v>
          </cell>
          <cell r="O39">
            <v>0.10059545118587421</v>
          </cell>
          <cell r="P39">
            <v>0.10252840253229556</v>
          </cell>
          <cell r="Q39">
            <v>9.5734307188395373E-2</v>
          </cell>
        </row>
        <row r="40">
          <cell r="A40">
            <v>17</v>
          </cell>
          <cell r="B40">
            <v>4.3322294434674502E-3</v>
          </cell>
          <cell r="C40">
            <v>1.2446133496972545E-2</v>
          </cell>
          <cell r="D40">
            <v>2.0244285326729394E-2</v>
          </cell>
          <cell r="E40">
            <v>2.7849518927837602E-2</v>
          </cell>
          <cell r="F40">
            <v>3.5290416077175313E-2</v>
          </cell>
          <cell r="G40">
            <v>4.257147359697977E-2</v>
          </cell>
          <cell r="H40">
            <v>4.968502338335623E-2</v>
          </cell>
          <cell r="I40">
            <v>5.6614323320078319E-2</v>
          </cell>
          <cell r="J40">
            <v>6.3333509577134794E-2</v>
          </cell>
          <cell r="K40">
            <v>6.9805444798870298E-2</v>
          </cell>
          <cell r="L40">
            <v>7.5977022967879781E-2</v>
          </cell>
          <cell r="M40">
            <v>8.1770083478441058E-2</v>
          </cell>
          <cell r="N40">
            <v>8.7063110412799904E-2</v>
          </cell>
          <cell r="O40">
            <v>9.1650166001140843E-2</v>
          </cell>
          <cell r="P40">
            <v>9.5130551560158261E-2</v>
          </cell>
          <cell r="Q40">
            <v>9.6499946650154933E-2</v>
          </cell>
          <cell r="R40">
            <v>8.9736760980823504E-2</v>
          </cell>
        </row>
        <row r="41">
          <cell r="A41">
            <v>18</v>
          </cell>
          <cell r="B41">
            <v>3.8744424064026672E-3</v>
          </cell>
          <cell r="C41">
            <v>1.1131858388187865E-2</v>
          </cell>
          <cell r="D41">
            <v>1.8109495124553954E-2</v>
          </cell>
          <cell r="E41">
            <v>2.4918940444489501E-2</v>
          </cell>
          <cell r="F41">
            <v>3.1587712913323851E-2</v>
          </cell>
          <cell r="G41">
            <v>3.8122188297610937E-2</v>
          </cell>
          <cell r="H41">
            <v>4.451849285678644E-2</v>
          </cell>
          <cell r="I41">
            <v>5.0765617323656365E-2</v>
          </cell>
          <cell r="J41">
            <v>5.6845938678370289E-2</v>
          </cell>
          <cell r="K41">
            <v>6.2734265727161898E-2</v>
          </cell>
          <cell r="L41">
            <v>6.8395421547420288E-2</v>
          </cell>
          <cell r="M41">
            <v>7.3779657292188272E-2</v>
          </cell>
          <cell r="N41">
            <v>7.8814060186051638E-2</v>
          </cell>
          <cell r="O41">
            <v>8.3385397483493495E-2</v>
          </cell>
          <cell r="P41">
            <v>8.7301694761245496E-2</v>
          </cell>
          <cell r="Q41">
            <v>9.018899424115645E-2</v>
          </cell>
          <cell r="R41">
            <v>9.1108493575362659E-2</v>
          </cell>
          <cell r="S41">
            <v>8.4417328752537935E-2</v>
          </cell>
        </row>
        <row r="42">
          <cell r="A42">
            <v>19</v>
          </cell>
          <cell r="B42">
            <v>2.9909368422014501E-3</v>
          </cell>
          <cell r="C42">
            <v>8.5973429750739409E-3</v>
          </cell>
          <cell r="D42">
            <v>1.39991560922501E-2</v>
          </cell>
          <cell r="E42">
            <v>1.92904783405193E-2</v>
          </cell>
          <cell r="F42">
            <v>2.4502173129924299E-2</v>
          </cell>
          <cell r="G42">
            <v>2.9651803026583198E-2</v>
          </cell>
          <cell r="H42">
            <v>3.47542306890204E-2</v>
          </cell>
          <cell r="I42">
            <v>3.9828014311235803E-2</v>
          </cell>
          <cell r="J42">
            <v>4.4903896341785599E-2</v>
          </cell>
          <cell r="K42">
            <v>5.0042655970781398E-2</v>
          </cell>
          <cell r="L42">
            <v>5.5384423362302898E-2</v>
          </cell>
          <cell r="M42">
            <v>6.1337293372783097E-2</v>
          </cell>
          <cell r="N42">
            <v>7.0601624480156E-2</v>
          </cell>
          <cell r="O42">
            <v>7.7583575275257999E-2</v>
          </cell>
          <cell r="P42">
            <v>8.3594142386758899E-2</v>
          </cell>
          <cell r="Q42">
            <v>8.85957697459967E-2</v>
          </cell>
          <cell r="R42">
            <v>9.24802261699018E-2</v>
          </cell>
          <cell r="S42">
            <v>0.124</v>
          </cell>
          <cell r="T42">
            <v>7.8E-2</v>
          </cell>
        </row>
        <row r="43">
          <cell r="A43">
            <v>20</v>
          </cell>
          <cell r="B43">
            <v>2.3091162911828998E-3</v>
          </cell>
          <cell r="C43">
            <v>6.6408820240005401E-3</v>
          </cell>
          <cell r="D43">
            <v>1.08245538916598E-2</v>
          </cell>
          <cell r="E43">
            <v>1.49396173858175E-2</v>
          </cell>
          <cell r="F43">
            <v>1.9018070423582601E-2</v>
          </cell>
          <cell r="G43">
            <v>2.3084063359701E-2</v>
          </cell>
          <cell r="H43">
            <v>2.71637977021832E-2</v>
          </cell>
          <cell r="I43">
            <v>3.1293527229827499E-2</v>
          </cell>
          <cell r="J43">
            <v>3.5532195468080598E-2</v>
          </cell>
          <cell r="K43">
            <v>3.9988900152701297E-2</v>
          </cell>
          <cell r="L43">
            <v>4.4897695767178399E-2</v>
          </cell>
          <cell r="M43">
            <v>5.0897073067173497E-2</v>
          </cell>
          <cell r="N43">
            <v>6.1950822140890698E-2</v>
          </cell>
          <cell r="O43">
            <v>7.0425720687168E-2</v>
          </cell>
          <cell r="P43">
            <v>7.8281168825179395E-2</v>
          </cell>
          <cell r="Q43">
            <v>8.5823113272377197E-2</v>
          </cell>
          <cell r="R43">
            <v>9.3851958764440996E-2</v>
          </cell>
          <cell r="S43">
            <v>0.104</v>
          </cell>
          <cell r="T43">
            <v>0.126</v>
          </cell>
          <cell r="U43">
            <v>7.2999999999999995E-2</v>
          </cell>
        </row>
        <row r="44">
          <cell r="A44">
            <v>21</v>
          </cell>
          <cell r="B44">
            <v>1.6272957401643399E-3</v>
          </cell>
          <cell r="C44">
            <v>4.6844210729271403E-3</v>
          </cell>
          <cell r="D44">
            <v>7.6499516910695899E-3</v>
          </cell>
          <cell r="E44">
            <v>1.0588756431115599E-2</v>
          </cell>
          <cell r="F44">
            <v>1.3533967717241E-2</v>
          </cell>
          <cell r="G44">
            <v>1.6516323692818798E-2</v>
          </cell>
          <cell r="H44">
            <v>1.9573364715346101E-2</v>
          </cell>
          <cell r="I44">
            <v>2.2759040148419198E-2</v>
          </cell>
          <cell r="J44">
            <v>2.61604945943755E-2</v>
          </cell>
          <cell r="K44">
            <v>2.99351443346213E-2</v>
          </cell>
          <cell r="L44">
            <v>3.4410968172053802E-2</v>
          </cell>
          <cell r="M44">
            <v>4.0456852761563897E-2</v>
          </cell>
          <cell r="N44">
            <v>5.3300019801625499E-2</v>
          </cell>
          <cell r="O44">
            <v>6.3267866099078002E-2</v>
          </cell>
          <cell r="P44">
            <v>7.2968195263599905E-2</v>
          </cell>
          <cell r="Q44">
            <v>8.3050456798757694E-2</v>
          </cell>
          <cell r="R44">
            <v>9.5223691358980095E-2</v>
          </cell>
          <cell r="S44">
            <v>0.105</v>
          </cell>
          <cell r="T44">
            <v>0.12</v>
          </cell>
          <cell r="U44">
            <v>0.11099999999999999</v>
          </cell>
          <cell r="V44">
            <v>6.8000000000000005E-2</v>
          </cell>
        </row>
        <row r="45">
          <cell r="A45">
            <v>22</v>
          </cell>
          <cell r="B45">
            <v>0</v>
          </cell>
          <cell r="C45">
            <v>1E-3</v>
          </cell>
          <cell r="D45">
            <v>2E-3</v>
          </cell>
          <cell r="E45">
            <v>3.0000000000000001E-3</v>
          </cell>
          <cell r="F45">
            <v>5.0000000000000001E-3</v>
          </cell>
          <cell r="G45">
            <v>7.0000000000000001E-3</v>
          </cell>
          <cell r="H45">
            <v>8.9999999999999993E-3</v>
          </cell>
          <cell r="I45">
            <v>1.0999999999999999E-2</v>
          </cell>
          <cell r="J45">
            <v>1.2999999999999999E-2</v>
          </cell>
          <cell r="K45">
            <v>1.6E-2</v>
          </cell>
          <cell r="L45">
            <v>0.02</v>
          </cell>
          <cell r="M45">
            <v>2.7E-2</v>
          </cell>
          <cell r="N45">
            <v>4.1000000000000002E-2</v>
          </cell>
          <cell r="O45">
            <v>5.2999999999999999E-2</v>
          </cell>
          <cell r="P45">
            <v>6.3E-2</v>
          </cell>
          <cell r="Q45">
            <v>7.6999999999999999E-2</v>
          </cell>
          <cell r="R45">
            <v>8.6999999999999994E-2</v>
          </cell>
          <cell r="S45">
            <v>0.104</v>
          </cell>
          <cell r="T45">
            <v>0.12</v>
          </cell>
          <cell r="U45">
            <v>0.13100000000000001</v>
          </cell>
          <cell r="V45">
            <v>0.14499999999999999</v>
          </cell>
          <cell r="W45">
            <v>6.5000000000000002E-2</v>
          </cell>
        </row>
        <row r="46">
          <cell r="A46">
            <v>23</v>
          </cell>
          <cell r="B46">
            <v>0</v>
          </cell>
          <cell r="C46">
            <v>0</v>
          </cell>
          <cell r="D46">
            <v>1E-3</v>
          </cell>
          <cell r="E46">
            <v>1E-3</v>
          </cell>
          <cell r="F46">
            <v>2E-3</v>
          </cell>
          <cell r="G46">
            <v>3.0000000000000001E-3</v>
          </cell>
          <cell r="H46">
            <v>4.0000000000000001E-3</v>
          </cell>
          <cell r="I46">
            <v>5.0000000000000001E-3</v>
          </cell>
          <cell r="J46">
            <v>7.0000000000000001E-3</v>
          </cell>
          <cell r="K46">
            <v>8.9999999999999993E-3</v>
          </cell>
          <cell r="L46">
            <v>1.2999999999999999E-2</v>
          </cell>
          <cell r="M46">
            <v>1.9E-2</v>
          </cell>
          <cell r="N46">
            <v>3.3000000000000002E-2</v>
          </cell>
          <cell r="O46">
            <v>4.4999999999999998E-2</v>
          </cell>
          <cell r="P46">
            <v>5.1999999999999998E-2</v>
          </cell>
          <cell r="Q46">
            <v>6.7000000000000004E-2</v>
          </cell>
          <cell r="R46">
            <v>7.6999999999999999E-2</v>
          </cell>
          <cell r="S46">
            <v>9.8000000000000004E-2</v>
          </cell>
          <cell r="T46">
            <v>0.115</v>
          </cell>
          <cell r="U46">
            <v>0.121</v>
          </cell>
          <cell r="V46">
            <v>0.13700000000000001</v>
          </cell>
          <cell r="W46">
            <v>0.13100000000000001</v>
          </cell>
          <cell r="X46">
            <v>0.06</v>
          </cell>
        </row>
        <row r="47">
          <cell r="A47">
            <v>24</v>
          </cell>
          <cell r="B47">
            <v>-4.18165912891327E-4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1E-3</v>
          </cell>
          <cell r="H47">
            <v>2E-3</v>
          </cell>
          <cell r="I47">
            <v>3.0000000000000001E-3</v>
          </cell>
          <cell r="J47">
            <v>4.0000000000000001E-3</v>
          </cell>
          <cell r="K47">
            <v>5.0000000000000001E-3</v>
          </cell>
          <cell r="L47">
            <v>7.0000000000000001E-3</v>
          </cell>
          <cell r="M47">
            <v>8.9999999999999993E-3</v>
          </cell>
          <cell r="N47">
            <v>1.0999999999999999E-2</v>
          </cell>
          <cell r="O47">
            <v>1.4999999999999999E-2</v>
          </cell>
          <cell r="P47">
            <v>2.5000000000000001E-2</v>
          </cell>
          <cell r="Q47">
            <v>3.5000000000000003E-2</v>
          </cell>
          <cell r="R47">
            <v>5.5E-2</v>
          </cell>
          <cell r="S47">
            <v>8.5000000000000006E-2</v>
          </cell>
          <cell r="T47">
            <v>0.105</v>
          </cell>
          <cell r="U47">
            <v>0.11600000000000001</v>
          </cell>
          <cell r="V47">
            <v>0.13600000000000001</v>
          </cell>
          <cell r="W47">
            <v>0.156</v>
          </cell>
          <cell r="X47">
            <v>0.17299999999999999</v>
          </cell>
          <cell r="Y47">
            <v>5.7000000000000002E-2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146"/>
  <sheetViews>
    <sheetView tabSelected="1" zoomScale="90" zoomScaleNormal="90" workbookViewId="0">
      <pane xSplit="3" topLeftCell="D1" activePane="topRight" state="frozen"/>
      <selection activeCell="A4" sqref="A4"/>
      <selection pane="topRight" activeCell="C19" sqref="C19"/>
    </sheetView>
  </sheetViews>
  <sheetFormatPr defaultRowHeight="12.75" x14ac:dyDescent="0.2"/>
  <cols>
    <col min="1" max="1" width="14.85546875" customWidth="1"/>
    <col min="2" max="2" width="12.5703125" customWidth="1"/>
    <col min="3" max="3" width="42.7109375" bestFit="1" customWidth="1"/>
    <col min="4" max="4" width="29.5703125" bestFit="1" customWidth="1"/>
    <col min="5" max="6" width="12.85546875" customWidth="1"/>
    <col min="7" max="7" width="16.7109375" bestFit="1" customWidth="1"/>
    <col min="8" max="8" width="15.28515625" bestFit="1" customWidth="1"/>
    <col min="9" max="9" width="18" customWidth="1"/>
    <col min="10" max="10" width="12.7109375" customWidth="1"/>
    <col min="11" max="11" width="19.5703125" customWidth="1"/>
    <col min="12" max="12" width="15.5703125" customWidth="1"/>
    <col min="13" max="13" width="15" customWidth="1"/>
    <col min="14" max="14" width="23.7109375" customWidth="1"/>
    <col min="15" max="15" width="18.85546875" customWidth="1"/>
    <col min="16" max="16" width="20.140625" bestFit="1" customWidth="1"/>
  </cols>
  <sheetData>
    <row r="1" spans="1:19" ht="15" x14ac:dyDescent="0.2">
      <c r="A1" s="108"/>
      <c r="B1" s="109"/>
      <c r="C1" s="109"/>
      <c r="D1" s="109"/>
      <c r="E1" s="109"/>
      <c r="F1" s="109"/>
      <c r="G1" s="110"/>
      <c r="H1" s="111"/>
      <c r="I1" s="111"/>
      <c r="J1" s="112"/>
      <c r="K1" s="109"/>
      <c r="L1" s="109"/>
      <c r="M1" s="109"/>
      <c r="N1" s="112"/>
      <c r="O1" s="112"/>
      <c r="P1" s="112"/>
      <c r="Q1" s="109"/>
      <c r="R1" s="109"/>
      <c r="S1" s="109"/>
    </row>
    <row r="2" spans="1:19" ht="15.75" x14ac:dyDescent="0.2">
      <c r="A2" s="113" t="s">
        <v>122</v>
      </c>
      <c r="B2" s="109"/>
      <c r="C2" s="109"/>
      <c r="D2" s="109"/>
      <c r="E2" s="109"/>
      <c r="F2" s="109"/>
      <c r="G2" s="110"/>
      <c r="H2" s="111"/>
      <c r="I2" s="111"/>
      <c r="J2" s="112"/>
      <c r="K2" s="109"/>
      <c r="L2" s="109"/>
      <c r="M2" s="109"/>
      <c r="N2" s="112"/>
      <c r="O2" s="112"/>
      <c r="P2" s="112"/>
      <c r="Q2" s="109"/>
      <c r="R2" s="109"/>
      <c r="S2" s="109"/>
    </row>
    <row r="3" spans="1:19" ht="15.75" x14ac:dyDescent="0.2">
      <c r="A3" s="114" t="s">
        <v>168</v>
      </c>
      <c r="B3" s="109"/>
      <c r="C3" s="109"/>
      <c r="D3" s="109"/>
      <c r="E3" s="109"/>
      <c r="F3" s="109"/>
      <c r="G3" s="110"/>
      <c r="H3" s="111"/>
      <c r="I3" s="111"/>
      <c r="J3" s="112"/>
      <c r="K3" s="109"/>
      <c r="L3" s="109"/>
      <c r="M3" s="109"/>
      <c r="N3" s="112"/>
      <c r="O3" s="112"/>
      <c r="P3" s="112"/>
      <c r="Q3" s="109"/>
      <c r="R3" s="109"/>
      <c r="S3" s="109"/>
    </row>
    <row r="4" spans="1:19" ht="15.75" x14ac:dyDescent="0.2">
      <c r="A4" s="114" t="s">
        <v>167</v>
      </c>
      <c r="B4" s="109"/>
      <c r="C4" s="109"/>
      <c r="D4" s="109"/>
      <c r="E4" s="109"/>
      <c r="F4" s="109"/>
      <c r="G4" s="110"/>
      <c r="H4" s="111"/>
      <c r="I4" s="111"/>
      <c r="J4" s="112"/>
      <c r="K4" s="109"/>
      <c r="L4" s="109"/>
      <c r="M4" s="109"/>
      <c r="N4" s="112"/>
      <c r="O4" s="112"/>
      <c r="P4" s="112"/>
      <c r="Q4" s="109"/>
      <c r="R4" s="109"/>
      <c r="S4" s="109"/>
    </row>
    <row r="5" spans="1:19" ht="15.75" x14ac:dyDescent="0.2">
      <c r="A5" s="114" t="s">
        <v>228</v>
      </c>
      <c r="B5" s="109"/>
      <c r="C5" s="109"/>
      <c r="D5" s="109"/>
      <c r="E5" s="109"/>
      <c r="F5" s="109"/>
      <c r="G5" s="110"/>
      <c r="H5" s="111"/>
      <c r="I5" s="111"/>
      <c r="J5" s="112"/>
      <c r="K5" s="109"/>
      <c r="L5" s="109"/>
      <c r="M5" s="109"/>
      <c r="N5" s="112"/>
      <c r="O5" s="112"/>
      <c r="P5" s="112"/>
      <c r="Q5" s="109"/>
      <c r="R5" s="109"/>
      <c r="S5" s="109"/>
    </row>
    <row r="6" spans="1:19" ht="15.75" x14ac:dyDescent="0.2">
      <c r="A6" s="115"/>
      <c r="B6" s="109"/>
      <c r="C6" s="109"/>
      <c r="D6" s="109"/>
      <c r="E6" s="109"/>
      <c r="F6" s="109"/>
      <c r="G6" s="110"/>
      <c r="H6" s="111"/>
      <c r="I6" s="111"/>
      <c r="J6" s="112"/>
      <c r="K6" s="109"/>
      <c r="L6" s="109"/>
      <c r="M6" s="109"/>
      <c r="N6" s="112"/>
      <c r="O6" s="112"/>
      <c r="P6" s="112"/>
      <c r="Q6" s="109"/>
      <c r="R6" s="109"/>
      <c r="S6" s="109"/>
    </row>
    <row r="7" spans="1:19" ht="15.75" x14ac:dyDescent="0.2">
      <c r="A7" s="114" t="s">
        <v>176</v>
      </c>
      <c r="B7" s="116">
        <v>42643</v>
      </c>
      <c r="C7" s="109"/>
      <c r="D7" s="109"/>
      <c r="E7" s="109"/>
      <c r="F7" s="109"/>
      <c r="G7" s="110"/>
      <c r="H7" s="111"/>
      <c r="I7" s="111"/>
      <c r="J7" s="112"/>
      <c r="K7" s="109"/>
      <c r="L7" s="109"/>
      <c r="M7" s="109"/>
      <c r="N7" s="112"/>
      <c r="O7" s="112"/>
      <c r="P7" s="112"/>
      <c r="Q7" s="109"/>
      <c r="R7" s="109"/>
      <c r="S7" s="109"/>
    </row>
    <row r="8" spans="1:19" ht="15.75" x14ac:dyDescent="0.2">
      <c r="A8" s="114" t="s">
        <v>197</v>
      </c>
      <c r="B8" s="114" t="s">
        <v>250</v>
      </c>
      <c r="C8" s="109"/>
      <c r="D8" s="109"/>
      <c r="E8" s="109"/>
      <c r="F8" s="109"/>
      <c r="G8" s="110"/>
      <c r="H8" s="111"/>
      <c r="I8" s="111"/>
      <c r="J8" s="112"/>
      <c r="K8" s="109"/>
      <c r="L8" s="109"/>
      <c r="M8" s="109"/>
      <c r="N8" s="112"/>
      <c r="O8" s="112"/>
      <c r="P8" s="112"/>
      <c r="Q8" s="109"/>
      <c r="R8" s="109"/>
      <c r="S8" s="109"/>
    </row>
    <row r="9" spans="1:19" ht="15.75" x14ac:dyDescent="0.2">
      <c r="A9" s="114" t="s">
        <v>198</v>
      </c>
      <c r="B9" s="114" t="s">
        <v>199</v>
      </c>
      <c r="C9" s="109"/>
      <c r="D9" s="109"/>
      <c r="E9" s="109"/>
      <c r="F9" s="109"/>
      <c r="G9" s="110"/>
      <c r="H9" s="111"/>
      <c r="I9" s="111"/>
      <c r="J9" s="112"/>
      <c r="K9" s="109"/>
      <c r="L9" s="109"/>
      <c r="M9" s="109"/>
      <c r="N9" s="112"/>
      <c r="O9" s="112"/>
      <c r="P9" s="112"/>
      <c r="Q9" s="109"/>
      <c r="R9" s="109"/>
      <c r="S9" s="109"/>
    </row>
    <row r="11" spans="1:19" ht="15.75" customHeight="1" x14ac:dyDescent="0.2">
      <c r="A11" s="173" t="s">
        <v>123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"/>
      <c r="R11" s="1"/>
      <c r="S11" s="1"/>
    </row>
    <row r="12" spans="1:19" ht="15.75" x14ac:dyDescent="0.2">
      <c r="A12" s="155" t="s">
        <v>175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"/>
      <c r="R12" s="1"/>
      <c r="S12" s="1"/>
    </row>
    <row r="13" spans="1:19" x14ac:dyDescent="0.2">
      <c r="A13" s="157" t="s">
        <v>124</v>
      </c>
      <c r="B13" s="147" t="s">
        <v>89</v>
      </c>
      <c r="C13" s="147" t="s">
        <v>125</v>
      </c>
      <c r="D13" s="147" t="s">
        <v>126</v>
      </c>
      <c r="E13" s="147" t="s">
        <v>127</v>
      </c>
      <c r="F13" s="147" t="s">
        <v>128</v>
      </c>
      <c r="G13" s="159" t="s">
        <v>129</v>
      </c>
      <c r="H13" s="159"/>
      <c r="I13" s="159"/>
      <c r="J13" s="147" t="s">
        <v>130</v>
      </c>
      <c r="K13" s="147" t="s">
        <v>131</v>
      </c>
      <c r="L13" s="147" t="s">
        <v>132</v>
      </c>
      <c r="M13" s="147"/>
      <c r="N13" s="168" t="s">
        <v>133</v>
      </c>
      <c r="O13" s="147" t="s">
        <v>134</v>
      </c>
      <c r="P13" s="147" t="s">
        <v>38</v>
      </c>
      <c r="Q13" s="1"/>
      <c r="R13" s="1"/>
      <c r="S13" s="1"/>
    </row>
    <row r="14" spans="1:19" ht="26.25" thickBot="1" x14ac:dyDescent="0.25">
      <c r="A14" s="158"/>
      <c r="B14" s="148"/>
      <c r="C14" s="148"/>
      <c r="D14" s="148"/>
      <c r="E14" s="148"/>
      <c r="F14" s="148"/>
      <c r="G14" s="48" t="s">
        <v>135</v>
      </c>
      <c r="H14" s="105" t="s">
        <v>136</v>
      </c>
      <c r="I14" s="105" t="s">
        <v>137</v>
      </c>
      <c r="J14" s="148"/>
      <c r="K14" s="148"/>
      <c r="L14" s="103" t="s">
        <v>138</v>
      </c>
      <c r="M14" s="103" t="s">
        <v>139</v>
      </c>
      <c r="N14" s="162"/>
      <c r="O14" s="148"/>
      <c r="P14" s="148"/>
      <c r="Q14" s="1"/>
      <c r="R14" s="1"/>
      <c r="S14" s="1"/>
    </row>
    <row r="15" spans="1:19" x14ac:dyDescent="0.2">
      <c r="A15" s="57" t="s">
        <v>169</v>
      </c>
      <c r="B15" s="58" t="s">
        <v>219</v>
      </c>
      <c r="C15" s="72" t="s">
        <v>221</v>
      </c>
      <c r="D15" s="58" t="s">
        <v>113</v>
      </c>
      <c r="E15" s="58">
        <v>1</v>
      </c>
      <c r="F15" s="69">
        <v>0</v>
      </c>
      <c r="G15" s="75">
        <v>8234153</v>
      </c>
      <c r="H15" s="62">
        <v>1</v>
      </c>
      <c r="I15" s="62">
        <v>0</v>
      </c>
      <c r="J15" s="58" t="s">
        <v>170</v>
      </c>
      <c r="K15" s="58" t="s">
        <v>94</v>
      </c>
      <c r="L15" s="67">
        <v>42704</v>
      </c>
      <c r="M15" s="67">
        <v>42786</v>
      </c>
      <c r="N15" s="58"/>
      <c r="O15" s="69">
        <v>0</v>
      </c>
      <c r="P15" s="70" t="s">
        <v>22</v>
      </c>
      <c r="Q15" s="1"/>
      <c r="R15" s="1"/>
      <c r="S15" s="1"/>
    </row>
    <row r="16" spans="1:19" x14ac:dyDescent="0.2">
      <c r="A16" s="59" t="s">
        <v>169</v>
      </c>
      <c r="B16" s="60" t="s">
        <v>220</v>
      </c>
      <c r="C16" s="73" t="s">
        <v>223</v>
      </c>
      <c r="D16" s="60" t="s">
        <v>113</v>
      </c>
      <c r="E16" s="60">
        <v>1</v>
      </c>
      <c r="F16" s="74">
        <v>0</v>
      </c>
      <c r="G16" s="76">
        <v>1000000</v>
      </c>
      <c r="H16" s="64">
        <v>1</v>
      </c>
      <c r="I16" s="64">
        <v>0</v>
      </c>
      <c r="J16" s="60" t="s">
        <v>170</v>
      </c>
      <c r="K16" s="60" t="s">
        <v>94</v>
      </c>
      <c r="L16" s="68">
        <v>42643</v>
      </c>
      <c r="M16" s="68">
        <v>42734</v>
      </c>
      <c r="N16" s="60"/>
      <c r="O16" s="74">
        <v>0</v>
      </c>
      <c r="P16" s="71" t="s">
        <v>22</v>
      </c>
      <c r="Q16" s="1"/>
      <c r="R16" s="1"/>
      <c r="S16" s="1"/>
    </row>
    <row r="17" spans="1:19" x14ac:dyDescent="0.2">
      <c r="A17" s="59"/>
      <c r="B17" s="60"/>
      <c r="C17" s="73"/>
      <c r="D17" s="60"/>
      <c r="E17" s="60"/>
      <c r="F17" s="60"/>
      <c r="G17" s="76"/>
      <c r="H17" s="64"/>
      <c r="I17" s="64"/>
      <c r="J17" s="60"/>
      <c r="K17" s="60"/>
      <c r="L17" s="68"/>
      <c r="M17" s="68"/>
      <c r="N17" s="60"/>
      <c r="O17" s="60"/>
      <c r="P17" s="71"/>
      <c r="Q17" s="1"/>
      <c r="R17" s="1"/>
      <c r="S17" s="1"/>
    </row>
    <row r="18" spans="1:19" x14ac:dyDescent="0.2">
      <c r="A18" s="59" t="s">
        <v>169</v>
      </c>
      <c r="B18" s="60" t="s">
        <v>10</v>
      </c>
      <c r="C18" s="73" t="s">
        <v>201</v>
      </c>
      <c r="D18" s="60" t="s">
        <v>93</v>
      </c>
      <c r="E18" s="60">
        <v>2</v>
      </c>
      <c r="F18" s="74">
        <v>2011020088</v>
      </c>
      <c r="G18" s="76">
        <v>32587689</v>
      </c>
      <c r="H18" s="64">
        <v>0</v>
      </c>
      <c r="I18" s="64">
        <v>1</v>
      </c>
      <c r="J18" s="60" t="s">
        <v>172</v>
      </c>
      <c r="K18" s="60" t="s">
        <v>93</v>
      </c>
      <c r="L18" s="68">
        <v>40905</v>
      </c>
      <c r="M18" s="68">
        <v>41001</v>
      </c>
      <c r="N18" s="60" t="s">
        <v>171</v>
      </c>
      <c r="O18" s="74" t="s">
        <v>30</v>
      </c>
      <c r="P18" s="71" t="s">
        <v>101</v>
      </c>
      <c r="Q18" s="1"/>
      <c r="R18" s="1"/>
      <c r="S18" s="1"/>
    </row>
    <row r="19" spans="1:19" ht="15" customHeight="1" x14ac:dyDescent="0.2">
      <c r="A19" s="59"/>
      <c r="B19" s="60"/>
      <c r="C19" s="73"/>
      <c r="D19" s="60"/>
      <c r="E19" s="60"/>
      <c r="F19" s="60"/>
      <c r="G19" s="88"/>
      <c r="H19" s="64"/>
      <c r="I19" s="64"/>
      <c r="J19" s="60"/>
      <c r="K19" s="60"/>
      <c r="L19" s="68"/>
      <c r="M19" s="68"/>
      <c r="N19" s="60"/>
      <c r="O19" s="60"/>
      <c r="P19" s="71"/>
      <c r="Q19" s="1"/>
      <c r="R19" s="1"/>
      <c r="S19" s="1"/>
    </row>
    <row r="20" spans="1:19" x14ac:dyDescent="0.2">
      <c r="A20" s="59" t="s">
        <v>173</v>
      </c>
      <c r="B20" s="60" t="s">
        <v>9</v>
      </c>
      <c r="C20" s="73" t="s">
        <v>2</v>
      </c>
      <c r="D20" s="60" t="s">
        <v>93</v>
      </c>
      <c r="E20" s="60">
        <v>1</v>
      </c>
      <c r="F20" s="74">
        <v>2010070114</v>
      </c>
      <c r="G20" s="88">
        <v>2901567.3699999996</v>
      </c>
      <c r="H20" s="64">
        <v>0</v>
      </c>
      <c r="I20" s="64">
        <v>1</v>
      </c>
      <c r="J20" s="60" t="s">
        <v>174</v>
      </c>
      <c r="K20" s="60" t="s">
        <v>93</v>
      </c>
      <c r="L20" s="68">
        <v>40389</v>
      </c>
      <c r="M20" s="68">
        <v>40638</v>
      </c>
      <c r="N20" s="60" t="s">
        <v>171</v>
      </c>
      <c r="O20" s="74" t="s">
        <v>27</v>
      </c>
      <c r="P20" s="71" t="s">
        <v>102</v>
      </c>
      <c r="Q20" s="1"/>
      <c r="R20" s="1"/>
      <c r="S20" s="1"/>
    </row>
    <row r="21" spans="1:19" x14ac:dyDescent="0.2">
      <c r="A21" s="59" t="s">
        <v>173</v>
      </c>
      <c r="B21" s="60" t="s">
        <v>11</v>
      </c>
      <c r="C21" s="73" t="s">
        <v>3</v>
      </c>
      <c r="D21" s="60" t="s">
        <v>93</v>
      </c>
      <c r="E21" s="60">
        <v>1</v>
      </c>
      <c r="F21" s="74">
        <v>2010050004</v>
      </c>
      <c r="G21" s="88">
        <v>1111412.6200000001</v>
      </c>
      <c r="H21" s="64">
        <v>0</v>
      </c>
      <c r="I21" s="64">
        <v>1</v>
      </c>
      <c r="J21" s="60" t="s">
        <v>174</v>
      </c>
      <c r="K21" s="60" t="s">
        <v>93</v>
      </c>
      <c r="L21" s="68">
        <v>40303</v>
      </c>
      <c r="M21" s="68">
        <v>40448</v>
      </c>
      <c r="N21" s="60" t="s">
        <v>171</v>
      </c>
      <c r="O21" s="74" t="s">
        <v>35</v>
      </c>
      <c r="P21" s="71" t="s">
        <v>102</v>
      </c>
      <c r="Q21" s="1"/>
      <c r="R21" s="1"/>
      <c r="S21" s="1"/>
    </row>
    <row r="22" spans="1:19" x14ac:dyDescent="0.2">
      <c r="A22" s="59" t="s">
        <v>173</v>
      </c>
      <c r="B22" s="60" t="s">
        <v>12</v>
      </c>
      <c r="C22" s="73" t="s">
        <v>178</v>
      </c>
      <c r="D22" s="60" t="s">
        <v>93</v>
      </c>
      <c r="E22" s="60">
        <v>1</v>
      </c>
      <c r="F22" s="74">
        <v>2010080046</v>
      </c>
      <c r="G22" s="88">
        <v>1824464.09</v>
      </c>
      <c r="H22" s="64">
        <v>0</v>
      </c>
      <c r="I22" s="64">
        <v>1</v>
      </c>
      <c r="J22" s="60" t="s">
        <v>174</v>
      </c>
      <c r="K22" s="60" t="s">
        <v>93</v>
      </c>
      <c r="L22" s="68">
        <v>40441</v>
      </c>
      <c r="M22" s="68">
        <v>40648</v>
      </c>
      <c r="N22" s="60" t="s">
        <v>171</v>
      </c>
      <c r="O22" s="74" t="s">
        <v>32</v>
      </c>
      <c r="P22" s="71" t="s">
        <v>102</v>
      </c>
      <c r="Q22" s="1"/>
      <c r="R22" s="1"/>
      <c r="S22" s="1"/>
    </row>
    <row r="23" spans="1:19" x14ac:dyDescent="0.2">
      <c r="A23" s="59" t="s">
        <v>173</v>
      </c>
      <c r="B23" s="60" t="s">
        <v>13</v>
      </c>
      <c r="C23" s="77" t="s">
        <v>177</v>
      </c>
      <c r="D23" s="60" t="s">
        <v>113</v>
      </c>
      <c r="E23" s="60">
        <v>1</v>
      </c>
      <c r="F23" s="74">
        <v>2013120056</v>
      </c>
      <c r="G23" s="88">
        <v>4087637</v>
      </c>
      <c r="H23" s="64">
        <v>1</v>
      </c>
      <c r="I23" s="64">
        <v>0</v>
      </c>
      <c r="J23" s="60" t="s">
        <v>174</v>
      </c>
      <c r="K23" s="60" t="s">
        <v>94</v>
      </c>
      <c r="L23" s="68">
        <v>41635</v>
      </c>
      <c r="M23" s="68">
        <v>41768</v>
      </c>
      <c r="N23" s="60"/>
      <c r="O23" s="74" t="s">
        <v>46</v>
      </c>
      <c r="P23" s="71" t="s">
        <v>102</v>
      </c>
      <c r="Q23" s="1"/>
      <c r="R23" s="1"/>
      <c r="S23" s="1"/>
    </row>
    <row r="24" spans="1:19" x14ac:dyDescent="0.2">
      <c r="A24" s="59" t="s">
        <v>173</v>
      </c>
      <c r="B24" s="60" t="s">
        <v>14</v>
      </c>
      <c r="C24" s="77" t="s">
        <v>43</v>
      </c>
      <c r="D24" s="60" t="s">
        <v>93</v>
      </c>
      <c r="E24" s="60">
        <v>1</v>
      </c>
      <c r="F24" s="74">
        <v>2011100001</v>
      </c>
      <c r="G24" s="88">
        <v>2062762.1800000002</v>
      </c>
      <c r="H24" s="64">
        <v>0</v>
      </c>
      <c r="I24" s="64">
        <v>1</v>
      </c>
      <c r="J24" s="60" t="s">
        <v>174</v>
      </c>
      <c r="K24" s="60" t="s">
        <v>93</v>
      </c>
      <c r="L24" s="68">
        <v>40820</v>
      </c>
      <c r="M24" s="68">
        <v>40984</v>
      </c>
      <c r="N24" s="60" t="s">
        <v>171</v>
      </c>
      <c r="O24" s="74" t="s">
        <v>29</v>
      </c>
      <c r="P24" s="71" t="s">
        <v>102</v>
      </c>
      <c r="Q24" s="1"/>
      <c r="R24" s="1"/>
      <c r="S24" s="1"/>
    </row>
    <row r="25" spans="1:19" x14ac:dyDescent="0.2">
      <c r="A25" s="59" t="s">
        <v>173</v>
      </c>
      <c r="B25" s="60" t="s">
        <v>14</v>
      </c>
      <c r="C25" s="77" t="s">
        <v>4</v>
      </c>
      <c r="D25" s="60" t="s">
        <v>93</v>
      </c>
      <c r="E25" s="60">
        <v>1</v>
      </c>
      <c r="F25" s="74">
        <v>2012110072</v>
      </c>
      <c r="G25" s="88">
        <v>1500000</v>
      </c>
      <c r="H25" s="64">
        <v>0</v>
      </c>
      <c r="I25" s="64">
        <v>1</v>
      </c>
      <c r="J25" s="60" t="s">
        <v>174</v>
      </c>
      <c r="K25" s="60" t="s">
        <v>93</v>
      </c>
      <c r="L25" s="68">
        <v>40820</v>
      </c>
      <c r="M25" s="68">
        <v>40984</v>
      </c>
      <c r="N25" s="60" t="s">
        <v>171</v>
      </c>
      <c r="O25" s="74" t="s">
        <v>44</v>
      </c>
      <c r="P25" s="71" t="s">
        <v>102</v>
      </c>
      <c r="Q25" s="1"/>
      <c r="R25" s="1"/>
      <c r="S25" s="1"/>
    </row>
    <row r="26" spans="1:19" ht="15" customHeight="1" x14ac:dyDescent="0.2">
      <c r="A26" s="59" t="s">
        <v>173</v>
      </c>
      <c r="B26" s="60" t="s">
        <v>14</v>
      </c>
      <c r="C26" s="77" t="s">
        <v>5</v>
      </c>
      <c r="D26" s="60" t="s">
        <v>93</v>
      </c>
      <c r="E26" s="60">
        <v>1</v>
      </c>
      <c r="F26" s="74">
        <v>2011100001</v>
      </c>
      <c r="G26" s="88">
        <v>5324601.8099999987</v>
      </c>
      <c r="H26" s="64">
        <v>0</v>
      </c>
      <c r="I26" s="64">
        <v>1</v>
      </c>
      <c r="J26" s="60" t="s">
        <v>174</v>
      </c>
      <c r="K26" s="60" t="s">
        <v>93</v>
      </c>
      <c r="L26" s="68">
        <v>40820</v>
      </c>
      <c r="M26" s="68">
        <v>40984</v>
      </c>
      <c r="N26" s="60" t="s">
        <v>171</v>
      </c>
      <c r="O26" s="74" t="s">
        <v>28</v>
      </c>
      <c r="P26" s="71" t="s">
        <v>102</v>
      </c>
      <c r="Q26" s="1"/>
      <c r="R26" s="1"/>
      <c r="S26" s="1"/>
    </row>
    <row r="27" spans="1:19" x14ac:dyDescent="0.2">
      <c r="A27" s="59" t="s">
        <v>173</v>
      </c>
      <c r="B27" s="60" t="s">
        <v>15</v>
      </c>
      <c r="C27" s="77" t="s">
        <v>39</v>
      </c>
      <c r="D27" s="60" t="s">
        <v>93</v>
      </c>
      <c r="E27" s="60">
        <v>1</v>
      </c>
      <c r="F27" s="74">
        <v>2011100052</v>
      </c>
      <c r="G27" s="88">
        <v>1061620.5</v>
      </c>
      <c r="H27" s="64">
        <v>0</v>
      </c>
      <c r="I27" s="64">
        <v>1</v>
      </c>
      <c r="J27" s="60" t="s">
        <v>174</v>
      </c>
      <c r="K27" s="60" t="s">
        <v>93</v>
      </c>
      <c r="L27" s="68">
        <v>40834</v>
      </c>
      <c r="M27" s="68">
        <v>40919</v>
      </c>
      <c r="N27" s="60" t="s">
        <v>171</v>
      </c>
      <c r="O27" s="74" t="s">
        <v>24</v>
      </c>
      <c r="P27" s="71" t="s">
        <v>102</v>
      </c>
      <c r="Q27" s="1"/>
      <c r="R27" s="1"/>
      <c r="S27" s="1"/>
    </row>
    <row r="28" spans="1:19" x14ac:dyDescent="0.2">
      <c r="A28" s="59" t="s">
        <v>173</v>
      </c>
      <c r="B28" s="60" t="s">
        <v>15</v>
      </c>
      <c r="C28" s="77" t="s">
        <v>40</v>
      </c>
      <c r="D28" s="60" t="s">
        <v>93</v>
      </c>
      <c r="E28" s="60">
        <v>1</v>
      </c>
      <c r="F28" s="74">
        <v>2010070009</v>
      </c>
      <c r="G28" s="88">
        <v>3288296.08</v>
      </c>
      <c r="H28" s="64">
        <v>0</v>
      </c>
      <c r="I28" s="64">
        <v>1</v>
      </c>
      <c r="J28" s="60" t="s">
        <v>174</v>
      </c>
      <c r="K28" s="60" t="s">
        <v>93</v>
      </c>
      <c r="L28" s="68">
        <v>40834</v>
      </c>
      <c r="M28" s="68">
        <v>40919</v>
      </c>
      <c r="N28" s="60" t="s">
        <v>171</v>
      </c>
      <c r="O28" s="74" t="s">
        <v>33</v>
      </c>
      <c r="P28" s="71" t="s">
        <v>102</v>
      </c>
      <c r="Q28" s="1"/>
      <c r="R28" s="1"/>
      <c r="S28" s="1"/>
    </row>
    <row r="29" spans="1:19" x14ac:dyDescent="0.2">
      <c r="A29" s="59" t="s">
        <v>173</v>
      </c>
      <c r="B29" s="60" t="s">
        <v>17</v>
      </c>
      <c r="C29" s="73" t="s">
        <v>179</v>
      </c>
      <c r="D29" s="60" t="s">
        <v>93</v>
      </c>
      <c r="E29" s="60">
        <v>1</v>
      </c>
      <c r="F29" s="74">
        <v>2010010046</v>
      </c>
      <c r="G29" s="88">
        <v>3604071.01</v>
      </c>
      <c r="H29" s="64">
        <v>0</v>
      </c>
      <c r="I29" s="64">
        <v>1</v>
      </c>
      <c r="J29" s="60" t="s">
        <v>174</v>
      </c>
      <c r="K29" s="60" t="s">
        <v>93</v>
      </c>
      <c r="L29" s="68">
        <v>40193</v>
      </c>
      <c r="M29" s="68">
        <v>40508</v>
      </c>
      <c r="N29" s="60" t="s">
        <v>171</v>
      </c>
      <c r="O29" s="74" t="s">
        <v>25</v>
      </c>
      <c r="P29" s="71" t="s">
        <v>102</v>
      </c>
      <c r="Q29" s="1"/>
      <c r="R29" s="1"/>
      <c r="S29" s="1"/>
    </row>
    <row r="30" spans="1:19" x14ac:dyDescent="0.2">
      <c r="A30" s="59" t="s">
        <v>173</v>
      </c>
      <c r="B30" s="60" t="s">
        <v>18</v>
      </c>
      <c r="C30" s="73" t="s">
        <v>180</v>
      </c>
      <c r="D30" s="60" t="s">
        <v>93</v>
      </c>
      <c r="E30" s="60">
        <v>1</v>
      </c>
      <c r="F30" s="74">
        <v>2011100084</v>
      </c>
      <c r="G30" s="88">
        <v>1534962.9730000002</v>
      </c>
      <c r="H30" s="64">
        <v>0</v>
      </c>
      <c r="I30" s="64">
        <v>1</v>
      </c>
      <c r="J30" s="60" t="s">
        <v>174</v>
      </c>
      <c r="K30" s="60" t="s">
        <v>93</v>
      </c>
      <c r="L30" s="68">
        <v>40837</v>
      </c>
      <c r="M30" s="68">
        <v>40906</v>
      </c>
      <c r="N30" s="60" t="s">
        <v>171</v>
      </c>
      <c r="O30" s="74" t="s">
        <v>26</v>
      </c>
      <c r="P30" s="71" t="s">
        <v>102</v>
      </c>
      <c r="Q30" s="1"/>
      <c r="R30" s="1"/>
      <c r="S30" s="1"/>
    </row>
    <row r="31" spans="1:19" ht="25.5" x14ac:dyDescent="0.2">
      <c r="A31" s="59" t="s">
        <v>173</v>
      </c>
      <c r="B31" s="60" t="s">
        <v>19</v>
      </c>
      <c r="C31" s="77" t="s">
        <v>233</v>
      </c>
      <c r="D31" s="60" t="s">
        <v>93</v>
      </c>
      <c r="E31" s="60">
        <v>1</v>
      </c>
      <c r="F31" s="74">
        <v>2010010031</v>
      </c>
      <c r="G31" s="88">
        <v>236337.63</v>
      </c>
      <c r="H31" s="64">
        <v>0</v>
      </c>
      <c r="I31" s="64">
        <v>1</v>
      </c>
      <c r="J31" s="60" t="s">
        <v>174</v>
      </c>
      <c r="K31" s="60" t="s">
        <v>93</v>
      </c>
      <c r="L31" s="68">
        <v>40189</v>
      </c>
      <c r="M31" s="68">
        <v>41097</v>
      </c>
      <c r="N31" s="60" t="s">
        <v>171</v>
      </c>
      <c r="O31" s="74" t="s">
        <v>31</v>
      </c>
      <c r="P31" s="71" t="s">
        <v>102</v>
      </c>
      <c r="Q31" s="1"/>
      <c r="R31" s="1"/>
      <c r="S31" s="1"/>
    </row>
    <row r="32" spans="1:19" x14ac:dyDescent="0.2">
      <c r="A32" s="59" t="s">
        <v>173</v>
      </c>
      <c r="B32" s="60" t="s">
        <v>23</v>
      </c>
      <c r="C32" s="73" t="s">
        <v>181</v>
      </c>
      <c r="D32" s="60" t="s">
        <v>113</v>
      </c>
      <c r="E32" s="60">
        <v>2</v>
      </c>
      <c r="F32" s="74">
        <v>2014080004</v>
      </c>
      <c r="G32" s="88">
        <v>5395235</v>
      </c>
      <c r="H32" s="64">
        <v>0.86022447479999997</v>
      </c>
      <c r="I32" s="64">
        <v>0.13977552520000003</v>
      </c>
      <c r="J32" s="60" t="s">
        <v>174</v>
      </c>
      <c r="K32" s="60" t="s">
        <v>94</v>
      </c>
      <c r="L32" s="68">
        <v>41856</v>
      </c>
      <c r="M32" s="68">
        <v>41993</v>
      </c>
      <c r="N32" s="60"/>
      <c r="O32" s="74" t="s">
        <v>192</v>
      </c>
      <c r="P32" s="71" t="s">
        <v>101</v>
      </c>
      <c r="Q32" s="1"/>
      <c r="R32" s="1"/>
      <c r="S32" s="1"/>
    </row>
    <row r="33" spans="1:19" x14ac:dyDescent="0.2">
      <c r="A33" s="59" t="s">
        <v>173</v>
      </c>
      <c r="B33" s="60" t="s">
        <v>45</v>
      </c>
      <c r="C33" s="77" t="s">
        <v>8</v>
      </c>
      <c r="D33" s="60" t="s">
        <v>113</v>
      </c>
      <c r="E33" s="60">
        <v>1</v>
      </c>
      <c r="F33" s="74">
        <v>2014050039</v>
      </c>
      <c r="G33" s="88">
        <v>2236669</v>
      </c>
      <c r="H33" s="64">
        <v>0.86022447479999997</v>
      </c>
      <c r="I33" s="64">
        <v>0.13977552520000003</v>
      </c>
      <c r="J33" s="60" t="s">
        <v>174</v>
      </c>
      <c r="K33" s="60" t="s">
        <v>94</v>
      </c>
      <c r="L33" s="68">
        <v>41775</v>
      </c>
      <c r="M33" s="68">
        <v>41921</v>
      </c>
      <c r="N33" s="60"/>
      <c r="O33" s="74" t="s">
        <v>48</v>
      </c>
      <c r="P33" s="71" t="s">
        <v>101</v>
      </c>
      <c r="Q33" s="1"/>
      <c r="R33" s="1"/>
      <c r="S33" s="1"/>
    </row>
    <row r="34" spans="1:19" x14ac:dyDescent="0.2">
      <c r="A34" s="59" t="s">
        <v>173</v>
      </c>
      <c r="B34" s="60" t="s">
        <v>49</v>
      </c>
      <c r="C34" s="77" t="s">
        <v>6</v>
      </c>
      <c r="D34" s="60" t="s">
        <v>113</v>
      </c>
      <c r="E34" s="60">
        <v>1</v>
      </c>
      <c r="F34" s="74">
        <v>2015010047</v>
      </c>
      <c r="G34" s="88">
        <v>7150167</v>
      </c>
      <c r="H34" s="64">
        <v>0.86022447479999997</v>
      </c>
      <c r="I34" s="64">
        <v>0.13977552520000003</v>
      </c>
      <c r="J34" s="60" t="s">
        <v>174</v>
      </c>
      <c r="K34" s="60" t="s">
        <v>94</v>
      </c>
      <c r="L34" s="68">
        <v>42031</v>
      </c>
      <c r="M34" s="68">
        <v>42200</v>
      </c>
      <c r="N34" s="60"/>
      <c r="O34" s="74" t="s">
        <v>210</v>
      </c>
      <c r="P34" s="71" t="s">
        <v>101</v>
      </c>
      <c r="Q34" s="1"/>
      <c r="R34" s="1"/>
      <c r="S34" s="1"/>
    </row>
    <row r="35" spans="1:19" x14ac:dyDescent="0.2">
      <c r="A35" s="59" t="s">
        <v>173</v>
      </c>
      <c r="B35" s="90" t="s">
        <v>50</v>
      </c>
      <c r="C35" s="117" t="s">
        <v>7</v>
      </c>
      <c r="D35" s="90" t="s">
        <v>113</v>
      </c>
      <c r="E35" s="60">
        <v>1</v>
      </c>
      <c r="F35" s="92">
        <v>2015050022</v>
      </c>
      <c r="G35" s="118">
        <v>4634809.7369999997</v>
      </c>
      <c r="H35" s="94">
        <v>1</v>
      </c>
      <c r="I35" s="94">
        <v>0</v>
      </c>
      <c r="J35" s="60" t="s">
        <v>174</v>
      </c>
      <c r="K35" s="90" t="s">
        <v>94</v>
      </c>
      <c r="L35" s="95">
        <v>42136</v>
      </c>
      <c r="M35" s="95">
        <v>42235</v>
      </c>
      <c r="N35" s="90"/>
      <c r="O35" s="92" t="s">
        <v>212</v>
      </c>
      <c r="P35" s="98" t="s">
        <v>102</v>
      </c>
      <c r="Q35" s="1"/>
      <c r="R35" s="1"/>
      <c r="S35" s="1"/>
    </row>
    <row r="36" spans="1:19" x14ac:dyDescent="0.2">
      <c r="A36" s="59" t="s">
        <v>173</v>
      </c>
      <c r="B36" s="90" t="s">
        <v>239</v>
      </c>
      <c r="C36" s="117" t="s">
        <v>230</v>
      </c>
      <c r="D36" s="90" t="s">
        <v>93</v>
      </c>
      <c r="E36" s="60">
        <v>1</v>
      </c>
      <c r="F36" s="92">
        <v>2012100105</v>
      </c>
      <c r="G36" s="97">
        <v>1878933.02</v>
      </c>
      <c r="H36" s="94">
        <v>0</v>
      </c>
      <c r="I36" s="94">
        <v>0</v>
      </c>
      <c r="J36" s="60" t="s">
        <v>174</v>
      </c>
      <c r="K36" s="90" t="s">
        <v>93</v>
      </c>
      <c r="L36" s="95">
        <v>41205</v>
      </c>
      <c r="M36" s="95">
        <v>41282</v>
      </c>
      <c r="N36" s="90" t="s">
        <v>251</v>
      </c>
      <c r="O36" s="92" t="s">
        <v>34</v>
      </c>
      <c r="P36" s="98" t="s">
        <v>102</v>
      </c>
      <c r="Q36" s="1"/>
      <c r="R36" s="1"/>
      <c r="S36" s="1"/>
    </row>
    <row r="37" spans="1:19" x14ac:dyDescent="0.2">
      <c r="A37" s="59" t="s">
        <v>173</v>
      </c>
      <c r="B37" s="90" t="s">
        <v>193</v>
      </c>
      <c r="C37" s="117" t="s">
        <v>231</v>
      </c>
      <c r="D37" s="90" t="s">
        <v>113</v>
      </c>
      <c r="E37" s="60">
        <v>1</v>
      </c>
      <c r="F37" s="92">
        <v>2015050053</v>
      </c>
      <c r="G37" s="97">
        <v>6239154.1679999996</v>
      </c>
      <c r="H37" s="94">
        <v>0</v>
      </c>
      <c r="I37" s="94">
        <v>0</v>
      </c>
      <c r="J37" s="60" t="s">
        <v>174</v>
      </c>
      <c r="K37" s="90" t="s">
        <v>94</v>
      </c>
      <c r="L37" s="95">
        <v>42151</v>
      </c>
      <c r="M37" s="95">
        <v>42263</v>
      </c>
      <c r="N37" s="90"/>
      <c r="O37" s="92" t="s">
        <v>211</v>
      </c>
      <c r="P37" s="98" t="s">
        <v>101</v>
      </c>
      <c r="Q37" s="1"/>
      <c r="R37" s="1"/>
      <c r="S37" s="1"/>
    </row>
    <row r="38" spans="1:19" x14ac:dyDescent="0.2">
      <c r="A38" s="59" t="s">
        <v>173</v>
      </c>
      <c r="B38" s="90" t="s">
        <v>194</v>
      </c>
      <c r="C38" s="117" t="s">
        <v>232</v>
      </c>
      <c r="D38" s="90" t="s">
        <v>113</v>
      </c>
      <c r="E38" s="60">
        <v>1</v>
      </c>
      <c r="F38" s="92">
        <v>2015120045</v>
      </c>
      <c r="G38" s="97">
        <v>1650523.8120000002</v>
      </c>
      <c r="H38" s="94">
        <v>0</v>
      </c>
      <c r="I38" s="94">
        <v>0</v>
      </c>
      <c r="J38" s="60" t="s">
        <v>174</v>
      </c>
      <c r="K38" s="90" t="s">
        <v>94</v>
      </c>
      <c r="L38" s="95">
        <v>42356</v>
      </c>
      <c r="M38" s="95">
        <v>42507</v>
      </c>
      <c r="N38" s="90"/>
      <c r="O38" s="92">
        <v>0</v>
      </c>
      <c r="P38" s="98" t="s">
        <v>101</v>
      </c>
      <c r="Q38" s="1"/>
      <c r="R38" s="1"/>
      <c r="S38" s="1"/>
    </row>
    <row r="39" spans="1:19" x14ac:dyDescent="0.2">
      <c r="A39" s="59" t="s">
        <v>173</v>
      </c>
      <c r="B39" s="90" t="s">
        <v>202</v>
      </c>
      <c r="C39" s="117" t="s">
        <v>225</v>
      </c>
      <c r="D39" s="90" t="s">
        <v>113</v>
      </c>
      <c r="E39" s="60">
        <v>2</v>
      </c>
      <c r="F39" s="92">
        <v>2016020068</v>
      </c>
      <c r="G39" s="97">
        <v>3410000</v>
      </c>
      <c r="H39" s="94">
        <v>1</v>
      </c>
      <c r="I39" s="94">
        <v>0</v>
      </c>
      <c r="J39" s="60" t="s">
        <v>174</v>
      </c>
      <c r="K39" s="90" t="s">
        <v>94</v>
      </c>
      <c r="L39" s="95">
        <v>42432</v>
      </c>
      <c r="M39" s="95">
        <v>42587</v>
      </c>
      <c r="N39" s="90"/>
      <c r="O39" s="92">
        <v>0</v>
      </c>
      <c r="P39" s="98" t="s">
        <v>101</v>
      </c>
      <c r="Q39" s="1"/>
      <c r="R39" s="1"/>
      <c r="S39" s="1"/>
    </row>
    <row r="40" spans="1:19" x14ac:dyDescent="0.2">
      <c r="A40" s="89" t="s">
        <v>173</v>
      </c>
      <c r="B40" s="90" t="s">
        <v>242</v>
      </c>
      <c r="C40" s="117" t="s">
        <v>216</v>
      </c>
      <c r="D40" s="90" t="s">
        <v>113</v>
      </c>
      <c r="E40" s="60">
        <v>1</v>
      </c>
      <c r="F40" s="92">
        <v>2016020023</v>
      </c>
      <c r="G40" s="97">
        <v>2050000</v>
      </c>
      <c r="H40" s="94">
        <v>1</v>
      </c>
      <c r="I40" s="94">
        <v>0</v>
      </c>
      <c r="J40" s="90" t="s">
        <v>174</v>
      </c>
      <c r="K40" s="90" t="s">
        <v>94</v>
      </c>
      <c r="L40" s="95">
        <v>42416</v>
      </c>
      <c r="M40" s="95">
        <v>42586</v>
      </c>
      <c r="N40" s="90"/>
      <c r="O40" s="92">
        <v>0</v>
      </c>
      <c r="P40" s="98" t="s">
        <v>101</v>
      </c>
      <c r="Q40" s="1"/>
      <c r="R40" s="1"/>
      <c r="S40" s="1"/>
    </row>
    <row r="41" spans="1:19" ht="15.75" customHeight="1" x14ac:dyDescent="0.2">
      <c r="A41" s="89" t="s">
        <v>173</v>
      </c>
      <c r="B41" s="90" t="s">
        <v>203</v>
      </c>
      <c r="C41" s="117" t="s">
        <v>234</v>
      </c>
      <c r="D41" s="90" t="s">
        <v>113</v>
      </c>
      <c r="E41" s="90">
        <v>1</v>
      </c>
      <c r="F41" s="92">
        <v>2016040038</v>
      </c>
      <c r="G41" s="97">
        <v>1350000</v>
      </c>
      <c r="H41" s="94">
        <v>1</v>
      </c>
      <c r="I41" s="94">
        <v>0</v>
      </c>
      <c r="J41" s="90" t="s">
        <v>174</v>
      </c>
      <c r="K41" s="90" t="s">
        <v>94</v>
      </c>
      <c r="L41" s="95">
        <v>42472</v>
      </c>
      <c r="M41" s="95">
        <v>42643</v>
      </c>
      <c r="N41" s="90"/>
      <c r="O41" s="92">
        <v>0</v>
      </c>
      <c r="P41" s="98" t="s">
        <v>96</v>
      </c>
      <c r="Q41" s="1"/>
      <c r="R41" s="1"/>
      <c r="S41" s="1"/>
    </row>
    <row r="42" spans="1:19" ht="15.75" customHeight="1" x14ac:dyDescent="0.2">
      <c r="A42" s="59" t="s">
        <v>173</v>
      </c>
      <c r="B42" s="90" t="s">
        <v>204</v>
      </c>
      <c r="C42" s="117" t="s">
        <v>217</v>
      </c>
      <c r="D42" s="60" t="s">
        <v>113</v>
      </c>
      <c r="E42" s="60">
        <v>1</v>
      </c>
      <c r="F42" s="74">
        <v>2016030049</v>
      </c>
      <c r="G42" s="76">
        <v>4050000</v>
      </c>
      <c r="H42" s="64">
        <v>1</v>
      </c>
      <c r="I42" s="64">
        <v>0</v>
      </c>
      <c r="J42" s="60" t="s">
        <v>174</v>
      </c>
      <c r="K42" s="60" t="s">
        <v>94</v>
      </c>
      <c r="L42" s="95">
        <v>42451</v>
      </c>
      <c r="M42" s="95">
        <v>42621</v>
      </c>
      <c r="N42" s="60"/>
      <c r="O42" s="74">
        <v>0</v>
      </c>
      <c r="P42" s="71" t="s">
        <v>101</v>
      </c>
      <c r="Q42" s="1"/>
      <c r="R42" s="1"/>
      <c r="S42" s="1"/>
    </row>
    <row r="43" spans="1:19" ht="15.75" customHeight="1" x14ac:dyDescent="0.2">
      <c r="A43" s="89" t="s">
        <v>173</v>
      </c>
      <c r="B43" s="90" t="s">
        <v>205</v>
      </c>
      <c r="C43" s="117" t="s">
        <v>209</v>
      </c>
      <c r="D43" s="90" t="s">
        <v>113</v>
      </c>
      <c r="E43" s="60">
        <v>1</v>
      </c>
      <c r="F43" s="92">
        <v>2016070046</v>
      </c>
      <c r="G43" s="97">
        <v>1450000</v>
      </c>
      <c r="H43" s="94">
        <v>1</v>
      </c>
      <c r="I43" s="94">
        <v>0</v>
      </c>
      <c r="J43" s="90" t="s">
        <v>174</v>
      </c>
      <c r="K43" s="90" t="s">
        <v>94</v>
      </c>
      <c r="L43" s="95">
        <v>42569</v>
      </c>
      <c r="M43" s="95">
        <v>42704</v>
      </c>
      <c r="N43" s="90"/>
      <c r="O43" s="92">
        <v>0</v>
      </c>
      <c r="P43" s="98" t="s">
        <v>96</v>
      </c>
      <c r="Q43" s="1"/>
      <c r="R43" s="1"/>
      <c r="S43" s="1"/>
    </row>
    <row r="44" spans="1:19" ht="15.75" customHeight="1" x14ac:dyDescent="0.2">
      <c r="A44" s="89" t="s">
        <v>173</v>
      </c>
      <c r="B44" s="90" t="s">
        <v>206</v>
      </c>
      <c r="C44" s="117" t="s">
        <v>235</v>
      </c>
      <c r="D44" s="90" t="s">
        <v>113</v>
      </c>
      <c r="E44" s="60">
        <v>1</v>
      </c>
      <c r="F44" s="92">
        <v>0</v>
      </c>
      <c r="G44" s="97">
        <v>3750000</v>
      </c>
      <c r="H44" s="94">
        <v>1</v>
      </c>
      <c r="I44" s="94">
        <v>0</v>
      </c>
      <c r="J44" s="90" t="s">
        <v>174</v>
      </c>
      <c r="K44" s="90" t="s">
        <v>94</v>
      </c>
      <c r="L44" s="95">
        <v>42704</v>
      </c>
      <c r="M44" s="95">
        <v>42786</v>
      </c>
      <c r="N44" s="90"/>
      <c r="O44" s="92">
        <v>0</v>
      </c>
      <c r="P44" s="98" t="s">
        <v>22</v>
      </c>
      <c r="Q44" s="1"/>
      <c r="R44" s="1"/>
      <c r="S44" s="1"/>
    </row>
    <row r="45" spans="1:19" ht="15.75" customHeight="1" x14ac:dyDescent="0.2">
      <c r="A45" s="89" t="s">
        <v>173</v>
      </c>
      <c r="B45" s="90" t="s">
        <v>207</v>
      </c>
      <c r="C45" s="117" t="s">
        <v>226</v>
      </c>
      <c r="D45" s="90" t="s">
        <v>113</v>
      </c>
      <c r="E45" s="60">
        <v>2</v>
      </c>
      <c r="F45" s="92">
        <v>2016080067</v>
      </c>
      <c r="G45" s="97">
        <v>1475000</v>
      </c>
      <c r="H45" s="94">
        <v>1</v>
      </c>
      <c r="I45" s="94">
        <v>0</v>
      </c>
      <c r="J45" s="90" t="s">
        <v>174</v>
      </c>
      <c r="K45" s="90" t="s">
        <v>94</v>
      </c>
      <c r="L45" s="95">
        <v>42612</v>
      </c>
      <c r="M45" s="95">
        <v>42704</v>
      </c>
      <c r="N45" s="90"/>
      <c r="O45" s="92">
        <v>0</v>
      </c>
      <c r="P45" s="98" t="s">
        <v>96</v>
      </c>
      <c r="Q45" s="1"/>
      <c r="R45" s="1"/>
      <c r="S45" s="1"/>
    </row>
    <row r="46" spans="1:19" ht="15.75" customHeight="1" x14ac:dyDescent="0.2">
      <c r="A46" s="89" t="s">
        <v>173</v>
      </c>
      <c r="B46" s="90" t="s">
        <v>208</v>
      </c>
      <c r="C46" s="117" t="s">
        <v>236</v>
      </c>
      <c r="D46" s="90" t="s">
        <v>113</v>
      </c>
      <c r="E46" s="60">
        <v>1</v>
      </c>
      <c r="F46" s="92">
        <v>2016020030</v>
      </c>
      <c r="G46" s="97">
        <v>5875886</v>
      </c>
      <c r="H46" s="94">
        <v>1</v>
      </c>
      <c r="I46" s="94">
        <v>0</v>
      </c>
      <c r="J46" s="90" t="s">
        <v>174</v>
      </c>
      <c r="K46" s="90" t="s">
        <v>94</v>
      </c>
      <c r="L46" s="95">
        <v>42416</v>
      </c>
      <c r="M46" s="95">
        <v>42586</v>
      </c>
      <c r="N46" s="90"/>
      <c r="O46" s="92">
        <v>0</v>
      </c>
      <c r="P46" s="98" t="s">
        <v>101</v>
      </c>
      <c r="Q46" s="1"/>
      <c r="R46" s="1"/>
      <c r="S46" s="1"/>
    </row>
    <row r="47" spans="1:19" ht="15.75" customHeight="1" x14ac:dyDescent="0.2">
      <c r="A47" s="89" t="s">
        <v>173</v>
      </c>
      <c r="B47" s="90" t="s">
        <v>213</v>
      </c>
      <c r="C47" s="117" t="s">
        <v>244</v>
      </c>
      <c r="D47" s="90" t="s">
        <v>113</v>
      </c>
      <c r="E47" s="60">
        <v>1</v>
      </c>
      <c r="F47" s="92">
        <v>0</v>
      </c>
      <c r="G47" s="97">
        <v>3250000</v>
      </c>
      <c r="H47" s="94">
        <v>1</v>
      </c>
      <c r="I47" s="94">
        <v>0</v>
      </c>
      <c r="J47" s="90" t="s">
        <v>174</v>
      </c>
      <c r="K47" s="90" t="s">
        <v>94</v>
      </c>
      <c r="L47" s="95">
        <v>42734</v>
      </c>
      <c r="M47" s="95">
        <v>42887</v>
      </c>
      <c r="N47" s="90"/>
      <c r="O47" s="92">
        <v>0</v>
      </c>
      <c r="P47" s="98" t="s">
        <v>22</v>
      </c>
      <c r="Q47" s="1"/>
      <c r="R47" s="1"/>
      <c r="S47" s="1"/>
    </row>
    <row r="48" spans="1:19" ht="15.75" customHeight="1" x14ac:dyDescent="0.2">
      <c r="A48" s="89" t="s">
        <v>173</v>
      </c>
      <c r="B48" s="90" t="s">
        <v>214</v>
      </c>
      <c r="C48" s="117" t="s">
        <v>237</v>
      </c>
      <c r="D48" s="90" t="s">
        <v>113</v>
      </c>
      <c r="E48" s="60">
        <v>1</v>
      </c>
      <c r="F48" s="92">
        <v>0</v>
      </c>
      <c r="G48" s="97">
        <v>4000000</v>
      </c>
      <c r="H48" s="94">
        <v>1</v>
      </c>
      <c r="I48" s="94">
        <v>0</v>
      </c>
      <c r="J48" s="90" t="s">
        <v>174</v>
      </c>
      <c r="K48" s="90" t="s">
        <v>94</v>
      </c>
      <c r="L48" s="95">
        <v>42734</v>
      </c>
      <c r="M48" s="95">
        <v>42887</v>
      </c>
      <c r="N48" s="90"/>
      <c r="O48" s="92">
        <v>0</v>
      </c>
      <c r="P48" s="98" t="s">
        <v>22</v>
      </c>
      <c r="Q48" s="1"/>
      <c r="R48" s="1"/>
      <c r="S48" s="1"/>
    </row>
    <row r="49" spans="1:19" ht="15.75" customHeight="1" thickBot="1" x14ac:dyDescent="0.25">
      <c r="A49" s="80"/>
      <c r="B49" s="81"/>
      <c r="C49" s="82"/>
      <c r="D49" s="81"/>
      <c r="E49" s="81"/>
      <c r="F49" s="83"/>
      <c r="G49" s="84"/>
      <c r="H49" s="85"/>
      <c r="I49" s="85"/>
      <c r="J49" s="81"/>
      <c r="K49" s="81"/>
      <c r="L49" s="86"/>
      <c r="M49" s="86"/>
      <c r="N49" s="81"/>
      <c r="O49" s="83"/>
      <c r="P49" s="87"/>
      <c r="Q49" s="1"/>
      <c r="R49" s="1"/>
      <c r="S49" s="1"/>
    </row>
    <row r="50" spans="1:19" x14ac:dyDescent="0.2">
      <c r="A50" s="53"/>
      <c r="B50" s="53"/>
      <c r="C50" s="53"/>
      <c r="D50" s="53"/>
      <c r="E50" s="53"/>
      <c r="F50" s="53" t="s">
        <v>0</v>
      </c>
      <c r="G50" s="54">
        <v>130205953</v>
      </c>
      <c r="H50" s="63"/>
      <c r="I50" s="63"/>
      <c r="J50" s="61"/>
      <c r="K50" s="53"/>
      <c r="L50" s="53"/>
      <c r="M50" s="53"/>
      <c r="N50" s="61"/>
      <c r="O50" s="61"/>
      <c r="P50" s="61"/>
      <c r="Q50" s="1"/>
      <c r="R50" s="1"/>
      <c r="S50" s="1"/>
    </row>
    <row r="52" spans="1:19" ht="15.75" x14ac:dyDescent="0.2">
      <c r="A52" s="155" t="s">
        <v>140</v>
      </c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"/>
      <c r="R52" s="1"/>
      <c r="S52" s="1"/>
    </row>
    <row r="53" spans="1:19" ht="15" customHeight="1" x14ac:dyDescent="0.2">
      <c r="A53" s="157" t="s">
        <v>141</v>
      </c>
      <c r="B53" s="147" t="s">
        <v>89</v>
      </c>
      <c r="C53" s="147" t="s">
        <v>125</v>
      </c>
      <c r="D53" s="147" t="s">
        <v>142</v>
      </c>
      <c r="E53" s="147" t="s">
        <v>127</v>
      </c>
      <c r="F53" s="147" t="s">
        <v>128</v>
      </c>
      <c r="G53" s="159" t="s">
        <v>129</v>
      </c>
      <c r="H53" s="159"/>
      <c r="I53" s="159"/>
      <c r="J53" s="147" t="s">
        <v>130</v>
      </c>
      <c r="K53" s="147" t="s">
        <v>131</v>
      </c>
      <c r="L53" s="147" t="s">
        <v>132</v>
      </c>
      <c r="M53" s="147"/>
      <c r="N53" s="168" t="s">
        <v>133</v>
      </c>
      <c r="O53" s="147" t="s">
        <v>134</v>
      </c>
      <c r="P53" s="147" t="s">
        <v>38</v>
      </c>
      <c r="Q53" s="1"/>
      <c r="R53" s="1"/>
      <c r="S53" s="1"/>
    </row>
    <row r="54" spans="1:19" ht="51.75" customHeight="1" thickBot="1" x14ac:dyDescent="0.25">
      <c r="A54" s="158"/>
      <c r="B54" s="148"/>
      <c r="C54" s="148"/>
      <c r="D54" s="148"/>
      <c r="E54" s="148"/>
      <c r="F54" s="148"/>
      <c r="G54" s="48" t="s">
        <v>135</v>
      </c>
      <c r="H54" s="105" t="s">
        <v>136</v>
      </c>
      <c r="I54" s="105" t="s">
        <v>137</v>
      </c>
      <c r="J54" s="148"/>
      <c r="K54" s="148"/>
      <c r="L54" s="103" t="s">
        <v>138</v>
      </c>
      <c r="M54" s="103" t="s">
        <v>139</v>
      </c>
      <c r="N54" s="162"/>
      <c r="O54" s="148"/>
      <c r="P54" s="148"/>
      <c r="Q54" s="1"/>
      <c r="R54" s="1"/>
      <c r="S54" s="1"/>
    </row>
    <row r="55" spans="1:19" x14ac:dyDescent="0.2">
      <c r="A55" s="57" t="s">
        <v>173</v>
      </c>
      <c r="B55" s="58" t="s">
        <v>215</v>
      </c>
      <c r="C55" s="50" t="s">
        <v>243</v>
      </c>
      <c r="D55" s="58" t="s">
        <v>93</v>
      </c>
      <c r="E55" s="58">
        <v>1</v>
      </c>
      <c r="F55" s="69">
        <v>2016020043</v>
      </c>
      <c r="G55" s="51">
        <v>3634000</v>
      </c>
      <c r="H55" s="62">
        <v>1</v>
      </c>
      <c r="I55" s="62">
        <v>0</v>
      </c>
      <c r="J55" s="58" t="s">
        <v>174</v>
      </c>
      <c r="K55" s="58" t="s">
        <v>93</v>
      </c>
      <c r="L55" s="67">
        <v>42430</v>
      </c>
      <c r="M55" s="67">
        <v>42644</v>
      </c>
      <c r="N55" s="58" t="s">
        <v>218</v>
      </c>
      <c r="O55" s="69">
        <v>0</v>
      </c>
      <c r="P55" s="70" t="s">
        <v>96</v>
      </c>
      <c r="Q55" s="1"/>
      <c r="R55" s="1"/>
      <c r="S55" s="1"/>
    </row>
    <row r="56" spans="1:19" x14ac:dyDescent="0.2">
      <c r="A56" s="89" t="s">
        <v>173</v>
      </c>
      <c r="B56" s="90" t="s">
        <v>245</v>
      </c>
      <c r="C56" s="91" t="s">
        <v>246</v>
      </c>
      <c r="D56" s="90" t="s">
        <v>112</v>
      </c>
      <c r="E56" s="90">
        <v>1</v>
      </c>
      <c r="F56" s="92">
        <v>0</v>
      </c>
      <c r="G56" s="93">
        <v>4000000</v>
      </c>
      <c r="H56" s="94">
        <v>1</v>
      </c>
      <c r="I56" s="94">
        <v>0</v>
      </c>
      <c r="J56" s="90" t="s">
        <v>174</v>
      </c>
      <c r="K56" s="90" t="s">
        <v>95</v>
      </c>
      <c r="L56" s="95">
        <v>42734</v>
      </c>
      <c r="M56" s="95">
        <v>42887</v>
      </c>
      <c r="N56" s="90"/>
      <c r="O56" s="92">
        <v>0</v>
      </c>
      <c r="P56" s="98" t="s">
        <v>22</v>
      </c>
      <c r="Q56" s="1"/>
      <c r="R56" s="1"/>
      <c r="S56" s="1"/>
    </row>
    <row r="57" spans="1:19" x14ac:dyDescent="0.2">
      <c r="A57" s="89"/>
      <c r="B57" s="90"/>
      <c r="C57" s="91"/>
      <c r="D57" s="90"/>
      <c r="E57" s="90"/>
      <c r="F57" s="92"/>
      <c r="G57" s="93"/>
      <c r="H57" s="94"/>
      <c r="I57" s="94"/>
      <c r="J57" s="90"/>
      <c r="K57" s="90"/>
      <c r="L57" s="95"/>
      <c r="M57" s="95"/>
      <c r="N57" s="90"/>
      <c r="O57" s="92"/>
      <c r="P57" s="98"/>
      <c r="Q57" s="1"/>
      <c r="R57" s="1"/>
      <c r="S57" s="1"/>
    </row>
    <row r="58" spans="1:19" x14ac:dyDescent="0.2">
      <c r="A58" s="89" t="s">
        <v>169</v>
      </c>
      <c r="B58" s="90" t="s">
        <v>240</v>
      </c>
      <c r="C58" s="96" t="s">
        <v>224</v>
      </c>
      <c r="D58" s="90" t="s">
        <v>113</v>
      </c>
      <c r="E58" s="90">
        <v>1</v>
      </c>
      <c r="F58" s="92">
        <v>0</v>
      </c>
      <c r="G58" s="97">
        <v>2560000</v>
      </c>
      <c r="H58" s="94">
        <v>1</v>
      </c>
      <c r="I58" s="94">
        <v>0</v>
      </c>
      <c r="J58" s="90" t="s">
        <v>170</v>
      </c>
      <c r="K58" s="90" t="s">
        <v>94</v>
      </c>
      <c r="L58" s="95">
        <v>42704</v>
      </c>
      <c r="M58" s="95">
        <v>42786</v>
      </c>
      <c r="N58" s="90"/>
      <c r="O58" s="92">
        <v>0</v>
      </c>
      <c r="P58" s="98" t="s">
        <v>22</v>
      </c>
      <c r="Q58" s="1"/>
      <c r="R58" s="1"/>
      <c r="S58" s="1"/>
    </row>
    <row r="59" spans="1:19" x14ac:dyDescent="0.2">
      <c r="A59" s="59" t="s">
        <v>169</v>
      </c>
      <c r="B59" s="60" t="s">
        <v>241</v>
      </c>
      <c r="C59" s="73" t="s">
        <v>222</v>
      </c>
      <c r="D59" s="60" t="s">
        <v>112</v>
      </c>
      <c r="E59" s="60">
        <v>1</v>
      </c>
      <c r="F59" s="74">
        <v>0</v>
      </c>
      <c r="G59" s="76">
        <v>4830000</v>
      </c>
      <c r="H59" s="64">
        <v>1</v>
      </c>
      <c r="I59" s="64">
        <v>0</v>
      </c>
      <c r="J59" s="60" t="s">
        <v>170</v>
      </c>
      <c r="K59" s="60" t="s">
        <v>95</v>
      </c>
      <c r="L59" s="68">
        <v>42673</v>
      </c>
      <c r="M59" s="68">
        <v>42734</v>
      </c>
      <c r="N59" s="60"/>
      <c r="O59" s="74">
        <v>0</v>
      </c>
      <c r="P59" s="71" t="s">
        <v>22</v>
      </c>
      <c r="Q59" s="1"/>
      <c r="R59" s="1"/>
      <c r="S59" s="1"/>
    </row>
    <row r="60" spans="1:19" ht="13.5" thickBot="1" x14ac:dyDescent="0.25">
      <c r="A60" s="119"/>
      <c r="B60" s="120"/>
      <c r="C60" s="120"/>
      <c r="D60" s="120"/>
      <c r="E60" s="120"/>
      <c r="F60" s="120"/>
      <c r="G60" s="121"/>
      <c r="H60" s="85"/>
      <c r="I60" s="85"/>
      <c r="J60" s="81"/>
      <c r="K60" s="120"/>
      <c r="L60" s="120"/>
      <c r="M60" s="120"/>
      <c r="N60" s="81"/>
      <c r="O60" s="81"/>
      <c r="P60" s="87"/>
      <c r="Q60" s="1"/>
      <c r="R60" s="1"/>
      <c r="S60" s="1"/>
    </row>
    <row r="61" spans="1:19" x14ac:dyDescent="0.2">
      <c r="A61" s="53"/>
      <c r="B61" s="53"/>
      <c r="C61" s="53"/>
      <c r="D61" s="53"/>
      <c r="E61" s="53"/>
      <c r="F61" s="53" t="s">
        <v>0</v>
      </c>
      <c r="G61" s="54">
        <v>15024000</v>
      </c>
      <c r="H61" s="63"/>
      <c r="I61" s="63"/>
      <c r="J61" s="61"/>
      <c r="K61" s="53"/>
      <c r="L61" s="53"/>
      <c r="M61" s="53"/>
      <c r="N61" s="61"/>
      <c r="O61" s="61"/>
      <c r="P61" s="61"/>
      <c r="Q61" s="1"/>
      <c r="R61" s="1"/>
      <c r="S61" s="1"/>
    </row>
    <row r="63" spans="1:19" ht="15.75" customHeight="1" x14ac:dyDescent="0.2">
      <c r="A63" s="155" t="s">
        <v>143</v>
      </c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09"/>
      <c r="R63" s="109"/>
      <c r="S63" s="109"/>
    </row>
    <row r="64" spans="1:19" ht="15" customHeight="1" x14ac:dyDescent="0.2">
      <c r="A64" s="157" t="s">
        <v>141</v>
      </c>
      <c r="B64" s="147" t="s">
        <v>89</v>
      </c>
      <c r="C64" s="147" t="s">
        <v>125</v>
      </c>
      <c r="D64" s="147" t="s">
        <v>142</v>
      </c>
      <c r="E64" s="147" t="s">
        <v>127</v>
      </c>
      <c r="F64" s="147" t="s">
        <v>128</v>
      </c>
      <c r="G64" s="159" t="s">
        <v>129</v>
      </c>
      <c r="H64" s="159"/>
      <c r="I64" s="159"/>
      <c r="J64" s="147" t="s">
        <v>130</v>
      </c>
      <c r="K64" s="147" t="s">
        <v>131</v>
      </c>
      <c r="L64" s="147" t="s">
        <v>132</v>
      </c>
      <c r="M64" s="147"/>
      <c r="N64" s="168" t="s">
        <v>133</v>
      </c>
      <c r="O64" s="147" t="s">
        <v>134</v>
      </c>
      <c r="P64" s="147" t="s">
        <v>38</v>
      </c>
      <c r="Q64" s="109"/>
      <c r="R64" s="109"/>
      <c r="S64" s="109"/>
    </row>
    <row r="65" spans="1:16" ht="36.75" customHeight="1" thickBot="1" x14ac:dyDescent="0.25">
      <c r="A65" s="172"/>
      <c r="B65" s="170"/>
      <c r="C65" s="170"/>
      <c r="D65" s="170"/>
      <c r="E65" s="170"/>
      <c r="F65" s="170"/>
      <c r="G65" s="101" t="s">
        <v>135</v>
      </c>
      <c r="H65" s="102" t="s">
        <v>136</v>
      </c>
      <c r="I65" s="102" t="s">
        <v>137</v>
      </c>
      <c r="J65" s="170"/>
      <c r="K65" s="170"/>
      <c r="L65" s="104" t="s">
        <v>144</v>
      </c>
      <c r="M65" s="104" t="s">
        <v>139</v>
      </c>
      <c r="N65" s="171"/>
      <c r="O65" s="170"/>
      <c r="P65" s="170"/>
    </row>
    <row r="66" spans="1:16" x14ac:dyDescent="0.2">
      <c r="A66" s="57" t="s">
        <v>169</v>
      </c>
      <c r="B66" s="58" t="s">
        <v>248</v>
      </c>
      <c r="C66" s="51" t="s">
        <v>249</v>
      </c>
      <c r="D66" s="90" t="s">
        <v>114</v>
      </c>
      <c r="E66" s="58">
        <v>1</v>
      </c>
      <c r="F66" s="69">
        <v>0</v>
      </c>
      <c r="G66" s="51">
        <v>30000</v>
      </c>
      <c r="H66" s="62">
        <v>1</v>
      </c>
      <c r="I66" s="62">
        <v>0</v>
      </c>
      <c r="J66" s="58" t="s">
        <v>170</v>
      </c>
      <c r="K66" s="90" t="s">
        <v>94</v>
      </c>
      <c r="L66" s="95">
        <v>42643</v>
      </c>
      <c r="M66" s="95">
        <v>42734</v>
      </c>
      <c r="N66" s="58"/>
      <c r="O66" s="69">
        <v>0</v>
      </c>
      <c r="P66" s="98" t="s">
        <v>22</v>
      </c>
    </row>
    <row r="67" spans="1:16" x14ac:dyDescent="0.2">
      <c r="A67" s="59"/>
      <c r="B67" s="60"/>
      <c r="C67" s="99"/>
      <c r="D67" s="90"/>
      <c r="E67" s="60"/>
      <c r="F67" s="74"/>
      <c r="G67" s="100"/>
      <c r="H67" s="64"/>
      <c r="I67" s="64"/>
      <c r="J67" s="60"/>
      <c r="K67" s="90"/>
      <c r="L67" s="68"/>
      <c r="M67" s="68"/>
      <c r="N67" s="60"/>
      <c r="O67" s="74"/>
      <c r="P67" s="98"/>
    </row>
    <row r="68" spans="1:16" x14ac:dyDescent="0.2">
      <c r="A68" s="89" t="s">
        <v>20</v>
      </c>
      <c r="B68" s="90" t="s">
        <v>16</v>
      </c>
      <c r="C68" s="91" t="s">
        <v>51</v>
      </c>
      <c r="D68" s="90" t="s">
        <v>93</v>
      </c>
      <c r="E68" s="90">
        <v>1</v>
      </c>
      <c r="F68" s="92">
        <v>2013010041</v>
      </c>
      <c r="G68" s="93">
        <v>36510.994657847878</v>
      </c>
      <c r="H68" s="94">
        <v>1</v>
      </c>
      <c r="I68" s="94">
        <v>0</v>
      </c>
      <c r="J68" s="90" t="s">
        <v>184</v>
      </c>
      <c r="K68" s="90" t="s">
        <v>93</v>
      </c>
      <c r="L68" s="95">
        <v>41289</v>
      </c>
      <c r="M68" s="95">
        <v>41311</v>
      </c>
      <c r="N68" s="60" t="s">
        <v>252</v>
      </c>
      <c r="O68" s="92" t="s">
        <v>36</v>
      </c>
      <c r="P68" s="98" t="s">
        <v>102</v>
      </c>
    </row>
    <row r="69" spans="1:16" x14ac:dyDescent="0.2">
      <c r="A69" s="89" t="s">
        <v>20</v>
      </c>
      <c r="B69" s="90" t="s">
        <v>16</v>
      </c>
      <c r="C69" s="91" t="s">
        <v>52</v>
      </c>
      <c r="D69" s="90" t="s">
        <v>93</v>
      </c>
      <c r="E69" s="90">
        <v>1</v>
      </c>
      <c r="F69" s="92">
        <v>2014040061</v>
      </c>
      <c r="G69" s="93">
        <v>58509.28516916815</v>
      </c>
      <c r="H69" s="94">
        <v>1</v>
      </c>
      <c r="I69" s="94">
        <v>0</v>
      </c>
      <c r="J69" s="90" t="s">
        <v>184</v>
      </c>
      <c r="K69" s="90" t="s">
        <v>93</v>
      </c>
      <c r="L69" s="95">
        <v>41759</v>
      </c>
      <c r="M69" s="95">
        <v>41772</v>
      </c>
      <c r="N69" s="60" t="s">
        <v>252</v>
      </c>
      <c r="O69" s="92" t="s">
        <v>47</v>
      </c>
      <c r="P69" s="98" t="s">
        <v>102</v>
      </c>
    </row>
    <row r="70" spans="1:16" x14ac:dyDescent="0.2">
      <c r="A70" s="89" t="s">
        <v>20</v>
      </c>
      <c r="B70" s="90" t="s">
        <v>16</v>
      </c>
      <c r="C70" s="91" t="s">
        <v>42</v>
      </c>
      <c r="D70" s="90" t="s">
        <v>93</v>
      </c>
      <c r="E70" s="90">
        <v>1</v>
      </c>
      <c r="F70" s="92">
        <v>2015050013</v>
      </c>
      <c r="G70" s="93">
        <v>36585.365853658528</v>
      </c>
      <c r="H70" s="94">
        <v>1</v>
      </c>
      <c r="I70" s="94">
        <v>0</v>
      </c>
      <c r="J70" s="90" t="s">
        <v>184</v>
      </c>
      <c r="K70" s="90" t="s">
        <v>93</v>
      </c>
      <c r="L70" s="95">
        <v>42131</v>
      </c>
      <c r="M70" s="95">
        <v>42136</v>
      </c>
      <c r="N70" s="60" t="s">
        <v>252</v>
      </c>
      <c r="O70" s="92" t="s">
        <v>191</v>
      </c>
      <c r="P70" s="98" t="s">
        <v>102</v>
      </c>
    </row>
    <row r="71" spans="1:16" x14ac:dyDescent="0.2">
      <c r="A71" s="89" t="s">
        <v>20</v>
      </c>
      <c r="B71" s="90" t="s">
        <v>16</v>
      </c>
      <c r="C71" s="91" t="s">
        <v>182</v>
      </c>
      <c r="D71" s="90" t="s">
        <v>93</v>
      </c>
      <c r="E71" s="90">
        <v>1</v>
      </c>
      <c r="F71" s="92">
        <v>2015122481</v>
      </c>
      <c r="G71" s="93">
        <v>39197.870000000003</v>
      </c>
      <c r="H71" s="94">
        <v>1</v>
      </c>
      <c r="I71" s="94">
        <v>0</v>
      </c>
      <c r="J71" s="90" t="s">
        <v>184</v>
      </c>
      <c r="K71" s="90" t="s">
        <v>93</v>
      </c>
      <c r="L71" s="95">
        <v>42368</v>
      </c>
      <c r="M71" s="95">
        <v>42432</v>
      </c>
      <c r="N71" s="60" t="s">
        <v>252</v>
      </c>
      <c r="O71" s="92" t="s">
        <v>238</v>
      </c>
      <c r="P71" s="98" t="s">
        <v>101</v>
      </c>
    </row>
    <row r="72" spans="1:16" x14ac:dyDescent="0.2">
      <c r="A72" s="89" t="s">
        <v>20</v>
      </c>
      <c r="B72" s="90" t="s">
        <v>16</v>
      </c>
      <c r="C72" s="91" t="s">
        <v>183</v>
      </c>
      <c r="D72" s="90" t="s">
        <v>93</v>
      </c>
      <c r="E72" s="90">
        <v>1</v>
      </c>
      <c r="F72" s="92">
        <v>0</v>
      </c>
      <c r="G72" s="93">
        <v>52196.484319325435</v>
      </c>
      <c r="H72" s="94">
        <v>1</v>
      </c>
      <c r="I72" s="94">
        <v>0</v>
      </c>
      <c r="J72" s="90" t="s">
        <v>184</v>
      </c>
      <c r="K72" s="90" t="s">
        <v>93</v>
      </c>
      <c r="L72" s="95">
        <v>42795</v>
      </c>
      <c r="M72" s="95">
        <v>42824</v>
      </c>
      <c r="N72" s="60" t="s">
        <v>252</v>
      </c>
      <c r="O72" s="92">
        <v>0</v>
      </c>
      <c r="P72" s="98" t="s">
        <v>22</v>
      </c>
    </row>
    <row r="73" spans="1:16" x14ac:dyDescent="0.2">
      <c r="A73" s="89" t="s">
        <v>20</v>
      </c>
      <c r="B73" s="90" t="s">
        <v>41</v>
      </c>
      <c r="C73" s="91" t="s">
        <v>37</v>
      </c>
      <c r="D73" s="90"/>
      <c r="E73" s="90"/>
      <c r="F73" s="92"/>
      <c r="G73" s="93">
        <v>2077000</v>
      </c>
      <c r="H73" s="94">
        <v>1</v>
      </c>
      <c r="I73" s="94">
        <v>0</v>
      </c>
      <c r="J73" s="90" t="s">
        <v>184</v>
      </c>
      <c r="K73" s="90"/>
      <c r="L73" s="95"/>
      <c r="M73" s="95"/>
      <c r="N73" s="90" t="s">
        <v>190</v>
      </c>
      <c r="O73" s="92"/>
      <c r="P73" s="98"/>
    </row>
    <row r="74" spans="1:16" ht="13.5" thickBot="1" x14ac:dyDescent="0.25">
      <c r="A74" s="80"/>
      <c r="B74" s="81"/>
      <c r="C74" s="120"/>
      <c r="D74" s="81"/>
      <c r="E74" s="81"/>
      <c r="F74" s="81"/>
      <c r="G74" s="121"/>
      <c r="H74" s="85"/>
      <c r="I74" s="85"/>
      <c r="J74" s="81"/>
      <c r="K74" s="120"/>
      <c r="L74" s="81"/>
      <c r="M74" s="81"/>
      <c r="N74" s="81"/>
      <c r="O74" s="81"/>
      <c r="P74" s="87"/>
    </row>
    <row r="75" spans="1:16" x14ac:dyDescent="0.2">
      <c r="A75" s="53"/>
      <c r="B75" s="53"/>
      <c r="C75" s="53"/>
      <c r="D75" s="53"/>
      <c r="E75" s="53"/>
      <c r="F75" s="53" t="s">
        <v>0</v>
      </c>
      <c r="G75" s="54">
        <v>2330000</v>
      </c>
      <c r="H75" s="63"/>
      <c r="I75" s="63"/>
      <c r="J75" s="61"/>
      <c r="K75" s="53"/>
      <c r="L75" s="53"/>
      <c r="M75" s="53"/>
      <c r="N75" s="61"/>
      <c r="O75" s="61"/>
      <c r="P75" s="61"/>
    </row>
    <row r="76" spans="1:16" ht="15" hidden="1" x14ac:dyDescent="0.2">
      <c r="A76" s="109"/>
      <c r="B76" s="109"/>
      <c r="C76" s="109"/>
      <c r="D76" s="109"/>
      <c r="E76" s="109"/>
      <c r="F76" s="109"/>
      <c r="G76" s="110"/>
      <c r="H76" s="111"/>
      <c r="I76" s="111"/>
      <c r="J76" s="112"/>
      <c r="K76" s="109"/>
      <c r="L76" s="109"/>
      <c r="M76" s="109"/>
      <c r="N76" s="112"/>
      <c r="O76" s="112"/>
      <c r="P76" s="112"/>
    </row>
    <row r="77" spans="1:16" ht="15.75" hidden="1" customHeight="1" x14ac:dyDescent="0.2">
      <c r="A77" s="155" t="s">
        <v>145</v>
      </c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</row>
    <row r="78" spans="1:16" ht="15" hidden="1" customHeight="1" x14ac:dyDescent="0.2">
      <c r="A78" s="157" t="s">
        <v>141</v>
      </c>
      <c r="B78" s="147" t="s">
        <v>89</v>
      </c>
      <c r="C78" s="147" t="s">
        <v>125</v>
      </c>
      <c r="D78" s="147" t="s">
        <v>142</v>
      </c>
      <c r="E78" s="169"/>
      <c r="F78" s="169"/>
      <c r="G78" s="159" t="s">
        <v>129</v>
      </c>
      <c r="H78" s="159"/>
      <c r="I78" s="159"/>
      <c r="J78" s="147" t="s">
        <v>130</v>
      </c>
      <c r="K78" s="147" t="s">
        <v>131</v>
      </c>
      <c r="L78" s="147" t="s">
        <v>132</v>
      </c>
      <c r="M78" s="147"/>
      <c r="N78" s="168" t="s">
        <v>133</v>
      </c>
      <c r="O78" s="147" t="s">
        <v>134</v>
      </c>
      <c r="P78" s="147" t="s">
        <v>38</v>
      </c>
    </row>
    <row r="79" spans="1:16" ht="36" hidden="1" customHeight="1" thickBot="1" x14ac:dyDescent="0.25">
      <c r="A79" s="158"/>
      <c r="B79" s="148"/>
      <c r="C79" s="148"/>
      <c r="D79" s="148"/>
      <c r="E79" s="148" t="s">
        <v>146</v>
      </c>
      <c r="F79" s="148"/>
      <c r="G79" s="103" t="s">
        <v>135</v>
      </c>
      <c r="H79" s="48" t="s">
        <v>136</v>
      </c>
      <c r="I79" s="105" t="s">
        <v>137</v>
      </c>
      <c r="J79" s="148"/>
      <c r="K79" s="148"/>
      <c r="L79" s="103" t="s">
        <v>147</v>
      </c>
      <c r="M79" s="103" t="s">
        <v>139</v>
      </c>
      <c r="N79" s="162"/>
      <c r="O79" s="148"/>
      <c r="P79" s="148"/>
    </row>
    <row r="80" spans="1:16" hidden="1" x14ac:dyDescent="0.2">
      <c r="A80" s="57"/>
      <c r="B80" s="58"/>
      <c r="C80" s="50"/>
      <c r="D80" s="50"/>
      <c r="E80" s="69"/>
      <c r="F80" s="69"/>
      <c r="G80" s="51"/>
      <c r="H80" s="62"/>
      <c r="I80" s="62"/>
      <c r="J80" s="58"/>
      <c r="K80" s="58"/>
      <c r="L80" s="67"/>
      <c r="M80" s="67"/>
      <c r="N80" s="58"/>
      <c r="O80" s="69"/>
      <c r="P80" s="70"/>
    </row>
    <row r="81" spans="1:16" ht="13.5" hidden="1" thickBot="1" x14ac:dyDescent="0.25">
      <c r="A81" s="80"/>
      <c r="B81" s="81"/>
      <c r="C81" s="120"/>
      <c r="D81" s="120"/>
      <c r="E81" s="81"/>
      <c r="F81" s="81"/>
      <c r="G81" s="121"/>
      <c r="H81" s="122"/>
      <c r="I81" s="85"/>
      <c r="J81" s="85"/>
      <c r="K81" s="120"/>
      <c r="L81" s="120"/>
      <c r="M81" s="120"/>
      <c r="N81" s="81"/>
      <c r="O81" s="81"/>
      <c r="P81" s="87"/>
    </row>
    <row r="82" spans="1:16" hidden="1" x14ac:dyDescent="0.2">
      <c r="A82" s="53"/>
      <c r="B82" s="53"/>
      <c r="C82" s="53"/>
      <c r="D82" s="53"/>
      <c r="E82" s="53"/>
      <c r="F82" s="53" t="s">
        <v>0</v>
      </c>
      <c r="G82" s="54">
        <v>0</v>
      </c>
      <c r="H82" s="66"/>
      <c r="I82" s="63"/>
      <c r="J82" s="63"/>
      <c r="K82" s="53"/>
      <c r="L82" s="53"/>
      <c r="M82" s="53"/>
      <c r="N82" s="61"/>
      <c r="O82" s="61"/>
      <c r="P82" s="61"/>
    </row>
    <row r="83" spans="1:16" ht="15" x14ac:dyDescent="0.2">
      <c r="A83" s="109"/>
      <c r="B83" s="109"/>
      <c r="C83" s="109"/>
      <c r="D83" s="109"/>
      <c r="E83" s="109"/>
      <c r="F83" s="109"/>
      <c r="G83" s="110"/>
      <c r="H83" s="111"/>
      <c r="I83" s="111"/>
      <c r="J83" s="112"/>
      <c r="K83" s="109"/>
      <c r="L83" s="109"/>
      <c r="M83" s="109"/>
      <c r="N83" s="112"/>
      <c r="O83" s="112"/>
      <c r="P83" s="112"/>
    </row>
    <row r="84" spans="1:16" ht="15.75" customHeight="1" x14ac:dyDescent="0.2">
      <c r="A84" s="155" t="s">
        <v>148</v>
      </c>
      <c r="B84" s="156"/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</row>
    <row r="85" spans="1:16" ht="15" customHeight="1" x14ac:dyDescent="0.2">
      <c r="A85" s="157" t="s">
        <v>141</v>
      </c>
      <c r="B85" s="147" t="s">
        <v>89</v>
      </c>
      <c r="C85" s="147" t="s">
        <v>125</v>
      </c>
      <c r="D85" s="147" t="s">
        <v>142</v>
      </c>
      <c r="E85" s="147" t="s">
        <v>128</v>
      </c>
      <c r="F85" s="159" t="s">
        <v>129</v>
      </c>
      <c r="G85" s="159"/>
      <c r="H85" s="159"/>
      <c r="I85" s="160" t="s">
        <v>149</v>
      </c>
      <c r="J85" s="147" t="s">
        <v>130</v>
      </c>
      <c r="K85" s="147" t="s">
        <v>131</v>
      </c>
      <c r="L85" s="147" t="s">
        <v>132</v>
      </c>
      <c r="M85" s="147"/>
      <c r="N85" s="168" t="s">
        <v>133</v>
      </c>
      <c r="O85" s="147" t="s">
        <v>134</v>
      </c>
      <c r="P85" s="147" t="s">
        <v>38</v>
      </c>
    </row>
    <row r="86" spans="1:16" ht="39" thickBot="1" x14ac:dyDescent="0.25">
      <c r="A86" s="158"/>
      <c r="B86" s="148"/>
      <c r="C86" s="148"/>
      <c r="D86" s="148"/>
      <c r="E86" s="148"/>
      <c r="F86" s="103" t="s">
        <v>135</v>
      </c>
      <c r="G86" s="48" t="s">
        <v>136</v>
      </c>
      <c r="H86" s="105" t="s">
        <v>137</v>
      </c>
      <c r="I86" s="161"/>
      <c r="J86" s="148"/>
      <c r="K86" s="148"/>
      <c r="L86" s="104" t="s">
        <v>150</v>
      </c>
      <c r="M86" s="104" t="s">
        <v>151</v>
      </c>
      <c r="N86" s="162"/>
      <c r="O86" s="148"/>
      <c r="P86" s="148"/>
    </row>
    <row r="87" spans="1:16" ht="25.5" x14ac:dyDescent="0.2">
      <c r="A87" s="57" t="s">
        <v>20</v>
      </c>
      <c r="B87" s="58" t="s">
        <v>187</v>
      </c>
      <c r="C87" s="50" t="s">
        <v>185</v>
      </c>
      <c r="D87" s="50" t="s">
        <v>121</v>
      </c>
      <c r="E87" s="69">
        <v>9999999999</v>
      </c>
      <c r="F87" s="75">
        <v>100000</v>
      </c>
      <c r="G87" s="62">
        <v>1</v>
      </c>
      <c r="H87" s="62">
        <v>0</v>
      </c>
      <c r="I87" s="69">
        <v>3</v>
      </c>
      <c r="J87" s="58" t="s">
        <v>184</v>
      </c>
      <c r="K87" s="58" t="s">
        <v>95</v>
      </c>
      <c r="L87" s="68">
        <v>42372</v>
      </c>
      <c r="M87" s="68">
        <v>42402</v>
      </c>
      <c r="N87" s="106"/>
      <c r="O87" s="69" t="s">
        <v>229</v>
      </c>
      <c r="P87" s="70" t="s">
        <v>101</v>
      </c>
    </row>
    <row r="88" spans="1:16" ht="25.5" x14ac:dyDescent="0.2">
      <c r="A88" s="89" t="s">
        <v>20</v>
      </c>
      <c r="B88" s="90" t="s">
        <v>188</v>
      </c>
      <c r="C88" s="91" t="s">
        <v>186</v>
      </c>
      <c r="D88" s="91" t="s">
        <v>121</v>
      </c>
      <c r="E88" s="92">
        <v>0</v>
      </c>
      <c r="F88" s="97">
        <v>100000</v>
      </c>
      <c r="G88" s="94">
        <v>1</v>
      </c>
      <c r="H88" s="94">
        <v>0</v>
      </c>
      <c r="I88" s="92">
        <v>3</v>
      </c>
      <c r="J88" s="90" t="s">
        <v>184</v>
      </c>
      <c r="K88" s="90" t="s">
        <v>95</v>
      </c>
      <c r="L88" s="95">
        <v>43011</v>
      </c>
      <c r="M88" s="95">
        <v>43041</v>
      </c>
      <c r="N88" s="123"/>
      <c r="O88" s="92">
        <v>0</v>
      </c>
      <c r="P88" s="98" t="s">
        <v>22</v>
      </c>
    </row>
    <row r="89" spans="1:16" ht="13.5" thickBot="1" x14ac:dyDescent="0.25">
      <c r="A89" s="80"/>
      <c r="B89" s="81"/>
      <c r="C89" s="120"/>
      <c r="D89" s="120"/>
      <c r="E89" s="81"/>
      <c r="F89" s="84"/>
      <c r="G89" s="121"/>
      <c r="H89" s="85"/>
      <c r="I89" s="83"/>
      <c r="J89" s="81"/>
      <c r="K89" s="120"/>
      <c r="L89" s="120"/>
      <c r="M89" s="120"/>
      <c r="N89" s="107"/>
      <c r="O89" s="81"/>
      <c r="P89" s="87"/>
    </row>
    <row r="90" spans="1:16" x14ac:dyDescent="0.2">
      <c r="A90" s="53"/>
      <c r="B90" s="53"/>
      <c r="C90" s="53"/>
      <c r="D90" s="53"/>
      <c r="E90" s="53"/>
      <c r="F90" s="53" t="s">
        <v>0</v>
      </c>
      <c r="G90" s="54">
        <v>200000</v>
      </c>
      <c r="H90" s="63"/>
      <c r="I90" s="63"/>
      <c r="J90" s="61"/>
      <c r="K90" s="53"/>
      <c r="L90" s="53"/>
      <c r="M90" s="53"/>
      <c r="N90" s="61"/>
      <c r="O90" s="61"/>
      <c r="P90" s="61"/>
    </row>
    <row r="91" spans="1:16" ht="15" x14ac:dyDescent="0.2">
      <c r="A91" s="109"/>
      <c r="B91" s="109"/>
      <c r="C91" s="109"/>
      <c r="D91" s="109"/>
      <c r="E91" s="109"/>
      <c r="F91" s="124"/>
      <c r="G91" s="110"/>
      <c r="H91" s="111"/>
      <c r="I91" s="111"/>
      <c r="J91" s="112"/>
      <c r="K91" s="109"/>
      <c r="L91" s="109"/>
      <c r="M91" s="109"/>
      <c r="N91" s="112"/>
      <c r="O91" s="112"/>
      <c r="P91" s="112"/>
    </row>
    <row r="92" spans="1:16" ht="15.75" hidden="1" customHeight="1" x14ac:dyDescent="0.2">
      <c r="A92" s="155" t="s">
        <v>152</v>
      </c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</row>
    <row r="93" spans="1:16" ht="15" hidden="1" customHeight="1" x14ac:dyDescent="0.2">
      <c r="A93" s="157" t="s">
        <v>141</v>
      </c>
      <c r="B93" s="147" t="s">
        <v>89</v>
      </c>
      <c r="C93" s="147" t="s">
        <v>125</v>
      </c>
      <c r="D93" s="147" t="s">
        <v>142</v>
      </c>
      <c r="E93" s="169"/>
      <c r="F93" s="169"/>
      <c r="G93" s="159" t="s">
        <v>129</v>
      </c>
      <c r="H93" s="159"/>
      <c r="I93" s="159"/>
      <c r="J93" s="147" t="s">
        <v>130</v>
      </c>
      <c r="K93" s="147" t="s">
        <v>131</v>
      </c>
      <c r="L93" s="147" t="s">
        <v>132</v>
      </c>
      <c r="M93" s="147"/>
      <c r="N93" s="168" t="s">
        <v>133</v>
      </c>
      <c r="O93" s="147" t="s">
        <v>134</v>
      </c>
      <c r="P93" s="147" t="s">
        <v>38</v>
      </c>
    </row>
    <row r="94" spans="1:16" ht="36" hidden="1" customHeight="1" thickBot="1" x14ac:dyDescent="0.25">
      <c r="A94" s="158"/>
      <c r="B94" s="148"/>
      <c r="C94" s="148"/>
      <c r="D94" s="148"/>
      <c r="E94" s="148" t="s">
        <v>128</v>
      </c>
      <c r="F94" s="148"/>
      <c r="G94" s="103" t="s">
        <v>135</v>
      </c>
      <c r="H94" s="48" t="s">
        <v>136</v>
      </c>
      <c r="I94" s="105" t="s">
        <v>137</v>
      </c>
      <c r="J94" s="148"/>
      <c r="K94" s="148"/>
      <c r="L94" s="103" t="s">
        <v>153</v>
      </c>
      <c r="M94" s="103" t="s">
        <v>139</v>
      </c>
      <c r="N94" s="162"/>
      <c r="O94" s="148"/>
      <c r="P94" s="148"/>
    </row>
    <row r="95" spans="1:16" hidden="1" x14ac:dyDescent="0.2">
      <c r="A95" s="49"/>
      <c r="B95" s="50"/>
      <c r="C95" s="50"/>
      <c r="D95" s="50"/>
      <c r="E95" s="151"/>
      <c r="F95" s="152"/>
      <c r="G95" s="50"/>
      <c r="H95" s="65"/>
      <c r="I95" s="62"/>
      <c r="J95" s="62"/>
      <c r="K95" s="50"/>
      <c r="L95" s="50"/>
      <c r="M95" s="50"/>
      <c r="N95" s="106"/>
      <c r="O95" s="58"/>
      <c r="P95" s="70"/>
    </row>
    <row r="96" spans="1:16" hidden="1" x14ac:dyDescent="0.2">
      <c r="A96" s="125"/>
      <c r="B96" s="91"/>
      <c r="C96" s="91"/>
      <c r="D96" s="91"/>
      <c r="E96" s="164"/>
      <c r="F96" s="165"/>
      <c r="G96" s="91"/>
      <c r="H96" s="126"/>
      <c r="I96" s="94"/>
      <c r="J96" s="94"/>
      <c r="K96" s="91"/>
      <c r="L96" s="91"/>
      <c r="M96" s="91"/>
      <c r="N96" s="123"/>
      <c r="O96" s="90"/>
      <c r="P96" s="98"/>
    </row>
    <row r="97" spans="1:16" hidden="1" x14ac:dyDescent="0.2">
      <c r="A97" s="125"/>
      <c r="B97" s="91"/>
      <c r="C97" s="91"/>
      <c r="D97" s="91"/>
      <c r="E97" s="164"/>
      <c r="F97" s="165"/>
      <c r="G97" s="91"/>
      <c r="H97" s="126"/>
      <c r="I97" s="94"/>
      <c r="J97" s="94"/>
      <c r="K97" s="91"/>
      <c r="L97" s="91"/>
      <c r="M97" s="91"/>
      <c r="N97" s="123"/>
      <c r="O97" s="90"/>
      <c r="P97" s="98"/>
    </row>
    <row r="98" spans="1:16" ht="13.5" hidden="1" thickBot="1" x14ac:dyDescent="0.25">
      <c r="A98" s="119"/>
      <c r="B98" s="120"/>
      <c r="C98" s="120"/>
      <c r="D98" s="120"/>
      <c r="E98" s="166"/>
      <c r="F98" s="167"/>
      <c r="G98" s="120"/>
      <c r="H98" s="122"/>
      <c r="I98" s="85"/>
      <c r="J98" s="85"/>
      <c r="K98" s="120"/>
      <c r="L98" s="120"/>
      <c r="M98" s="120"/>
      <c r="N98" s="107"/>
      <c r="O98" s="81"/>
      <c r="P98" s="87"/>
    </row>
    <row r="99" spans="1:16" hidden="1" x14ac:dyDescent="0.2">
      <c r="A99" s="53"/>
      <c r="B99" s="53"/>
      <c r="C99" s="53"/>
      <c r="D99" s="53"/>
      <c r="E99" s="53"/>
      <c r="F99" s="53" t="s">
        <v>0</v>
      </c>
      <c r="G99" s="53">
        <v>0</v>
      </c>
      <c r="H99" s="66"/>
      <c r="I99" s="63"/>
      <c r="J99" s="63"/>
      <c r="K99" s="53"/>
      <c r="L99" s="53"/>
      <c r="M99" s="53"/>
      <c r="N99" s="61"/>
      <c r="O99" s="61"/>
      <c r="P99" s="61"/>
    </row>
    <row r="100" spans="1:16" ht="15" hidden="1" x14ac:dyDescent="0.2">
      <c r="A100" s="109"/>
      <c r="B100" s="109"/>
      <c r="C100" s="109"/>
      <c r="D100" s="109"/>
      <c r="E100" s="53"/>
      <c r="F100" s="53"/>
      <c r="G100" s="53"/>
      <c r="H100" s="66"/>
      <c r="I100" s="63"/>
      <c r="J100" s="63"/>
      <c r="K100" s="53"/>
      <c r="L100" s="53"/>
      <c r="M100" s="53"/>
      <c r="N100" s="61"/>
      <c r="O100" s="61"/>
      <c r="P100" s="61"/>
    </row>
    <row r="101" spans="1:16" ht="15.75" hidden="1" customHeight="1" x14ac:dyDescent="0.2">
      <c r="A101" s="155" t="s">
        <v>154</v>
      </c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</row>
    <row r="102" spans="1:16" ht="15" hidden="1" customHeight="1" x14ac:dyDescent="0.2">
      <c r="A102" s="157" t="s">
        <v>141</v>
      </c>
      <c r="B102" s="147" t="s">
        <v>155</v>
      </c>
      <c r="C102" s="147" t="s">
        <v>125</v>
      </c>
      <c r="D102" s="147"/>
      <c r="E102" s="147" t="s">
        <v>128</v>
      </c>
      <c r="F102" s="147"/>
      <c r="G102" s="159" t="s">
        <v>129</v>
      </c>
      <c r="H102" s="159"/>
      <c r="I102" s="159"/>
      <c r="J102" s="147" t="s">
        <v>130</v>
      </c>
      <c r="K102" s="160" t="s">
        <v>156</v>
      </c>
      <c r="L102" s="147" t="s">
        <v>132</v>
      </c>
      <c r="M102" s="147"/>
      <c r="N102" s="162" t="s">
        <v>157</v>
      </c>
      <c r="O102" s="147" t="s">
        <v>134</v>
      </c>
      <c r="P102" s="147" t="s">
        <v>38</v>
      </c>
    </row>
    <row r="103" spans="1:16" ht="63.75" hidden="1" x14ac:dyDescent="0.2">
      <c r="A103" s="158"/>
      <c r="B103" s="148"/>
      <c r="C103" s="148"/>
      <c r="D103" s="148"/>
      <c r="E103" s="148"/>
      <c r="F103" s="148"/>
      <c r="G103" s="103" t="s">
        <v>135</v>
      </c>
      <c r="H103" s="103" t="s">
        <v>136</v>
      </c>
      <c r="I103" s="48" t="s">
        <v>137</v>
      </c>
      <c r="J103" s="148"/>
      <c r="K103" s="161"/>
      <c r="L103" s="103" t="s">
        <v>158</v>
      </c>
      <c r="M103" s="103" t="s">
        <v>159</v>
      </c>
      <c r="N103" s="163"/>
      <c r="O103" s="148"/>
      <c r="P103" s="148"/>
    </row>
    <row r="104" spans="1:16" hidden="1" x14ac:dyDescent="0.2">
      <c r="A104" s="78"/>
      <c r="B104" s="79"/>
      <c r="C104" s="149"/>
      <c r="D104" s="150"/>
      <c r="E104" s="151"/>
      <c r="F104" s="152"/>
      <c r="G104" s="51"/>
      <c r="H104" s="62"/>
      <c r="I104" s="62"/>
      <c r="J104" s="58"/>
      <c r="K104" s="52"/>
      <c r="L104" s="50"/>
      <c r="M104" s="50"/>
      <c r="N104" s="106"/>
      <c r="O104" s="58"/>
      <c r="P104" s="70"/>
    </row>
    <row r="105" spans="1:16" hidden="1" x14ac:dyDescent="0.2">
      <c r="A105" s="89"/>
      <c r="B105" s="127"/>
      <c r="C105" s="153"/>
      <c r="D105" s="154"/>
      <c r="E105" s="145"/>
      <c r="F105" s="145"/>
      <c r="G105" s="93"/>
      <c r="H105" s="94"/>
      <c r="I105" s="94"/>
      <c r="J105" s="90"/>
      <c r="K105" s="128"/>
      <c r="L105" s="91"/>
      <c r="M105" s="91"/>
      <c r="N105" s="123"/>
      <c r="O105" s="90"/>
      <c r="P105" s="98"/>
    </row>
    <row r="106" spans="1:16" hidden="1" x14ac:dyDescent="0.2">
      <c r="A106" s="89"/>
      <c r="B106" s="90"/>
      <c r="C106" s="145"/>
      <c r="D106" s="145"/>
      <c r="E106" s="145"/>
      <c r="F106" s="145"/>
      <c r="G106" s="93"/>
      <c r="H106" s="90"/>
      <c r="I106" s="126"/>
      <c r="J106" s="94"/>
      <c r="K106" s="128"/>
      <c r="L106" s="91"/>
      <c r="M106" s="91"/>
      <c r="N106" s="123"/>
      <c r="O106" s="90"/>
      <c r="P106" s="98"/>
    </row>
    <row r="107" spans="1:16" hidden="1" x14ac:dyDescent="0.2">
      <c r="A107" s="89"/>
      <c r="B107" s="90"/>
      <c r="C107" s="145"/>
      <c r="D107" s="145"/>
      <c r="E107" s="145"/>
      <c r="F107" s="145"/>
      <c r="G107" s="93"/>
      <c r="H107" s="90"/>
      <c r="I107" s="126"/>
      <c r="J107" s="94"/>
      <c r="K107" s="128"/>
      <c r="L107" s="91"/>
      <c r="M107" s="91"/>
      <c r="N107" s="123"/>
      <c r="O107" s="90"/>
      <c r="P107" s="98"/>
    </row>
    <row r="108" spans="1:16" ht="13.5" hidden="1" thickBot="1" x14ac:dyDescent="0.25">
      <c r="A108" s="80"/>
      <c r="B108" s="81"/>
      <c r="C108" s="146"/>
      <c r="D108" s="146"/>
      <c r="E108" s="146"/>
      <c r="F108" s="146"/>
      <c r="G108" s="121"/>
      <c r="H108" s="81"/>
      <c r="I108" s="122"/>
      <c r="J108" s="85"/>
      <c r="K108" s="129"/>
      <c r="L108" s="120"/>
      <c r="M108" s="120"/>
      <c r="N108" s="107"/>
      <c r="O108" s="81"/>
      <c r="P108" s="87"/>
    </row>
    <row r="109" spans="1:16" ht="15.75" hidden="1" customHeight="1" x14ac:dyDescent="0.2">
      <c r="A109" s="109"/>
      <c r="B109" s="109"/>
      <c r="C109" s="109"/>
      <c r="D109" s="109"/>
      <c r="E109" s="109"/>
      <c r="F109" s="109" t="s">
        <v>0</v>
      </c>
      <c r="G109" s="110">
        <v>0</v>
      </c>
      <c r="H109" s="111"/>
      <c r="I109" s="111"/>
      <c r="J109" s="112"/>
      <c r="K109" s="109"/>
      <c r="L109" s="109"/>
      <c r="M109" s="109"/>
      <c r="N109" s="112"/>
      <c r="O109" s="112"/>
      <c r="P109" s="112"/>
    </row>
    <row r="110" spans="1:16" ht="15" hidden="1" x14ac:dyDescent="0.2">
      <c r="A110" s="109"/>
      <c r="B110" s="109"/>
      <c r="C110" s="109"/>
      <c r="D110" s="109"/>
      <c r="E110" s="109"/>
      <c r="F110" s="109"/>
      <c r="G110" s="110"/>
      <c r="H110" s="111"/>
      <c r="I110" s="111"/>
      <c r="J110" s="112"/>
      <c r="K110" s="109"/>
      <c r="L110" s="109"/>
      <c r="M110" s="109"/>
      <c r="N110" s="112"/>
      <c r="O110" s="112"/>
      <c r="P110" s="112"/>
    </row>
    <row r="111" spans="1:16" ht="15" x14ac:dyDescent="0.2">
      <c r="B111" s="109"/>
      <c r="C111" s="109"/>
      <c r="D111" s="109"/>
      <c r="E111" s="109"/>
      <c r="F111" s="124" t="s">
        <v>189</v>
      </c>
      <c r="G111" s="130">
        <v>147759953</v>
      </c>
      <c r="H111" s="111"/>
      <c r="I111" s="111"/>
      <c r="J111" s="112"/>
      <c r="K111" s="109"/>
      <c r="L111" s="109"/>
      <c r="M111" s="109"/>
      <c r="N111" s="112"/>
      <c r="O111" s="112"/>
      <c r="P111" s="112"/>
    </row>
    <row r="112" spans="1:16" ht="15" x14ac:dyDescent="0.2">
      <c r="A112" s="109"/>
      <c r="B112" s="109"/>
      <c r="C112" s="109"/>
      <c r="D112" s="109"/>
      <c r="E112" s="109"/>
      <c r="F112" s="109"/>
      <c r="G112" s="110"/>
      <c r="H112" s="111"/>
      <c r="I112" s="111"/>
      <c r="J112" s="112"/>
      <c r="K112" s="109"/>
      <c r="L112" s="109"/>
      <c r="M112" s="109"/>
      <c r="N112" s="112"/>
      <c r="O112" s="112"/>
      <c r="P112" s="112"/>
    </row>
    <row r="113" spans="1:3" ht="23.25" hidden="1" customHeight="1" x14ac:dyDescent="0.2">
      <c r="A113" s="133" t="s">
        <v>92</v>
      </c>
      <c r="B113" s="131" t="s">
        <v>93</v>
      </c>
      <c r="C113" s="109"/>
    </row>
    <row r="114" spans="1:3" ht="15" hidden="1" x14ac:dyDescent="0.2">
      <c r="A114" s="134"/>
      <c r="B114" s="131" t="s">
        <v>94</v>
      </c>
      <c r="C114" s="109"/>
    </row>
    <row r="115" spans="1:3" ht="15" hidden="1" x14ac:dyDescent="0.2">
      <c r="A115" s="135"/>
      <c r="B115" s="132" t="s">
        <v>95</v>
      </c>
      <c r="C115" s="109"/>
    </row>
    <row r="116" spans="1:3" ht="15" hidden="1" x14ac:dyDescent="0.2">
      <c r="A116" s="109"/>
      <c r="B116" s="109"/>
      <c r="C116" s="109"/>
    </row>
    <row r="117" spans="1:3" ht="15" hidden="1" x14ac:dyDescent="0.2">
      <c r="A117" s="136" t="s">
        <v>38</v>
      </c>
      <c r="B117" s="131" t="s">
        <v>22</v>
      </c>
      <c r="C117" s="109"/>
    </row>
    <row r="118" spans="1:3" ht="25.5" hidden="1" x14ac:dyDescent="0.2">
      <c r="A118" s="137"/>
      <c r="B118" s="131" t="s">
        <v>96</v>
      </c>
      <c r="C118" s="109"/>
    </row>
    <row r="119" spans="1:3" ht="15" hidden="1" x14ac:dyDescent="0.2">
      <c r="A119" s="137"/>
      <c r="B119" s="131" t="s">
        <v>97</v>
      </c>
      <c r="C119" s="109"/>
    </row>
    <row r="120" spans="1:3" ht="25.5" hidden="1" x14ac:dyDescent="0.2">
      <c r="A120" s="137"/>
      <c r="B120" s="131" t="s">
        <v>98</v>
      </c>
      <c r="C120" s="109"/>
    </row>
    <row r="121" spans="1:3" ht="38.25" hidden="1" x14ac:dyDescent="0.2">
      <c r="A121" s="137"/>
      <c r="B121" s="131" t="s">
        <v>99</v>
      </c>
      <c r="C121" s="109"/>
    </row>
    <row r="122" spans="1:3" ht="25.5" hidden="1" x14ac:dyDescent="0.2">
      <c r="A122" s="137"/>
      <c r="B122" s="131" t="s">
        <v>100</v>
      </c>
      <c r="C122" s="109"/>
    </row>
    <row r="123" spans="1:3" ht="25.5" hidden="1" x14ac:dyDescent="0.2">
      <c r="A123" s="137"/>
      <c r="B123" s="131" t="s">
        <v>101</v>
      </c>
      <c r="C123" s="109"/>
    </row>
    <row r="124" spans="1:3" ht="25.5" hidden="1" x14ac:dyDescent="0.2">
      <c r="A124" s="138"/>
      <c r="B124" s="131" t="s">
        <v>102</v>
      </c>
      <c r="C124" s="109"/>
    </row>
    <row r="125" spans="1:3" ht="15" hidden="1" x14ac:dyDescent="0.2">
      <c r="A125" s="109"/>
      <c r="B125" s="109"/>
      <c r="C125" s="109"/>
    </row>
    <row r="126" spans="1:3" hidden="1" x14ac:dyDescent="0.2">
      <c r="A126" s="139" t="s">
        <v>103</v>
      </c>
      <c r="B126" s="140" t="s">
        <v>160</v>
      </c>
      <c r="C126" s="131" t="s">
        <v>105</v>
      </c>
    </row>
    <row r="127" spans="1:3" hidden="1" x14ac:dyDescent="0.2">
      <c r="A127" s="139"/>
      <c r="B127" s="140"/>
      <c r="C127" s="131" t="s">
        <v>106</v>
      </c>
    </row>
    <row r="128" spans="1:3" ht="25.5" hidden="1" x14ac:dyDescent="0.2">
      <c r="A128" s="139"/>
      <c r="B128" s="140"/>
      <c r="C128" s="131" t="s">
        <v>107</v>
      </c>
    </row>
    <row r="129" spans="1:3" hidden="1" x14ac:dyDescent="0.2">
      <c r="A129" s="139"/>
      <c r="B129" s="140"/>
      <c r="C129" s="131" t="s">
        <v>108</v>
      </c>
    </row>
    <row r="130" spans="1:3" hidden="1" x14ac:dyDescent="0.2">
      <c r="A130" s="139"/>
      <c r="B130" s="140"/>
      <c r="C130" s="131" t="s">
        <v>93</v>
      </c>
    </row>
    <row r="131" spans="1:3" hidden="1" x14ac:dyDescent="0.2">
      <c r="A131" s="139"/>
      <c r="B131" s="140"/>
      <c r="C131" s="131" t="s">
        <v>109</v>
      </c>
    </row>
    <row r="132" spans="1:3" hidden="1" x14ac:dyDescent="0.2">
      <c r="A132" s="139"/>
      <c r="B132" s="140"/>
      <c r="C132" s="131" t="s">
        <v>110</v>
      </c>
    </row>
    <row r="133" spans="1:3" hidden="1" x14ac:dyDescent="0.2">
      <c r="A133" s="139"/>
      <c r="B133" s="141" t="s">
        <v>111</v>
      </c>
      <c r="C133" s="131" t="s">
        <v>112</v>
      </c>
    </row>
    <row r="134" spans="1:3" hidden="1" x14ac:dyDescent="0.2">
      <c r="A134" s="139"/>
      <c r="B134" s="141"/>
      <c r="C134" s="131" t="s">
        <v>113</v>
      </c>
    </row>
    <row r="135" spans="1:3" hidden="1" x14ac:dyDescent="0.2">
      <c r="A135" s="139"/>
      <c r="B135" s="141"/>
      <c r="C135" s="131" t="s">
        <v>114</v>
      </c>
    </row>
    <row r="136" spans="1:3" hidden="1" x14ac:dyDescent="0.2">
      <c r="A136" s="139"/>
      <c r="B136" s="141"/>
      <c r="C136" s="131" t="s">
        <v>108</v>
      </c>
    </row>
    <row r="137" spans="1:3" hidden="1" x14ac:dyDescent="0.2">
      <c r="A137" s="139"/>
      <c r="B137" s="141"/>
      <c r="C137" s="131" t="s">
        <v>93</v>
      </c>
    </row>
    <row r="138" spans="1:3" hidden="1" x14ac:dyDescent="0.2">
      <c r="A138" s="139"/>
      <c r="B138" s="141"/>
      <c r="C138" s="131" t="s">
        <v>115</v>
      </c>
    </row>
    <row r="139" spans="1:3" ht="25.5" hidden="1" x14ac:dyDescent="0.2">
      <c r="A139" s="139"/>
      <c r="B139" s="141"/>
      <c r="C139" s="131" t="s">
        <v>116</v>
      </c>
    </row>
    <row r="140" spans="1:3" hidden="1" x14ac:dyDescent="0.2">
      <c r="A140" s="139"/>
      <c r="B140" s="141"/>
      <c r="C140" s="131" t="s">
        <v>117</v>
      </c>
    </row>
    <row r="141" spans="1:3" hidden="1" x14ac:dyDescent="0.2">
      <c r="A141" s="139"/>
      <c r="B141" s="141"/>
      <c r="C141" s="131" t="s">
        <v>118</v>
      </c>
    </row>
    <row r="142" spans="1:3" ht="25.5" hidden="1" x14ac:dyDescent="0.2">
      <c r="A142" s="139"/>
      <c r="B142" s="141"/>
      <c r="C142" s="131" t="s">
        <v>119</v>
      </c>
    </row>
    <row r="143" spans="1:3" ht="30" hidden="1" customHeight="1" x14ac:dyDescent="0.2">
      <c r="A143" s="139"/>
      <c r="B143" s="142" t="s">
        <v>120</v>
      </c>
      <c r="C143" s="131" t="s">
        <v>121</v>
      </c>
    </row>
    <row r="144" spans="1:3" hidden="1" x14ac:dyDescent="0.2">
      <c r="A144" s="139"/>
      <c r="B144" s="143"/>
      <c r="C144" s="131" t="s">
        <v>108</v>
      </c>
    </row>
    <row r="145" spans="1:3" hidden="1" x14ac:dyDescent="0.2">
      <c r="A145" s="139"/>
      <c r="B145" s="144"/>
      <c r="C145" s="131" t="s">
        <v>93</v>
      </c>
    </row>
    <row r="146" spans="1:3" ht="15" x14ac:dyDescent="0.2">
      <c r="A146" s="109"/>
      <c r="B146" s="109"/>
      <c r="C146" s="109"/>
    </row>
  </sheetData>
  <mergeCells count="117">
    <mergeCell ref="A11:P11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  <mergeCell ref="C53:C54"/>
    <mergeCell ref="D53:D54"/>
    <mergeCell ref="E53:E54"/>
    <mergeCell ref="F53:F54"/>
    <mergeCell ref="K13:K14"/>
    <mergeCell ref="L13:M13"/>
    <mergeCell ref="N13:N14"/>
    <mergeCell ref="O13:O14"/>
    <mergeCell ref="P13:P14"/>
    <mergeCell ref="A52:P52"/>
    <mergeCell ref="K64:K65"/>
    <mergeCell ref="L64:M64"/>
    <mergeCell ref="N64:N65"/>
    <mergeCell ref="O64:O65"/>
    <mergeCell ref="P64:P65"/>
    <mergeCell ref="A77:P77"/>
    <mergeCell ref="P53:P54"/>
    <mergeCell ref="A63:P63"/>
    <mergeCell ref="A64:A65"/>
    <mergeCell ref="B64:B65"/>
    <mergeCell ref="C64:C65"/>
    <mergeCell ref="D64:D65"/>
    <mergeCell ref="E64:E65"/>
    <mergeCell ref="F64:F65"/>
    <mergeCell ref="G64:I64"/>
    <mergeCell ref="J64:J65"/>
    <mergeCell ref="G53:I53"/>
    <mergeCell ref="J53:J54"/>
    <mergeCell ref="K53:K54"/>
    <mergeCell ref="L53:M53"/>
    <mergeCell ref="N53:N54"/>
    <mergeCell ref="O53:O54"/>
    <mergeCell ref="A53:A54"/>
    <mergeCell ref="B53:B54"/>
    <mergeCell ref="J78:J79"/>
    <mergeCell ref="K78:K79"/>
    <mergeCell ref="L78:M78"/>
    <mergeCell ref="N78:N79"/>
    <mergeCell ref="O78:O79"/>
    <mergeCell ref="P78:P79"/>
    <mergeCell ref="A78:A79"/>
    <mergeCell ref="B78:B79"/>
    <mergeCell ref="C78:C79"/>
    <mergeCell ref="D78:D79"/>
    <mergeCell ref="E78:F78"/>
    <mergeCell ref="G78:I78"/>
    <mergeCell ref="E79:F79"/>
    <mergeCell ref="A84:P84"/>
    <mergeCell ref="A85:A86"/>
    <mergeCell ref="B85:B86"/>
    <mergeCell ref="C85:C86"/>
    <mergeCell ref="D85:D86"/>
    <mergeCell ref="E85:E86"/>
    <mergeCell ref="F85:H85"/>
    <mergeCell ref="I85:I86"/>
    <mergeCell ref="J85:J86"/>
    <mergeCell ref="K85:K86"/>
    <mergeCell ref="L85:M85"/>
    <mergeCell ref="N85:N86"/>
    <mergeCell ref="O85:O86"/>
    <mergeCell ref="P85:P86"/>
    <mergeCell ref="A92:P92"/>
    <mergeCell ref="A93:A94"/>
    <mergeCell ref="B93:B94"/>
    <mergeCell ref="C93:C94"/>
    <mergeCell ref="D93:D94"/>
    <mergeCell ref="E93:F93"/>
    <mergeCell ref="P93:P94"/>
    <mergeCell ref="E94:F94"/>
    <mergeCell ref="E95:F95"/>
    <mergeCell ref="E96:F96"/>
    <mergeCell ref="E97:F97"/>
    <mergeCell ref="E98:F98"/>
    <mergeCell ref="G93:I93"/>
    <mergeCell ref="J93:J94"/>
    <mergeCell ref="K93:K94"/>
    <mergeCell ref="L93:M93"/>
    <mergeCell ref="N93:N94"/>
    <mergeCell ref="O93:O94"/>
    <mergeCell ref="O102:O103"/>
    <mergeCell ref="P102:P103"/>
    <mergeCell ref="C104:D104"/>
    <mergeCell ref="E104:F104"/>
    <mergeCell ref="C105:D105"/>
    <mergeCell ref="E105:F105"/>
    <mergeCell ref="A101:P101"/>
    <mergeCell ref="A102:A103"/>
    <mergeCell ref="B102:B103"/>
    <mergeCell ref="C102:D103"/>
    <mergeCell ref="E102:F103"/>
    <mergeCell ref="G102:I102"/>
    <mergeCell ref="J102:J103"/>
    <mergeCell ref="K102:K103"/>
    <mergeCell ref="L102:M102"/>
    <mergeCell ref="N102:N103"/>
    <mergeCell ref="A113:A115"/>
    <mergeCell ref="A117:A124"/>
    <mergeCell ref="A126:A145"/>
    <mergeCell ref="B126:B132"/>
    <mergeCell ref="B133:B142"/>
    <mergeCell ref="B143:B145"/>
    <mergeCell ref="C106:D106"/>
    <mergeCell ref="E106:F106"/>
    <mergeCell ref="C107:D107"/>
    <mergeCell ref="E107:F107"/>
    <mergeCell ref="C108:D108"/>
    <mergeCell ref="E108:F108"/>
  </mergeCells>
  <dataValidations disablePrompts="1" count="6">
    <dataValidation type="list" allowBlank="1" showInputMessage="1" showErrorMessage="1" sqref="D87:D90">
      <formula1>$C$143:$C$145</formula1>
    </dataValidation>
    <dataValidation type="list" allowBlank="1" showInputMessage="1" showErrorMessage="1" sqref="K15:K50 K87:K90 K80:K82 K95:K98 K55:K61 K66:K75">
      <formula1>$B$113:$B$115</formula1>
    </dataValidation>
    <dataValidation type="list" allowBlank="1" showInputMessage="1" showErrorMessage="1" sqref="D99 K99:K100">
      <formula1>#REF!</formula1>
    </dataValidation>
    <dataValidation type="list" allowBlank="1" showInputMessage="1" showErrorMessage="1" sqref="D95:D98 D80:D82">
      <formula1>$C$126:$C$132</formula1>
    </dataValidation>
    <dataValidation type="list" allowBlank="1" showInputMessage="1" showErrorMessage="1" sqref="D15:D50 D55:D61 D66:D75">
      <formula1>$C$133:$C$142</formula1>
    </dataValidation>
    <dataValidation type="list" allowBlank="1" showInputMessage="1" showErrorMessage="1" sqref="P104:P108 P66:P75 P95:P98 P87:P90 P80:P82 P15:P50 P55:P61">
      <formula1>$B$117:$B$124</formula1>
    </dataValidation>
  </dataValidations>
  <printOptions horizontalCentered="1"/>
  <pageMargins left="0" right="0" top="0.74803149606299213" bottom="0.74803149606299213" header="0.31496062992125984" footer="0.31496062992125984"/>
  <pageSetup paperSize="9" scale="49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C29"/>
  <sheetViews>
    <sheetView workbookViewId="0">
      <selection activeCell="B33" sqref="B33"/>
    </sheetView>
  </sheetViews>
  <sheetFormatPr defaultRowHeight="15" x14ac:dyDescent="0.25"/>
  <cols>
    <col min="1" max="1" width="61.7109375" style="3" bestFit="1" customWidth="1"/>
    <col min="2" max="2" width="35.140625" style="3" customWidth="1"/>
    <col min="3" max="3" width="33.42578125" style="3" customWidth="1"/>
    <col min="4" max="16384" width="9.140625" style="3"/>
  </cols>
  <sheetData>
    <row r="2" spans="1:3" ht="32.25" customHeight="1" thickBot="1" x14ac:dyDescent="0.3">
      <c r="A2" s="178" t="s">
        <v>60</v>
      </c>
      <c r="B2" s="178"/>
      <c r="C2" s="178"/>
    </row>
    <row r="3" spans="1:3" ht="15.75" x14ac:dyDescent="0.25">
      <c r="A3" s="175" t="s">
        <v>61</v>
      </c>
      <c r="B3" s="176"/>
      <c r="C3" s="177"/>
    </row>
    <row r="4" spans="1:3" ht="15.75" x14ac:dyDescent="0.25">
      <c r="A4" s="14" t="s">
        <v>62</v>
      </c>
      <c r="B4" s="15" t="s">
        <v>63</v>
      </c>
      <c r="C4" s="16" t="s">
        <v>64</v>
      </c>
    </row>
    <row r="5" spans="1:3" ht="15.75" thickBot="1" x14ac:dyDescent="0.3">
      <c r="A5" s="17" t="s">
        <v>65</v>
      </c>
      <c r="B5" s="55">
        <v>41271</v>
      </c>
      <c r="C5" s="56">
        <v>43462</v>
      </c>
    </row>
    <row r="6" spans="1:3" ht="15.75" thickBot="1" x14ac:dyDescent="0.3">
      <c r="A6" s="179"/>
      <c r="B6" s="179"/>
      <c r="C6" s="179"/>
    </row>
    <row r="7" spans="1:3" ht="15.75" x14ac:dyDescent="0.25">
      <c r="A7" s="175" t="s">
        <v>66</v>
      </c>
      <c r="B7" s="176"/>
      <c r="C7" s="177"/>
    </row>
    <row r="8" spans="1:3" ht="15.75" thickBot="1" x14ac:dyDescent="0.3">
      <c r="A8" s="17" t="s">
        <v>196</v>
      </c>
      <c r="B8" s="180" t="s">
        <v>247</v>
      </c>
      <c r="C8" s="181"/>
    </row>
    <row r="9" spans="1:3" ht="15.75" thickBot="1" x14ac:dyDescent="0.3">
      <c r="A9" s="179"/>
      <c r="B9" s="179"/>
      <c r="C9" s="179"/>
    </row>
    <row r="10" spans="1:3" ht="15.75" x14ac:dyDescent="0.25">
      <c r="A10" s="175" t="s">
        <v>67</v>
      </c>
      <c r="B10" s="176"/>
      <c r="C10" s="177"/>
    </row>
    <row r="11" spans="1:3" ht="31.5" x14ac:dyDescent="0.25">
      <c r="A11" s="14" t="s">
        <v>68</v>
      </c>
      <c r="B11" s="15" t="s">
        <v>69</v>
      </c>
      <c r="C11" s="16" t="s">
        <v>70</v>
      </c>
    </row>
    <row r="12" spans="1:3" x14ac:dyDescent="0.25">
      <c r="A12" s="18" t="s">
        <v>21</v>
      </c>
      <c r="B12" s="19">
        <v>71101995.999431297</v>
      </c>
      <c r="C12" s="20">
        <v>130235953</v>
      </c>
    </row>
    <row r="13" spans="1:3" x14ac:dyDescent="0.25">
      <c r="A13" s="18" t="s">
        <v>71</v>
      </c>
      <c r="B13" s="19">
        <v>15024000</v>
      </c>
      <c r="C13" s="20">
        <v>15024000</v>
      </c>
    </row>
    <row r="14" spans="1:3" x14ac:dyDescent="0.25">
      <c r="A14" s="18" t="s">
        <v>72</v>
      </c>
      <c r="B14" s="19">
        <v>253000</v>
      </c>
      <c r="C14" s="20">
        <v>253000</v>
      </c>
    </row>
    <row r="15" spans="1:3" x14ac:dyDescent="0.25">
      <c r="A15" s="18" t="s">
        <v>73</v>
      </c>
      <c r="B15" s="19">
        <v>0</v>
      </c>
      <c r="C15" s="20">
        <v>0</v>
      </c>
    </row>
    <row r="16" spans="1:3" x14ac:dyDescent="0.25">
      <c r="A16" s="18" t="s">
        <v>74</v>
      </c>
      <c r="B16" s="19">
        <v>2077000</v>
      </c>
      <c r="C16" s="20">
        <v>2047000</v>
      </c>
    </row>
    <row r="17" spans="1:3" x14ac:dyDescent="0.25">
      <c r="A17" s="18" t="s">
        <v>75</v>
      </c>
      <c r="B17" s="19">
        <v>200000</v>
      </c>
      <c r="C17" s="20">
        <v>200000</v>
      </c>
    </row>
    <row r="18" spans="1:3" x14ac:dyDescent="0.25">
      <c r="A18" s="21" t="s">
        <v>76</v>
      </c>
      <c r="B18" s="19">
        <v>0</v>
      </c>
      <c r="C18" s="20">
        <v>0</v>
      </c>
    </row>
    <row r="19" spans="1:3" x14ac:dyDescent="0.25">
      <c r="A19" s="18" t="s">
        <v>77</v>
      </c>
      <c r="B19" s="19">
        <v>0</v>
      </c>
      <c r="C19" s="20">
        <v>0</v>
      </c>
    </row>
    <row r="20" spans="1:3" ht="16.5" thickBot="1" x14ac:dyDescent="0.3">
      <c r="A20" s="22" t="s">
        <v>0</v>
      </c>
      <c r="B20" s="23">
        <v>88655995.999431297</v>
      </c>
      <c r="C20" s="24">
        <v>147759953</v>
      </c>
    </row>
    <row r="21" spans="1:3" ht="15.75" thickBot="1" x14ac:dyDescent="0.3"/>
    <row r="22" spans="1:3" ht="15.75" x14ac:dyDescent="0.25">
      <c r="A22" s="175" t="s">
        <v>78</v>
      </c>
      <c r="B22" s="176"/>
      <c r="C22" s="177"/>
    </row>
    <row r="23" spans="1:3" ht="31.5" x14ac:dyDescent="0.25">
      <c r="A23" s="14" t="s">
        <v>79</v>
      </c>
      <c r="B23" s="15" t="s">
        <v>69</v>
      </c>
      <c r="C23" s="16" t="s">
        <v>70</v>
      </c>
    </row>
    <row r="24" spans="1:3" x14ac:dyDescent="0.25">
      <c r="A24" s="21" t="s">
        <v>227</v>
      </c>
      <c r="B24" s="19">
        <v>16654152.999999998</v>
      </c>
      <c r="C24" s="20">
        <v>16654152.999999998</v>
      </c>
    </row>
    <row r="25" spans="1:3" x14ac:dyDescent="0.25">
      <c r="A25" s="21" t="s">
        <v>195</v>
      </c>
      <c r="B25" s="19">
        <v>0</v>
      </c>
      <c r="C25" s="20">
        <v>32587689</v>
      </c>
    </row>
    <row r="26" spans="1:3" x14ac:dyDescent="0.25">
      <c r="A26" s="21" t="s">
        <v>164</v>
      </c>
      <c r="B26" s="19">
        <v>69501843</v>
      </c>
      <c r="C26" s="20">
        <v>96018110.999999985</v>
      </c>
    </row>
    <row r="27" spans="1:3" x14ac:dyDescent="0.25">
      <c r="A27" s="21" t="s">
        <v>165</v>
      </c>
      <c r="B27" s="19">
        <v>2500000</v>
      </c>
      <c r="C27" s="20">
        <v>2500000</v>
      </c>
    </row>
    <row r="28" spans="1:3" x14ac:dyDescent="0.25">
      <c r="A28" s="21" t="s">
        <v>166</v>
      </c>
      <c r="B28" s="19">
        <v>0</v>
      </c>
      <c r="C28" s="20">
        <v>0</v>
      </c>
    </row>
    <row r="29" spans="1:3" ht="16.5" thickBot="1" x14ac:dyDescent="0.3">
      <c r="A29" s="22" t="s">
        <v>0</v>
      </c>
      <c r="B29" s="23">
        <v>88655996</v>
      </c>
      <c r="C29" s="24">
        <v>147759953</v>
      </c>
    </row>
  </sheetData>
  <mergeCells count="8">
    <mergeCell ref="A10:C10"/>
    <mergeCell ref="A22:C22"/>
    <mergeCell ref="A2:C2"/>
    <mergeCell ref="A3:C3"/>
    <mergeCell ref="A6:C6"/>
    <mergeCell ref="A7:C7"/>
    <mergeCell ref="B8:C8"/>
    <mergeCell ref="A9:C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0"/>
  <sheetViews>
    <sheetView workbookViewId="0">
      <selection activeCell="H3" sqref="H2:H3"/>
    </sheetView>
  </sheetViews>
  <sheetFormatPr defaultRowHeight="15" x14ac:dyDescent="0.25"/>
  <cols>
    <col min="1" max="1" width="1.5703125" style="3" customWidth="1"/>
    <col min="2" max="2" width="53.140625" style="3" bestFit="1" customWidth="1"/>
    <col min="3" max="3" width="61.7109375" style="3" bestFit="1" customWidth="1"/>
    <col min="4" max="4" width="30.85546875" style="3" bestFit="1" customWidth="1"/>
    <col min="5" max="16384" width="9.140625" style="3"/>
  </cols>
  <sheetData>
    <row r="1" spans="2:4" ht="15.75" thickBot="1" x14ac:dyDescent="0.3">
      <c r="B1" s="2"/>
      <c r="C1" s="2"/>
      <c r="D1" s="2"/>
    </row>
    <row r="2" spans="2:4" x14ac:dyDescent="0.25">
      <c r="B2" s="4" t="s">
        <v>53</v>
      </c>
      <c r="C2" s="5" t="s">
        <v>54</v>
      </c>
      <c r="D2" s="6" t="s">
        <v>55</v>
      </c>
    </row>
    <row r="3" spans="2:4" x14ac:dyDescent="0.25">
      <c r="B3" s="182" t="s">
        <v>200</v>
      </c>
      <c r="C3" s="7"/>
      <c r="D3" s="8"/>
    </row>
    <row r="4" spans="2:4" x14ac:dyDescent="0.25">
      <c r="B4" s="183"/>
      <c r="C4" s="7"/>
      <c r="D4" s="8"/>
    </row>
    <row r="5" spans="2:4" x14ac:dyDescent="0.25">
      <c r="B5" s="183"/>
      <c r="C5" s="7"/>
      <c r="D5" s="8"/>
    </row>
    <row r="6" spans="2:4" x14ac:dyDescent="0.25">
      <c r="B6" s="183"/>
      <c r="C6" s="7"/>
      <c r="D6" s="8"/>
    </row>
    <row r="7" spans="2:4" x14ac:dyDescent="0.25">
      <c r="B7" s="183"/>
      <c r="C7" s="7"/>
      <c r="D7" s="8"/>
    </row>
    <row r="8" spans="2:4" x14ac:dyDescent="0.25">
      <c r="B8" s="183"/>
      <c r="C8" s="7"/>
      <c r="D8" s="8"/>
    </row>
    <row r="9" spans="2:4" ht="15.75" thickBot="1" x14ac:dyDescent="0.3">
      <c r="B9" s="184"/>
      <c r="C9" s="9"/>
      <c r="D9" s="10"/>
    </row>
    <row r="11" spans="2:4" ht="49.5" customHeight="1" x14ac:dyDescent="0.25">
      <c r="B11" s="185" t="s">
        <v>56</v>
      </c>
      <c r="C11" s="185"/>
      <c r="D11" s="2"/>
    </row>
    <row r="12" spans="2:4" ht="15.75" thickBot="1" x14ac:dyDescent="0.3">
      <c r="B12" s="2"/>
      <c r="C12" s="2"/>
      <c r="D12" s="2"/>
    </row>
    <row r="13" spans="2:4" x14ac:dyDescent="0.25">
      <c r="B13" s="11" t="s">
        <v>57</v>
      </c>
      <c r="C13" s="12" t="s">
        <v>58</v>
      </c>
      <c r="D13" s="13"/>
    </row>
    <row r="14" spans="2:4" x14ac:dyDescent="0.25">
      <c r="B14" s="186" t="s">
        <v>161</v>
      </c>
      <c r="C14" s="8" t="s">
        <v>162</v>
      </c>
      <c r="D14" s="13"/>
    </row>
    <row r="15" spans="2:4" x14ac:dyDescent="0.25">
      <c r="B15" s="186"/>
      <c r="C15" s="8" t="s">
        <v>163</v>
      </c>
      <c r="D15" s="2"/>
    </row>
    <row r="16" spans="2:4" x14ac:dyDescent="0.25">
      <c r="B16" s="186"/>
      <c r="C16" s="8" t="s">
        <v>164</v>
      </c>
      <c r="D16" s="2"/>
    </row>
    <row r="17" spans="2:3" x14ac:dyDescent="0.25">
      <c r="B17" s="186"/>
      <c r="C17" s="8" t="s">
        <v>165</v>
      </c>
    </row>
    <row r="18" spans="2:3" ht="15.75" thickBot="1" x14ac:dyDescent="0.3">
      <c r="B18" s="187"/>
      <c r="C18" s="10" t="s">
        <v>166</v>
      </c>
    </row>
    <row r="20" spans="2:3" ht="54" customHeight="1" x14ac:dyDescent="0.25">
      <c r="B20" s="188" t="s">
        <v>59</v>
      </c>
      <c r="C20" s="188"/>
    </row>
  </sheetData>
  <mergeCells count="4">
    <mergeCell ref="B3:B9"/>
    <mergeCell ref="B11:C11"/>
    <mergeCell ref="B14:B18"/>
    <mergeCell ref="B20:C2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51"/>
  <sheetViews>
    <sheetView zoomScale="85" zoomScaleNormal="85" workbookViewId="0">
      <selection activeCell="B23" sqref="B23"/>
    </sheetView>
  </sheetViews>
  <sheetFormatPr defaultRowHeight="15" x14ac:dyDescent="0.25"/>
  <cols>
    <col min="1" max="1" width="20.85546875" style="3" bestFit="1" customWidth="1"/>
    <col min="2" max="2" width="68.85546875" style="3" customWidth="1"/>
    <col min="3" max="3" width="72" style="3" customWidth="1"/>
    <col min="4" max="4" width="9.140625" style="3"/>
    <col min="5" max="5" width="14.140625" style="3" customWidth="1"/>
    <col min="6" max="6" width="18" style="3" customWidth="1"/>
    <col min="7" max="7" width="78.5703125" style="3" customWidth="1"/>
    <col min="8" max="16384" width="9.140625" style="3"/>
  </cols>
  <sheetData>
    <row r="4" spans="1:3" ht="67.5" customHeight="1" x14ac:dyDescent="0.25">
      <c r="A4" s="189" t="s">
        <v>80</v>
      </c>
      <c r="B4" s="189"/>
      <c r="C4" s="189"/>
    </row>
    <row r="6" spans="1:3" ht="15.75" thickBot="1" x14ac:dyDescent="0.3"/>
    <row r="7" spans="1:3" ht="15.75" thickBot="1" x14ac:dyDescent="0.3">
      <c r="A7" s="25"/>
      <c r="B7" s="26" t="s">
        <v>81</v>
      </c>
      <c r="C7" s="25"/>
    </row>
    <row r="8" spans="1:3" ht="51" x14ac:dyDescent="0.25">
      <c r="A8" s="27" t="s">
        <v>82</v>
      </c>
      <c r="B8" s="28" t="s">
        <v>83</v>
      </c>
      <c r="C8" s="25"/>
    </row>
    <row r="9" spans="1:3" ht="25.5" x14ac:dyDescent="0.25">
      <c r="A9" s="29" t="s">
        <v>84</v>
      </c>
      <c r="B9" s="30" t="s">
        <v>85</v>
      </c>
      <c r="C9" s="25"/>
    </row>
    <row r="10" spans="1:3" x14ac:dyDescent="0.25">
      <c r="A10" s="31"/>
      <c r="B10" s="32"/>
      <c r="C10" s="25"/>
    </row>
    <row r="11" spans="1:3" ht="15.75" thickBot="1" x14ac:dyDescent="0.3">
      <c r="A11" s="33"/>
      <c r="B11" s="34"/>
      <c r="C11" s="25"/>
    </row>
    <row r="12" spans="1:3" s="36" customFormat="1" ht="15.75" thickBot="1" x14ac:dyDescent="0.3">
      <c r="A12" s="25"/>
      <c r="B12" s="26" t="s">
        <v>86</v>
      </c>
      <c r="C12" s="35"/>
    </row>
    <row r="13" spans="1:3" ht="25.5" x14ac:dyDescent="0.25">
      <c r="A13" s="37" t="s">
        <v>87</v>
      </c>
      <c r="B13" s="38" t="s">
        <v>88</v>
      </c>
      <c r="C13" s="25"/>
    </row>
    <row r="14" spans="1:3" ht="15.75" thickBot="1" x14ac:dyDescent="0.3">
      <c r="A14" s="39" t="s">
        <v>89</v>
      </c>
      <c r="B14" s="40" t="s">
        <v>90</v>
      </c>
      <c r="C14" s="25"/>
    </row>
    <row r="15" spans="1:3" ht="15.75" thickBot="1" x14ac:dyDescent="0.3">
      <c r="A15" s="25"/>
      <c r="B15" s="25"/>
      <c r="C15" s="25"/>
    </row>
    <row r="16" spans="1:3" ht="15.75" thickBot="1" x14ac:dyDescent="0.3">
      <c r="A16" s="25"/>
      <c r="B16" s="26" t="s">
        <v>91</v>
      </c>
      <c r="C16" s="25"/>
    </row>
    <row r="17" spans="1:3" x14ac:dyDescent="0.25">
      <c r="A17" s="190" t="s">
        <v>92</v>
      </c>
      <c r="B17" s="41" t="s">
        <v>93</v>
      </c>
      <c r="C17" s="25"/>
    </row>
    <row r="18" spans="1:3" ht="15.75" customHeight="1" x14ac:dyDescent="0.25">
      <c r="A18" s="191"/>
      <c r="B18" s="42" t="s">
        <v>94</v>
      </c>
      <c r="C18" s="25"/>
    </row>
    <row r="19" spans="1:3" ht="15.75" thickBot="1" x14ac:dyDescent="0.3">
      <c r="A19" s="192"/>
      <c r="B19" s="43" t="s">
        <v>95</v>
      </c>
      <c r="C19" s="25"/>
    </row>
    <row r="20" spans="1:3" ht="15.75" thickBot="1" x14ac:dyDescent="0.3">
      <c r="A20" s="25"/>
      <c r="B20" s="25"/>
      <c r="C20" s="25"/>
    </row>
    <row r="21" spans="1:3" ht="15.75" thickBot="1" x14ac:dyDescent="0.3">
      <c r="A21" s="44"/>
      <c r="B21" s="26" t="s">
        <v>91</v>
      </c>
      <c r="C21" s="25"/>
    </row>
    <row r="22" spans="1:3" x14ac:dyDescent="0.25">
      <c r="A22" s="193" t="s">
        <v>38</v>
      </c>
      <c r="B22" s="41" t="s">
        <v>22</v>
      </c>
      <c r="C22" s="25"/>
    </row>
    <row r="23" spans="1:3" x14ac:dyDescent="0.25">
      <c r="A23" s="194"/>
      <c r="B23" s="42" t="s">
        <v>96</v>
      </c>
      <c r="C23" s="25"/>
    </row>
    <row r="24" spans="1:3" x14ac:dyDescent="0.25">
      <c r="A24" s="194"/>
      <c r="B24" s="42" t="s">
        <v>97</v>
      </c>
      <c r="C24" s="25"/>
    </row>
    <row r="25" spans="1:3" x14ac:dyDescent="0.25">
      <c r="A25" s="194"/>
      <c r="B25" s="42" t="s">
        <v>98</v>
      </c>
      <c r="C25" s="25"/>
    </row>
    <row r="26" spans="1:3" x14ac:dyDescent="0.25">
      <c r="A26" s="194"/>
      <c r="B26" s="42" t="s">
        <v>99</v>
      </c>
      <c r="C26" s="25"/>
    </row>
    <row r="27" spans="1:3" x14ac:dyDescent="0.25">
      <c r="A27" s="194"/>
      <c r="B27" s="42" t="s">
        <v>100</v>
      </c>
      <c r="C27" s="25"/>
    </row>
    <row r="28" spans="1:3" ht="15" customHeight="1" x14ac:dyDescent="0.25">
      <c r="A28" s="194"/>
      <c r="B28" s="42" t="s">
        <v>101</v>
      </c>
      <c r="C28" s="25"/>
    </row>
    <row r="29" spans="1:3" ht="15.75" thickBot="1" x14ac:dyDescent="0.3">
      <c r="A29" s="195"/>
      <c r="B29" s="45" t="s">
        <v>102</v>
      </c>
      <c r="C29" s="25"/>
    </row>
    <row r="30" spans="1:3" ht="15.75" thickBot="1" x14ac:dyDescent="0.3">
      <c r="A30" s="25"/>
      <c r="B30" s="25"/>
      <c r="C30" s="25"/>
    </row>
    <row r="31" spans="1:3" ht="15.75" thickBot="1" x14ac:dyDescent="0.3">
      <c r="A31" s="25"/>
      <c r="B31" s="26" t="s">
        <v>1</v>
      </c>
      <c r="C31" s="26" t="s">
        <v>91</v>
      </c>
    </row>
    <row r="32" spans="1:3" x14ac:dyDescent="0.25">
      <c r="A32" s="196" t="s">
        <v>103</v>
      </c>
      <c r="B32" s="179" t="s">
        <v>104</v>
      </c>
      <c r="C32" s="46" t="s">
        <v>105</v>
      </c>
    </row>
    <row r="33" spans="1:3" x14ac:dyDescent="0.25">
      <c r="A33" s="197"/>
      <c r="B33" s="179"/>
      <c r="C33" s="47" t="s">
        <v>106</v>
      </c>
    </row>
    <row r="34" spans="1:3" x14ac:dyDescent="0.25">
      <c r="A34" s="197"/>
      <c r="B34" s="179"/>
      <c r="C34" s="47" t="s">
        <v>107</v>
      </c>
    </row>
    <row r="35" spans="1:3" x14ac:dyDescent="0.25">
      <c r="A35" s="197"/>
      <c r="B35" s="179"/>
      <c r="C35" s="47" t="s">
        <v>108</v>
      </c>
    </row>
    <row r="36" spans="1:3" x14ac:dyDescent="0.25">
      <c r="A36" s="197"/>
      <c r="B36" s="179"/>
      <c r="C36" s="47" t="s">
        <v>93</v>
      </c>
    </row>
    <row r="37" spans="1:3" x14ac:dyDescent="0.25">
      <c r="A37" s="197"/>
      <c r="B37" s="179"/>
      <c r="C37" s="47" t="s">
        <v>109</v>
      </c>
    </row>
    <row r="38" spans="1:3" x14ac:dyDescent="0.25">
      <c r="A38" s="197"/>
      <c r="B38" s="199"/>
      <c r="C38" s="47" t="s">
        <v>110</v>
      </c>
    </row>
    <row r="39" spans="1:3" x14ac:dyDescent="0.25">
      <c r="A39" s="197"/>
      <c r="B39" s="200" t="s">
        <v>111</v>
      </c>
      <c r="C39" s="47" t="s">
        <v>112</v>
      </c>
    </row>
    <row r="40" spans="1:3" x14ac:dyDescent="0.25">
      <c r="A40" s="197"/>
      <c r="B40" s="201"/>
      <c r="C40" s="47" t="s">
        <v>113</v>
      </c>
    </row>
    <row r="41" spans="1:3" x14ac:dyDescent="0.25">
      <c r="A41" s="197"/>
      <c r="B41" s="201"/>
      <c r="C41" s="47" t="s">
        <v>114</v>
      </c>
    </row>
    <row r="42" spans="1:3" x14ac:dyDescent="0.25">
      <c r="A42" s="197"/>
      <c r="B42" s="201"/>
      <c r="C42" s="47" t="s">
        <v>108</v>
      </c>
    </row>
    <row r="43" spans="1:3" x14ac:dyDescent="0.25">
      <c r="A43" s="197"/>
      <c r="B43" s="201"/>
      <c r="C43" s="47" t="s">
        <v>93</v>
      </c>
    </row>
    <row r="44" spans="1:3" x14ac:dyDescent="0.25">
      <c r="A44" s="197"/>
      <c r="B44" s="201"/>
      <c r="C44" s="47" t="s">
        <v>115</v>
      </c>
    </row>
    <row r="45" spans="1:3" x14ac:dyDescent="0.25">
      <c r="A45" s="197"/>
      <c r="B45" s="201"/>
      <c r="C45" s="47" t="s">
        <v>116</v>
      </c>
    </row>
    <row r="46" spans="1:3" x14ac:dyDescent="0.25">
      <c r="A46" s="197"/>
      <c r="B46" s="201"/>
      <c r="C46" s="47" t="s">
        <v>117</v>
      </c>
    </row>
    <row r="47" spans="1:3" x14ac:dyDescent="0.25">
      <c r="A47" s="197"/>
      <c r="B47" s="201"/>
      <c r="C47" s="47" t="s">
        <v>118</v>
      </c>
    </row>
    <row r="48" spans="1:3" x14ac:dyDescent="0.25">
      <c r="A48" s="197"/>
      <c r="B48" s="202"/>
      <c r="C48" s="47" t="s">
        <v>119</v>
      </c>
    </row>
    <row r="49" spans="1:3" x14ac:dyDescent="0.25">
      <c r="A49" s="197"/>
      <c r="B49" s="200" t="s">
        <v>120</v>
      </c>
      <c r="C49" s="47" t="s">
        <v>121</v>
      </c>
    </row>
    <row r="50" spans="1:3" x14ac:dyDescent="0.25">
      <c r="A50" s="197"/>
      <c r="B50" s="201"/>
      <c r="C50" s="47" t="s">
        <v>108</v>
      </c>
    </row>
    <row r="51" spans="1:3" x14ac:dyDescent="0.25">
      <c r="A51" s="198"/>
      <c r="B51" s="202"/>
      <c r="C51" s="47" t="s">
        <v>93</v>
      </c>
    </row>
  </sheetData>
  <mergeCells count="7">
    <mergeCell ref="A4:C4"/>
    <mergeCell ref="A17:A19"/>
    <mergeCell ref="A22:A29"/>
    <mergeCell ref="A32:A51"/>
    <mergeCell ref="B32:B38"/>
    <mergeCell ref="B39:B48"/>
    <mergeCell ref="B49:B51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40671513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2813/OC-BR</Approval_x0020_Number>
    <Document_x0020_Author xmlns="9c571b2f-e523-4ab2-ba2e-09e151a03ef4">Alarcon, Arturo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BR-L1303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Plan&lt;/USER_STAGE&gt;&lt;PD_OBJ_TYPE&gt;0&lt;/PD_OBJ_TYPE&gt;&lt;MAKERECORD&gt;N&lt;/MAKERECORD&gt;&lt;PD_FILEPT_NO&gt;PO-BR-L1303-GS&lt;/PD_FILEPT_NO&gt;&lt;/Data&gt;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0D3511B73E04F4AB4EB079BDB06E476" ma:contentTypeVersion="0" ma:contentTypeDescription="A content type to manage public (operations) IDB documents" ma:contentTypeScope="" ma:versionID="aa5604fb81bb2b256a5f7e2dc8d7634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44824B92-BB0D-44F5-BCFF-A5F1B31D832F}"/>
</file>

<file path=customXml/itemProps2.xml><?xml version="1.0" encoding="utf-8"?>
<ds:datastoreItem xmlns:ds="http://schemas.openxmlformats.org/officeDocument/2006/customXml" ds:itemID="{BB24509A-6BA9-4502-8DFC-B9768490F04B}"/>
</file>

<file path=customXml/itemProps3.xml><?xml version="1.0" encoding="utf-8"?>
<ds:datastoreItem xmlns:ds="http://schemas.openxmlformats.org/officeDocument/2006/customXml" ds:itemID="{8FEB29AF-E791-45EC-8547-3F87236C5208}"/>
</file>

<file path=customXml/itemProps4.xml><?xml version="1.0" encoding="utf-8"?>
<ds:datastoreItem xmlns:ds="http://schemas.openxmlformats.org/officeDocument/2006/customXml" ds:itemID="{FE752A56-E4C8-45BF-9266-CA7C05CC5DF3}"/>
</file>

<file path=customXml/itemProps5.xml><?xml version="1.0" encoding="utf-8"?>
<ds:datastoreItem xmlns:ds="http://schemas.openxmlformats.org/officeDocument/2006/customXml" ds:itemID="{509FE3D6-2788-4065-BFCE-B43F91469B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Detalhe PA New</vt:lpstr>
      <vt:lpstr>PA New</vt:lpstr>
      <vt:lpstr>Estructura del Proyecto</vt:lpstr>
      <vt:lpstr>Instruções</vt:lpstr>
      <vt:lpstr>'Detalhe PA New'!Area_de_impressao</vt:lpstr>
      <vt:lpstr>'PA New'!Area_de_impressao</vt:lpstr>
    </vt:vector>
  </TitlesOfParts>
  <Company>CEEE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Plano_de_Aquisições_(BR-L1303_CEEE-GT)_Agosto_2016</dc:title>
  <dc:subject>PEP</dc:subject>
  <dc:creator>Canova</dc:creator>
  <cp:lastModifiedBy>J. Canova</cp:lastModifiedBy>
  <cp:lastPrinted>2016-09-06T11:46:52Z</cp:lastPrinted>
  <dcterms:created xsi:type="dcterms:W3CDTF">2010-08-10T16:40:19Z</dcterms:created>
  <dcterms:modified xsi:type="dcterms:W3CDTF">2016-09-16T11:48:07Z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0x01010046CF21643EE8D14686A648AA6DAD08920040D3511B73E04F4AB4EB079BDB06E476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