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<sst xmlns="http://schemas.openxmlformats.org/spreadsheetml/2006/main" count="117" uniqueCount="59">
  <si>
    <t xml:space="preserve">Banco Interamericano de Desarrollo - VPC/PDP</t>
  </si>
  <si>
    <t xml:space="preserve">PLAN DE ADQUISICIONES  DE COOPERACIONES TECNICAS NO REEMBOLSABLES</t>
  </si>
  <si>
    <r>
      <rPr>
        <b val="true"/>
        <sz val="10"/>
        <rFont val="Arial"/>
        <family val="0"/>
        <charset val="1"/>
      </rPr>
      <t xml:space="preserve">País: </t>
    </r>
    <r>
      <rPr>
        <sz val="10"/>
        <rFont val="Arial"/>
        <family val="0"/>
        <charset val="1"/>
      </rPr>
      <t xml:space="preserve">Brasil</t>
    </r>
  </si>
  <si>
    <t xml:space="preserve">Agencia Ejecutora (AE): FAPED</t>
  </si>
  <si>
    <t xml:space="preserve">Número del Proyecto:</t>
  </si>
  <si>
    <t xml:space="preserve">Nombre del Proyecto: </t>
  </si>
  <si>
    <t xml:space="preserve">Período del Plan:</t>
  </si>
  <si>
    <t xml:space="preserve"> </t>
  </si>
  <si>
    <t xml:space="preserve">No. Item</t>
  </si>
  <si>
    <t xml:space="preserve">Componente</t>
  </si>
  <si>
    <t xml:space="preserve">Unidad ejecutora</t>
  </si>
  <si>
    <t xml:space="preserve">Descripción de las adquisiciones (1)</t>
  </si>
  <si>
    <t xml:space="preserve">Costo estimado de la Adquisición         (US$)</t>
  </si>
  <si>
    <r>
      <rPr>
        <b val="true"/>
        <sz val="10"/>
        <rFont val="Arial"/>
        <family val="0"/>
        <charset val="1"/>
      </rPr>
      <t xml:space="preserve">Método de Adquisición </t>
    </r>
    <r>
      <rPr>
        <b val="true"/>
        <vertAlign val="superscript"/>
        <sz val="10"/>
        <rFont val="Arial"/>
        <family val="0"/>
        <charset val="1"/>
      </rPr>
      <t xml:space="preserve">(2)</t>
    </r>
  </si>
  <si>
    <t xml:space="preserve">Revisión  de adquisiciones (Ex ante-Ex Post) (3)</t>
  </si>
  <si>
    <t xml:space="preserve">Fuente de Financiamiento y porcentaje</t>
  </si>
  <si>
    <t xml:space="preserve">Fecha estimada del Anuncio de Adquisición o del Inicio de la contratación </t>
  </si>
  <si>
    <t xml:space="preserve">Revisión técnica del JEP (4)</t>
  </si>
  <si>
    <t xml:space="preserve">Comentarios</t>
  </si>
  <si>
    <t xml:space="preserve">BID/MIF %</t>
  </si>
  <si>
    <t xml:space="preserve">Local / Otro %</t>
  </si>
  <si>
    <t xml:space="preserve">Bens</t>
  </si>
  <si>
    <t xml:space="preserve">Computadores</t>
  </si>
  <si>
    <t xml:space="preserve">Servicios diferentes a consultoría  </t>
  </si>
  <si>
    <t xml:space="preserve">FAPED</t>
  </si>
  <si>
    <t xml:space="preserve">Passagens nacionais para reuniões de trabalho</t>
  </si>
  <si>
    <t xml:space="preserve">Ex-Post</t>
  </si>
  <si>
    <t xml:space="preserve">Ago 2021</t>
  </si>
  <si>
    <t xml:space="preserve">Passagens internacionais para reuniões de trabalho</t>
  </si>
  <si>
    <t xml:space="preserve">Contratacão de empresa para organização do workshop</t>
  </si>
  <si>
    <t xml:space="preserve">Abril 2022</t>
  </si>
  <si>
    <t xml:space="preserve">Passagens nacionais para seminários e oficinas</t>
  </si>
  <si>
    <t xml:space="preserve">Passagens internacionais para seminários e oficinas</t>
  </si>
  <si>
    <t xml:space="preserve">Subtotal</t>
  </si>
  <si>
    <t xml:space="preserve">Consultorias de Firmas</t>
  </si>
  <si>
    <t xml:space="preserve">Auditoria nos gastos do projeto</t>
  </si>
  <si>
    <t xml:space="preserve">SBCC</t>
  </si>
  <si>
    <t xml:space="preserve">Ex-Ante</t>
  </si>
  <si>
    <t xml:space="preserve">Consultores individuales</t>
  </si>
  <si>
    <t xml:space="preserve">Especialista em análise de dados (foco em modelagem e workflow científico)</t>
  </si>
  <si>
    <t xml:space="preserve">Especialista em analise econômico-financeiro e risco</t>
  </si>
  <si>
    <t xml:space="preserve">Mar, 2021</t>
  </si>
  <si>
    <t xml:space="preserve">Especialista em desenvolvimento de software (foco em integração e backend)</t>
  </si>
  <si>
    <t xml:space="preserve">Jan, 2021</t>
  </si>
  <si>
    <t xml:space="preserve">Especialista en desenvolvimento de software (foco em desenvolvimento de plataformas eletrônicas)</t>
  </si>
  <si>
    <t xml:space="preserve">Outros custos</t>
  </si>
  <si>
    <t xml:space="preserve">Diárias para reuniões de trabalho</t>
  </si>
  <si>
    <t xml:space="preserve">Diarias para participantes en seminários e oficinas</t>
  </si>
  <si>
    <t xml:space="preserve">Custos operacionais</t>
  </si>
  <si>
    <t xml:space="preserve">Dez 2019</t>
  </si>
  <si>
    <t xml:space="preserve">Total</t>
  </si>
  <si>
    <t xml:space="preserve">Preparado por: el equipo de proyecto</t>
  </si>
  <si>
    <t xml:space="preserve">Fecha: </t>
  </si>
  <si>
    <r>
      <rPr>
        <b val="true"/>
        <vertAlign val="superscript"/>
        <sz val="10"/>
        <rFont val="Arial"/>
        <family val="0"/>
        <charset val="1"/>
      </rPr>
      <t xml:space="preserve">(1)</t>
    </r>
    <r>
      <rPr>
        <sz val="10"/>
        <rFont val="Arial"/>
        <family val="0"/>
        <charset val="1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</si>
  <si>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 val="true"/>
        <vertAlign val="superscript"/>
        <sz val="10"/>
        <rFont val="Arial"/>
        <family val="0"/>
        <charset val="1"/>
      </rPr>
      <t xml:space="preserve">(2)</t>
    </r>
    <r>
      <rPr>
        <sz val="10"/>
        <rFont val="Arial"/>
        <family val="0"/>
        <charset val="1"/>
      </rPr>
      <t xml:space="preserve"> </t>
    </r>
    <r>
      <rPr>
        <b val="true"/>
        <u val="single"/>
        <sz val="10"/>
        <rFont val="Arial"/>
        <family val="0"/>
        <charset val="1"/>
      </rPr>
      <t xml:space="preserve">Bienes y Obras</t>
    </r>
    <r>
      <rPr>
        <sz val="10"/>
        <rFont val="Arial"/>
        <family val="0"/>
        <charset val="1"/>
      </rPr>
      <t xml:space="preserve">:  </t>
    </r>
    <r>
      <rPr>
        <b val="true"/>
        <sz val="10"/>
        <rFont val="Arial"/>
        <family val="0"/>
        <charset val="1"/>
      </rPr>
      <t xml:space="preserve">LP</t>
    </r>
    <r>
      <rPr>
        <sz val="10"/>
        <rFont val="Arial"/>
        <family val="0"/>
        <charset val="1"/>
      </rPr>
      <t xml:space="preserve">: Licitación Pública;  </t>
    </r>
    <r>
      <rPr>
        <b val="true"/>
        <sz val="10"/>
        <rFont val="Arial"/>
        <family val="0"/>
        <charset val="1"/>
      </rPr>
      <t xml:space="preserve">CP</t>
    </r>
    <r>
      <rPr>
        <sz val="10"/>
        <rFont val="Arial"/>
        <family val="0"/>
        <charset val="1"/>
      </rPr>
      <t xml:space="preserve">: Comparación de Precios;  </t>
    </r>
    <r>
      <rPr>
        <b val="true"/>
        <sz val="10"/>
        <rFont val="Arial"/>
        <family val="0"/>
        <charset val="1"/>
      </rPr>
      <t xml:space="preserve">CD</t>
    </r>
    <r>
      <rPr>
        <sz val="10"/>
        <rFont val="Arial"/>
        <family val="0"/>
        <charset val="1"/>
      </rPr>
      <t xml:space="preserve">: Contratación Directa; </t>
    </r>
    <r>
      <rPr>
        <b val="true"/>
        <sz val="10"/>
        <rFont val="Arial"/>
        <family val="0"/>
        <charset val="1"/>
      </rPr>
      <t xml:space="preserve">CEBRAP:</t>
    </r>
    <r>
      <rPr>
        <sz val="10"/>
        <rFont val="Arial"/>
        <family val="0"/>
        <charset val="1"/>
      </rPr>
      <t xml:space="preserve"> Método utilizado por CEBRAP que se considere aceptable dentro de las políticas del Banco.</t>
    </r>
  </si>
  <si>
    <r>
      <rPr>
        <vertAlign val="superscript"/>
        <sz val="10"/>
        <rFont val="Arial"/>
        <family val="0"/>
        <charset val="1"/>
      </rPr>
      <t xml:space="preserve">(2)</t>
    </r>
    <r>
      <rPr>
        <sz val="10"/>
        <rFont val="Arial"/>
        <family val="0"/>
        <charset val="1"/>
      </rPr>
      <t xml:space="preserve"> </t>
    </r>
    <r>
      <rPr>
        <b val="true"/>
        <u val="single"/>
        <sz val="10"/>
        <rFont val="Arial"/>
        <family val="0"/>
        <charset val="1"/>
      </rPr>
      <t xml:space="preserve">Firmas de consultoria</t>
    </r>
    <r>
      <rPr>
        <sz val="10"/>
        <rFont val="Arial"/>
        <family val="0"/>
        <charset val="1"/>
      </rPr>
      <t xml:space="preserve">:  SCC: Selección Basada en la Calificación de los Consultores; SBCC: Selección Basada en Calidad y Costo; SBMC: Selección Basada en el Menor Costo; SBPF: Selección Basada en Presupuesto Fijo. SD: Selección Directa; SBC: Selección Basada en Calidad; </t>
    </r>
    <r>
      <rPr>
        <b val="true"/>
        <sz val="10"/>
        <rFont val="Arial"/>
        <family val="0"/>
        <charset val="1"/>
      </rPr>
      <t xml:space="preserve">CEBRAP</t>
    </r>
    <r>
      <rPr>
        <sz val="10"/>
        <rFont val="Arial"/>
        <family val="0"/>
        <charset val="1"/>
      </rPr>
      <t xml:space="preserve">: Método utilizado por CEBRAP que se considere aceptabledentro de las políticas del Banco.</t>
    </r>
  </si>
  <si>
    <r>
      <rPr>
        <b val="true"/>
        <u val="single"/>
        <vertAlign val="superscript"/>
        <sz val="10"/>
        <rFont val="Arial"/>
        <family val="0"/>
        <charset val="1"/>
      </rPr>
      <t xml:space="preserve">(2) </t>
    </r>
    <r>
      <rPr>
        <b val="true"/>
        <u val="single"/>
        <sz val="10"/>
        <rFont val="Arial"/>
        <family val="0"/>
        <charset val="1"/>
      </rPr>
      <t xml:space="preserve">Consultores Individuales</t>
    </r>
    <r>
      <rPr>
        <sz val="10"/>
        <rFont val="Arial"/>
        <family val="0"/>
        <charset val="1"/>
      </rPr>
      <t xml:space="preserve">: </t>
    </r>
    <r>
      <rPr>
        <b val="true"/>
        <sz val="10"/>
        <rFont val="Arial"/>
        <family val="0"/>
        <charset val="1"/>
      </rPr>
      <t xml:space="preserve">CCIN</t>
    </r>
    <r>
      <rPr>
        <sz val="10"/>
        <rFont val="Arial"/>
        <family val="0"/>
        <charset val="1"/>
      </rPr>
      <t xml:space="preserve">: Selección basada en la Comparación de Calificaciones Consultor Individual ; SD: Selección Directa. </t>
    </r>
    <r>
      <rPr>
        <b val="true"/>
        <sz val="10"/>
        <rFont val="Arial"/>
        <family val="0"/>
        <charset val="1"/>
      </rPr>
      <t xml:space="preserve">CEBRAP</t>
    </r>
    <r>
      <rPr>
        <sz val="10"/>
        <rFont val="Arial"/>
        <family val="0"/>
        <charset val="1"/>
      </rPr>
      <t xml:space="preserve">: Método utilizado por CEBRAP que se considere aceptable dentro de las políticas  del Banco.</t>
    </r>
  </si>
  <si>
    <r>
      <rPr>
        <vertAlign val="superscript"/>
        <sz val="10"/>
        <rFont val="Arial"/>
        <family val="0"/>
        <charset val="1"/>
      </rPr>
      <t xml:space="preserve">(3) </t>
    </r>
    <r>
      <rPr>
        <b val="true"/>
        <u val="single"/>
        <vertAlign val="superscript"/>
        <sz val="10"/>
        <rFont val="Arial"/>
        <family val="0"/>
        <charset val="1"/>
      </rPr>
      <t xml:space="preserve"> </t>
    </r>
    <r>
      <rPr>
        <b val="true"/>
        <u val="single"/>
        <sz val="10"/>
        <rFont val="Arial"/>
        <family val="0"/>
        <charset val="1"/>
      </rPr>
      <t xml:space="preserve">Revisión ex ante/ ex post</t>
    </r>
    <r>
      <rPr>
        <sz val="10"/>
        <rFont val="Arial"/>
        <family val="0"/>
        <charset val="1"/>
      </rPr>
      <t xml:space="preserve">. En general, dependiendo de la capacidad institucional y el nivel de riesgo asociados a las adquisiciones la modalidad estándar es revisión ex post. Para procesos críticos o complejos podrá establecerse la revisión ex ante.</t>
    </r>
  </si>
  <si>
    <r>
      <rPr>
        <vertAlign val="superscript"/>
        <sz val="10"/>
        <rFont val="Arial"/>
        <family val="0"/>
        <charset val="1"/>
      </rPr>
      <t xml:space="preserve">(4)</t>
    </r>
    <r>
      <rPr>
        <sz val="10"/>
        <rFont val="Arial"/>
        <family val="0"/>
        <charset val="1"/>
      </rPr>
      <t xml:space="preserve">  </t>
    </r>
    <r>
      <rPr>
        <b val="true"/>
        <u val="single"/>
        <sz val="10"/>
        <rFont val="Arial"/>
        <family val="0"/>
        <charset val="1"/>
      </rPr>
      <t xml:space="preserve">Revisión técnica</t>
    </r>
    <r>
      <rPr>
        <sz val="10"/>
        <rFont val="Arial"/>
        <family val="0"/>
        <charset val="1"/>
      </rPr>
      <t xml:space="preserve">: Esta columna será utilizada por el JEP para definir aquellas adquisiciones que considere "críticas" o "complejas" que requieran la revisión ex ante de los términos de referencia, especificaciones técnicas, informes, productos, u otros.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</si>
</sst>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\ * #,##0.00\ ;\ * \(#,##0.00\);\ * \-#\ ;\ @\ "/>
    <numFmt numFmtId="166" formatCode="MMM&quot;, &quot;YYYY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0"/>
      <name val="Calibri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0"/>
      <charset val="1"/>
    </font>
    <font>
      <sz val="10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8EB4E3"/>
      <name val="Arial"/>
      <family val="2"/>
      <charset val="1"/>
    </font>
    <font>
      <sz val="8"/>
      <name val="Arial"/>
      <family val="2"/>
      <charset val="1"/>
    </font>
    <font>
      <b val="true"/>
      <sz val="9"/>
      <name val="Arial"/>
      <family val="2"/>
      <charset val="1"/>
    </font>
    <font>
      <b val="true"/>
      <vertAlign val="superscript"/>
      <sz val="10"/>
      <name val="Arial"/>
      <family val="0"/>
      <charset val="1"/>
    </font>
    <font>
      <i val="true"/>
      <sz val="11"/>
      <color rgb="FF000000"/>
      <name val="Calibri"/>
      <family val="2"/>
      <charset val="1"/>
    </font>
    <font>
      <sz val="10"/>
      <color rgb="FF212121"/>
      <name val="Arial"/>
      <family val="2"/>
      <charset val="1"/>
    </font>
    <font>
      <b val="true"/>
      <u val="single"/>
      <sz val="10"/>
      <name val="Arial"/>
      <family val="0"/>
      <charset val="1"/>
    </font>
    <font>
      <vertAlign val="superscript"/>
      <sz val="10"/>
      <name val="Arial"/>
      <family val="0"/>
      <charset val="1"/>
    </font>
    <font>
      <b val="true"/>
      <u val="single"/>
      <vertAlign val="superscript"/>
      <sz val="1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DCE6F2"/>
        <bgColor rgb="FFCCFFFF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0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5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4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9" Type="http://schemas.openxmlformats.org/officeDocument/2006/relationships/customXml" Target="../customXml/item6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45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K32" activeCellId="0" sqref="K32"/>
    </sheetView>
  </sheetViews>
  <sheetFormatPr defaultRowHeight="12.8" zeroHeight="false" outlineLevelRow="0" outlineLevelCol="0"/>
  <cols>
    <col collapsed="false" customWidth="true" hidden="false" outlineLevel="0" max="1" min="1" style="0" width="2.45"/>
    <col collapsed="false" customWidth="true" hidden="false" outlineLevel="0" max="2" min="2" style="0" width="4.89"/>
    <col collapsed="false" customWidth="true" hidden="false" outlineLevel="0" max="3" min="3" style="0" width="11.45"/>
    <col collapsed="false" customWidth="true" hidden="false" outlineLevel="0" max="4" min="4" style="0" width="12.66"/>
    <col collapsed="false" customWidth="true" hidden="false" outlineLevel="0" max="5" min="5" style="0" width="45.33"/>
    <col collapsed="false" customWidth="true" hidden="false" outlineLevel="0" max="6" min="6" style="0" width="13.19"/>
    <col collapsed="false" customWidth="true" hidden="false" outlineLevel="0" max="7" min="7" style="0" width="11.89"/>
    <col collapsed="false" customWidth="true" hidden="false" outlineLevel="0" max="8" min="8" style="0" width="13.55"/>
    <col collapsed="false" customWidth="true" hidden="false" outlineLevel="0" max="10" min="9" style="0" width="9.13"/>
    <col collapsed="false" customWidth="true" hidden="false" outlineLevel="0" max="11" min="11" style="0" width="16.67"/>
    <col collapsed="false" customWidth="false" hidden="false" outlineLevel="0" max="12" min="12" style="0" width="11.57"/>
    <col collapsed="false" customWidth="true" hidden="false" outlineLevel="0" max="13" min="13" style="0" width="26.89"/>
    <col collapsed="false" customWidth="true" hidden="false" outlineLevel="0" max="1025" min="14" style="0" width="9.13"/>
  </cols>
  <sheetData>
    <row r="1" customFormat="false" ht="20.25" hidden="false" customHeight="true" outlineLevel="0" collapsed="false">
      <c r="B1" s="1"/>
      <c r="C1" s="1"/>
      <c r="D1" s="1"/>
      <c r="E1" s="1"/>
      <c r="F1" s="1"/>
      <c r="G1" s="1"/>
      <c r="H1" s="1"/>
      <c r="I1" s="2"/>
      <c r="K1" s="2" t="s">
        <v>0</v>
      </c>
      <c r="L1" s="2"/>
      <c r="M1" s="2"/>
    </row>
    <row r="2" customFormat="false" ht="22.5" hidden="false" customHeight="true" outlineLevel="0" collapsed="false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8.5" hidden="false" customHeight="true" outlineLevel="0" collapsed="false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customFormat="false" ht="28.2" hidden="false" customHeight="true" outlineLevel="0" collapsed="false">
      <c r="B4" s="4" t="s">
        <v>2</v>
      </c>
      <c r="C4" s="4"/>
      <c r="D4" s="4"/>
      <c r="E4" s="4"/>
      <c r="F4" s="4"/>
      <c r="G4" s="4"/>
      <c r="H4" s="5" t="s">
        <v>3</v>
      </c>
      <c r="I4" s="5"/>
      <c r="J4" s="5"/>
      <c r="K4" s="5"/>
      <c r="L4" s="5"/>
      <c r="M4" s="5"/>
    </row>
    <row r="5" customFormat="false" ht="26.4" hidden="false" customHeight="true" outlineLevel="0" collapsed="false">
      <c r="B5" s="6" t="s">
        <v>4</v>
      </c>
      <c r="C5" s="6"/>
      <c r="D5" s="6"/>
      <c r="E5" s="6"/>
      <c r="F5" s="6"/>
      <c r="G5" s="6"/>
      <c r="H5" s="7" t="s">
        <v>5</v>
      </c>
      <c r="I5" s="7"/>
      <c r="J5" s="7"/>
      <c r="K5" s="7"/>
      <c r="L5" s="7"/>
      <c r="M5" s="7"/>
    </row>
    <row r="6" customFormat="false" ht="21" hidden="false" customHeight="true" outlineLevel="0" collapsed="false">
      <c r="B6" s="8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customFormat="false" ht="22.5" hidden="false" customHeight="true" outlineLevel="0" collapsed="false">
      <c r="A7" s="9" t="s">
        <v>7</v>
      </c>
      <c r="B7" s="10"/>
      <c r="C7" s="11"/>
      <c r="D7" s="11"/>
      <c r="E7" s="12"/>
      <c r="F7" s="13"/>
      <c r="G7" s="13"/>
      <c r="H7" s="14"/>
      <c r="I7" s="15"/>
      <c r="J7" s="13"/>
      <c r="K7" s="13"/>
      <c r="L7" s="14"/>
      <c r="M7" s="16"/>
    </row>
    <row r="8" s="26" customFormat="true" ht="40.5" hidden="false" customHeight="true" outlineLevel="0" collapsed="false">
      <c r="A8" s="17"/>
      <c r="B8" s="18" t="s">
        <v>8</v>
      </c>
      <c r="C8" s="19" t="s">
        <v>9</v>
      </c>
      <c r="D8" s="20" t="s">
        <v>10</v>
      </c>
      <c r="E8" s="21" t="s">
        <v>11</v>
      </c>
      <c r="F8" s="21" t="s">
        <v>12</v>
      </c>
      <c r="G8" s="22" t="s">
        <v>13</v>
      </c>
      <c r="H8" s="21" t="s">
        <v>14</v>
      </c>
      <c r="I8" s="21" t="s">
        <v>15</v>
      </c>
      <c r="J8" s="21"/>
      <c r="K8" s="21" t="s">
        <v>16</v>
      </c>
      <c r="L8" s="23" t="s">
        <v>17</v>
      </c>
      <c r="M8" s="24" t="s">
        <v>18</v>
      </c>
      <c r="N8" s="25"/>
      <c r="O8" s="25"/>
      <c r="P8" s="25"/>
    </row>
    <row r="9" customFormat="false" ht="40.5" hidden="false" customHeight="true" outlineLevel="0" collapsed="false">
      <c r="A9" s="27"/>
      <c r="B9" s="18"/>
      <c r="C9" s="19"/>
      <c r="D9" s="20"/>
      <c r="E9" s="21"/>
      <c r="F9" s="21"/>
      <c r="G9" s="21"/>
      <c r="H9" s="21"/>
      <c r="I9" s="23" t="s">
        <v>19</v>
      </c>
      <c r="J9" s="23" t="s">
        <v>20</v>
      </c>
      <c r="K9" s="21"/>
      <c r="L9" s="23"/>
      <c r="M9" s="24"/>
      <c r="N9" s="28"/>
      <c r="O9" s="28"/>
      <c r="P9" s="28"/>
    </row>
    <row r="10" customFormat="false" ht="13.8" hidden="false" customHeight="false" outlineLevel="0" collapsed="false">
      <c r="A10" s="1"/>
      <c r="B10" s="29"/>
      <c r="C10" s="30"/>
      <c r="D10" s="30"/>
      <c r="E10" s="31" t="s">
        <v>21</v>
      </c>
      <c r="G10" s="29"/>
      <c r="H10" s="29"/>
      <c r="I10" s="29"/>
      <c r="J10" s="29"/>
      <c r="K10" s="29"/>
      <c r="L10" s="29"/>
      <c r="M10" s="29"/>
    </row>
    <row r="11" customFormat="false" ht="13.8" hidden="false" customHeight="false" outlineLevel="0" collapsed="false">
      <c r="A11" s="1"/>
      <c r="B11" s="29"/>
      <c r="C11" s="30" t="n">
        <v>2</v>
      </c>
      <c r="D11" s="30"/>
      <c r="E11" s="30" t="s">
        <v>22</v>
      </c>
      <c r="F11" s="29" t="n">
        <v>18600</v>
      </c>
      <c r="G11" s="29"/>
      <c r="H11" s="29"/>
      <c r="I11" s="29"/>
      <c r="J11" s="29"/>
      <c r="K11" s="29"/>
      <c r="L11" s="29"/>
      <c r="M11" s="29"/>
    </row>
    <row r="12" customFormat="false" ht="13.8" hidden="false" customHeight="false" outlineLevel="0" collapsed="false">
      <c r="A12" s="1"/>
      <c r="B12" s="29"/>
      <c r="C12" s="30"/>
      <c r="D12" s="30"/>
      <c r="E12" s="32" t="s">
        <v>23</v>
      </c>
      <c r="F12" s="29"/>
      <c r="G12" s="29"/>
      <c r="H12" s="29"/>
      <c r="I12" s="29"/>
      <c r="J12" s="29"/>
      <c r="K12" s="29"/>
      <c r="L12" s="29"/>
      <c r="M12" s="29"/>
    </row>
    <row r="13" customFormat="false" ht="13.8" hidden="false" customHeight="false" outlineLevel="0" collapsed="false">
      <c r="A13" s="1"/>
      <c r="B13" s="33" t="n">
        <v>1</v>
      </c>
      <c r="C13" s="33" t="n">
        <v>2</v>
      </c>
      <c r="D13" s="34" t="s">
        <v>24</v>
      </c>
      <c r="E13" s="35" t="s">
        <v>25</v>
      </c>
      <c r="F13" s="34" t="n">
        <v>1500</v>
      </c>
      <c r="G13" s="34" t="s">
        <v>24</v>
      </c>
      <c r="H13" s="34" t="s">
        <v>26</v>
      </c>
      <c r="I13" s="36" t="n">
        <v>100</v>
      </c>
      <c r="J13" s="36" t="n">
        <v>0</v>
      </c>
      <c r="K13" s="37" t="s">
        <v>27</v>
      </c>
      <c r="L13" s="37" t="s">
        <v>26</v>
      </c>
      <c r="M13" s="29"/>
    </row>
    <row r="14" customFormat="false" ht="13.8" hidden="false" customHeight="false" outlineLevel="0" collapsed="false">
      <c r="A14" s="1"/>
      <c r="B14" s="33" t="n">
        <v>2</v>
      </c>
      <c r="C14" s="33" t="n">
        <v>2</v>
      </c>
      <c r="D14" s="34" t="s">
        <v>24</v>
      </c>
      <c r="E14" s="33" t="s">
        <v>28</v>
      </c>
      <c r="F14" s="34" t="n">
        <v>2500</v>
      </c>
      <c r="G14" s="34" t="s">
        <v>24</v>
      </c>
      <c r="H14" s="34" t="s">
        <v>26</v>
      </c>
      <c r="I14" s="36" t="n">
        <v>100</v>
      </c>
      <c r="J14" s="36" t="n">
        <v>0</v>
      </c>
      <c r="K14" s="37" t="s">
        <v>27</v>
      </c>
      <c r="L14" s="37" t="s">
        <v>26</v>
      </c>
      <c r="M14" s="29"/>
    </row>
    <row r="15" customFormat="false" ht="13.8" hidden="false" customHeight="false" outlineLevel="0" collapsed="false">
      <c r="A15" s="1"/>
      <c r="B15" s="33" t="n">
        <v>3</v>
      </c>
      <c r="C15" s="33" t="n">
        <v>3</v>
      </c>
      <c r="D15" s="34" t="s">
        <v>24</v>
      </c>
      <c r="E15" s="38" t="s">
        <v>29</v>
      </c>
      <c r="F15" s="34" t="n">
        <v>1000</v>
      </c>
      <c r="G15" s="34" t="s">
        <v>24</v>
      </c>
      <c r="H15" s="34" t="s">
        <v>26</v>
      </c>
      <c r="I15" s="36" t="n">
        <v>100</v>
      </c>
      <c r="J15" s="36" t="n">
        <v>0</v>
      </c>
      <c r="K15" s="37" t="s">
        <v>30</v>
      </c>
      <c r="L15" s="37" t="s">
        <v>26</v>
      </c>
      <c r="M15" s="33"/>
    </row>
    <row r="16" customFormat="false" ht="13.8" hidden="false" customHeight="false" outlineLevel="0" collapsed="false">
      <c r="A16" s="1"/>
      <c r="B16" s="33" t="n">
        <v>4</v>
      </c>
      <c r="C16" s="33" t="n">
        <v>3</v>
      </c>
      <c r="D16" s="34" t="s">
        <v>24</v>
      </c>
      <c r="E16" s="33" t="s">
        <v>31</v>
      </c>
      <c r="F16" s="34" t="n">
        <v>1500</v>
      </c>
      <c r="G16" s="34" t="s">
        <v>24</v>
      </c>
      <c r="H16" s="34" t="s">
        <v>26</v>
      </c>
      <c r="I16" s="36" t="n">
        <v>100</v>
      </c>
      <c r="J16" s="36" t="n">
        <v>0</v>
      </c>
      <c r="K16" s="37" t="s">
        <v>30</v>
      </c>
      <c r="L16" s="37" t="s">
        <v>26</v>
      </c>
      <c r="M16" s="33"/>
    </row>
    <row r="17" customFormat="false" ht="13.8" hidden="false" customHeight="false" outlineLevel="0" collapsed="false">
      <c r="A17" s="1"/>
      <c r="B17" s="33" t="n">
        <v>5</v>
      </c>
      <c r="C17" s="33" t="n">
        <v>3</v>
      </c>
      <c r="D17" s="34" t="s">
        <v>24</v>
      </c>
      <c r="E17" s="33" t="s">
        <v>32</v>
      </c>
      <c r="F17" s="34" t="n">
        <v>2500</v>
      </c>
      <c r="G17" s="34" t="s">
        <v>24</v>
      </c>
      <c r="H17" s="34" t="s">
        <v>26</v>
      </c>
      <c r="I17" s="36" t="n">
        <v>100</v>
      </c>
      <c r="J17" s="36" t="n">
        <v>0</v>
      </c>
      <c r="K17" s="37" t="s">
        <v>30</v>
      </c>
      <c r="L17" s="37" t="s">
        <v>26</v>
      </c>
      <c r="M17" s="33"/>
    </row>
    <row r="18" customFormat="false" ht="13.8" hidden="false" customHeight="false" outlineLevel="0" collapsed="false">
      <c r="A18" s="1"/>
      <c r="B18" s="33"/>
      <c r="C18" s="33"/>
      <c r="D18" s="39"/>
      <c r="E18" s="33" t="s">
        <v>33</v>
      </c>
      <c r="F18" s="34" t="n">
        <f aca="false">SUM(F10:F17)</f>
        <v>27600</v>
      </c>
      <c r="G18" s="34"/>
      <c r="H18" s="34"/>
      <c r="I18" s="36"/>
      <c r="J18" s="36"/>
      <c r="K18" s="37"/>
      <c r="L18" s="37"/>
      <c r="M18" s="33"/>
    </row>
    <row r="19" customFormat="false" ht="13.8" hidden="false" customHeight="false" outlineLevel="0" collapsed="false">
      <c r="A19" s="1"/>
      <c r="B19" s="29"/>
      <c r="C19" s="29"/>
      <c r="D19" s="29"/>
      <c r="E19" s="32" t="s">
        <v>34</v>
      </c>
      <c r="F19" s="40"/>
      <c r="G19" s="40"/>
      <c r="H19" s="40"/>
      <c r="I19" s="41"/>
      <c r="J19" s="41"/>
      <c r="K19" s="42"/>
      <c r="L19" s="42"/>
      <c r="M19" s="29"/>
    </row>
    <row r="20" customFormat="false" ht="13.95" hidden="false" customHeight="true" outlineLevel="0" collapsed="false">
      <c r="A20" s="1"/>
      <c r="B20" s="33" t="n">
        <v>6</v>
      </c>
      <c r="C20" s="33" t="n">
        <v>1</v>
      </c>
      <c r="D20" s="34" t="s">
        <v>24</v>
      </c>
      <c r="E20" s="43" t="s">
        <v>35</v>
      </c>
      <c r="F20" s="34" t="n">
        <v>7000</v>
      </c>
      <c r="G20" s="34" t="s">
        <v>36</v>
      </c>
      <c r="H20" s="34" t="s">
        <v>37</v>
      </c>
      <c r="I20" s="36" t="n">
        <v>100</v>
      </c>
      <c r="J20" s="36" t="n">
        <v>0</v>
      </c>
      <c r="K20" s="44" t="n">
        <v>44713</v>
      </c>
      <c r="L20" s="37" t="s">
        <v>26</v>
      </c>
      <c r="M20" s="33"/>
    </row>
    <row r="21" customFormat="false" ht="13.95" hidden="false" customHeight="true" outlineLevel="0" collapsed="false">
      <c r="A21" s="1"/>
      <c r="B21" s="33"/>
      <c r="C21" s="33"/>
      <c r="D21" s="39"/>
      <c r="E21" s="43" t="s">
        <v>33</v>
      </c>
      <c r="F21" s="34" t="n">
        <f aca="false">SUM(F20:F20)</f>
        <v>7000</v>
      </c>
      <c r="G21" s="34"/>
      <c r="H21" s="34"/>
      <c r="I21" s="36"/>
      <c r="J21" s="36"/>
      <c r="K21" s="37"/>
      <c r="L21" s="37"/>
      <c r="M21" s="33"/>
    </row>
    <row r="22" customFormat="false" ht="13.8" hidden="false" customHeight="false" outlineLevel="0" collapsed="false">
      <c r="A22" s="1"/>
      <c r="B22" s="29"/>
      <c r="C22" s="29" t="s">
        <v>9</v>
      </c>
      <c r="D22" s="29"/>
      <c r="E22" s="32" t="s">
        <v>38</v>
      </c>
      <c r="F22" s="40"/>
      <c r="G22" s="40"/>
      <c r="H22" s="40"/>
      <c r="I22" s="41"/>
      <c r="J22" s="41"/>
      <c r="K22" s="42"/>
      <c r="L22" s="42"/>
      <c r="M22" s="29"/>
    </row>
    <row r="23" customFormat="false" ht="24" hidden="false" customHeight="false" outlineLevel="0" collapsed="false">
      <c r="A23" s="1"/>
      <c r="B23" s="33" t="n">
        <v>7</v>
      </c>
      <c r="C23" s="33" t="n">
        <v>2</v>
      </c>
      <c r="D23" s="34" t="s">
        <v>24</v>
      </c>
      <c r="E23" s="33" t="s">
        <v>39</v>
      </c>
      <c r="F23" s="34" t="n">
        <v>50000</v>
      </c>
      <c r="G23" s="34" t="s">
        <v>24</v>
      </c>
      <c r="H23" s="34" t="s">
        <v>26</v>
      </c>
      <c r="I23" s="36" t="n">
        <v>100</v>
      </c>
      <c r="J23" s="36" t="n">
        <v>0</v>
      </c>
      <c r="K23" s="45" t="n">
        <v>43831</v>
      </c>
      <c r="L23" s="37" t="s">
        <v>26</v>
      </c>
      <c r="M23" s="33"/>
    </row>
    <row r="24" customFormat="false" ht="13.8" hidden="false" customHeight="false" outlineLevel="0" collapsed="false">
      <c r="A24" s="1"/>
      <c r="B24" s="33" t="n">
        <v>8</v>
      </c>
      <c r="C24" s="33" t="n">
        <v>2</v>
      </c>
      <c r="D24" s="34" t="s">
        <v>24</v>
      </c>
      <c r="E24" s="33" t="s">
        <v>40</v>
      </c>
      <c r="F24" s="34" t="n">
        <v>55000</v>
      </c>
      <c r="G24" s="34" t="s">
        <v>24</v>
      </c>
      <c r="H24" s="34" t="s">
        <v>26</v>
      </c>
      <c r="I24" s="36" t="n">
        <v>100</v>
      </c>
      <c r="J24" s="36" t="n">
        <v>0</v>
      </c>
      <c r="K24" s="37" t="s">
        <v>41</v>
      </c>
      <c r="L24" s="37" t="s">
        <v>26</v>
      </c>
      <c r="M24" s="33"/>
    </row>
    <row r="25" customFormat="false" ht="23.85" hidden="false" customHeight="false" outlineLevel="0" collapsed="false">
      <c r="A25" s="1"/>
      <c r="B25" s="33" t="n">
        <v>9</v>
      </c>
      <c r="C25" s="33" t="n">
        <v>3</v>
      </c>
      <c r="D25" s="34" t="s">
        <v>24</v>
      </c>
      <c r="E25" s="33" t="s">
        <v>42</v>
      </c>
      <c r="F25" s="34" t="n">
        <v>32000</v>
      </c>
      <c r="G25" s="34" t="s">
        <v>24</v>
      </c>
      <c r="H25" s="34" t="s">
        <v>26</v>
      </c>
      <c r="I25" s="36" t="n">
        <v>100</v>
      </c>
      <c r="J25" s="36" t="n">
        <v>0</v>
      </c>
      <c r="K25" s="37" t="s">
        <v>43</v>
      </c>
      <c r="L25" s="37" t="s">
        <v>26</v>
      </c>
      <c r="M25" s="33"/>
    </row>
    <row r="26" customFormat="false" ht="24" hidden="false" customHeight="false" outlineLevel="0" collapsed="false">
      <c r="A26" s="1"/>
      <c r="B26" s="33" t="n">
        <v>10</v>
      </c>
      <c r="C26" s="33" t="n">
        <v>3</v>
      </c>
      <c r="D26" s="34" t="s">
        <v>24</v>
      </c>
      <c r="E26" s="33" t="s">
        <v>44</v>
      </c>
      <c r="F26" s="34" t="n">
        <v>32000</v>
      </c>
      <c r="G26" s="34" t="s">
        <v>24</v>
      </c>
      <c r="H26" s="34" t="s">
        <v>26</v>
      </c>
      <c r="I26" s="36" t="n">
        <v>100</v>
      </c>
      <c r="J26" s="36" t="n">
        <v>0</v>
      </c>
      <c r="K26" s="45" t="n">
        <v>43831</v>
      </c>
      <c r="L26" s="37" t="s">
        <v>26</v>
      </c>
      <c r="M26" s="33"/>
    </row>
    <row r="27" customFormat="false" ht="13.8" hidden="false" customHeight="false" outlineLevel="0" collapsed="false">
      <c r="A27" s="1"/>
      <c r="B27" s="46"/>
      <c r="C27" s="47"/>
      <c r="D27" s="48"/>
      <c r="E27" s="46" t="s">
        <v>33</v>
      </c>
      <c r="F27" s="34" t="n">
        <f aca="false">SUM(F23:F26)</f>
        <v>169000</v>
      </c>
      <c r="G27" s="34"/>
      <c r="H27" s="34"/>
      <c r="I27" s="49"/>
      <c r="J27" s="36"/>
      <c r="K27" s="37"/>
      <c r="L27" s="37"/>
      <c r="M27" s="33"/>
    </row>
    <row r="28" customFormat="false" ht="13.8" hidden="false" customHeight="false" outlineLevel="0" collapsed="false">
      <c r="A28" s="1"/>
      <c r="B28" s="29"/>
      <c r="C28" s="29" t="s">
        <v>9</v>
      </c>
      <c r="D28" s="29"/>
      <c r="E28" s="32" t="s">
        <v>45</v>
      </c>
      <c r="F28" s="40"/>
      <c r="G28" s="40"/>
      <c r="H28" s="40"/>
      <c r="I28" s="41"/>
      <c r="J28" s="41"/>
      <c r="K28" s="42"/>
      <c r="L28" s="42"/>
      <c r="M28" s="50"/>
    </row>
    <row r="29" customFormat="false" ht="13.8" hidden="false" customHeight="false" outlineLevel="0" collapsed="false">
      <c r="A29" s="1"/>
      <c r="B29" s="33" t="n">
        <v>11</v>
      </c>
      <c r="C29" s="33" t="n">
        <v>2</v>
      </c>
      <c r="D29" s="34" t="s">
        <v>24</v>
      </c>
      <c r="E29" s="33" t="s">
        <v>46</v>
      </c>
      <c r="F29" s="34" t="n">
        <v>2400</v>
      </c>
      <c r="G29" s="34" t="s">
        <v>24</v>
      </c>
      <c r="H29" s="34" t="s">
        <v>26</v>
      </c>
      <c r="I29" s="36" t="n">
        <v>100</v>
      </c>
      <c r="J29" s="36" t="n">
        <v>0</v>
      </c>
      <c r="K29" s="37" t="s">
        <v>27</v>
      </c>
      <c r="L29" s="37" t="s">
        <v>26</v>
      </c>
      <c r="M29" s="51"/>
    </row>
    <row r="30" customFormat="false" ht="13.8" hidden="false" customHeight="false" outlineLevel="0" collapsed="false">
      <c r="A30" s="1"/>
      <c r="B30" s="33" t="n">
        <v>12</v>
      </c>
      <c r="C30" s="33" t="n">
        <v>3</v>
      </c>
      <c r="D30" s="34" t="s">
        <v>24</v>
      </c>
      <c r="E30" s="33" t="s">
        <v>47</v>
      </c>
      <c r="F30" s="34" t="n">
        <v>3000</v>
      </c>
      <c r="G30" s="34" t="s">
        <v>24</v>
      </c>
      <c r="H30" s="34" t="s">
        <v>26</v>
      </c>
      <c r="I30" s="36" t="n">
        <v>100</v>
      </c>
      <c r="J30" s="36" t="n">
        <v>0</v>
      </c>
      <c r="K30" s="37" t="s">
        <v>30</v>
      </c>
      <c r="L30" s="37" t="s">
        <v>26</v>
      </c>
      <c r="M30" s="51"/>
    </row>
    <row r="31" customFormat="false" ht="13.8" hidden="false" customHeight="false" outlineLevel="0" collapsed="false">
      <c r="A31" s="1"/>
      <c r="B31" s="33" t="n">
        <v>13</v>
      </c>
      <c r="C31" s="33" t="n">
        <v>1</v>
      </c>
      <c r="D31" s="34" t="s">
        <v>24</v>
      </c>
      <c r="E31" s="43" t="s">
        <v>48</v>
      </c>
      <c r="F31" s="34" t="n">
        <v>11000</v>
      </c>
      <c r="G31" s="34" t="s">
        <v>24</v>
      </c>
      <c r="H31" s="34" t="s">
        <v>26</v>
      </c>
      <c r="I31" s="36" t="n">
        <v>100</v>
      </c>
      <c r="J31" s="36"/>
      <c r="K31" s="37" t="s">
        <v>49</v>
      </c>
      <c r="L31" s="37" t="s">
        <v>26</v>
      </c>
      <c r="M31" s="37"/>
    </row>
    <row r="32" customFormat="false" ht="13.8" hidden="false" customHeight="false" outlineLevel="0" collapsed="false">
      <c r="A32" s="1"/>
      <c r="B32" s="33"/>
      <c r="C32" s="33"/>
      <c r="D32" s="34"/>
      <c r="E32" s="43" t="s">
        <v>33</v>
      </c>
      <c r="F32" s="34" t="n">
        <f aca="false">SUM(F29:F31)</f>
        <v>16400</v>
      </c>
      <c r="G32" s="34"/>
      <c r="H32" s="34"/>
      <c r="I32" s="36"/>
      <c r="J32" s="36"/>
      <c r="K32" s="37"/>
      <c r="L32" s="37"/>
      <c r="M32" s="37"/>
    </row>
    <row r="33" customFormat="false" ht="13.8" hidden="false" customHeight="false" outlineLevel="0" collapsed="false">
      <c r="A33" s="1"/>
      <c r="B33" s="52" t="s">
        <v>50</v>
      </c>
      <c r="C33" s="52"/>
      <c r="D33" s="52"/>
      <c r="E33" s="52"/>
      <c r="F33" s="53" t="n">
        <f aca="false">F27+F21+F18+F32</f>
        <v>220000</v>
      </c>
      <c r="G33" s="54" t="s">
        <v>51</v>
      </c>
      <c r="H33" s="54"/>
      <c r="I33" s="54"/>
      <c r="J33" s="54" t="s">
        <v>52</v>
      </c>
      <c r="K33" s="54"/>
      <c r="L33" s="54"/>
      <c r="M33" s="55"/>
    </row>
    <row r="34" customFormat="false" ht="57.6" hidden="false" customHeight="true" outlineLevel="0" collapsed="false">
      <c r="A34" s="1"/>
      <c r="B34" s="56" t="s">
        <v>53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customFormat="false" ht="16.2" hidden="false" customHeight="true" outlineLevel="0" collapsed="false">
      <c r="A35" s="1"/>
      <c r="B35" s="57" t="s">
        <v>54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</row>
    <row r="36" customFormat="false" ht="32.4" hidden="false" customHeight="true" outlineLevel="0" collapsed="false">
      <c r="A36" s="1"/>
      <c r="B36" s="58" t="s">
        <v>55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</row>
    <row r="37" customFormat="false" ht="31.2" hidden="false" customHeight="true" outlineLevel="0" collapsed="false">
      <c r="A37" s="1"/>
      <c r="B37" s="59" t="s">
        <v>56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</row>
    <row r="38" customFormat="false" ht="29.4" hidden="false" customHeight="true" outlineLevel="0" collapsed="false">
      <c r="A38" s="1"/>
      <c r="B38" s="60" t="s">
        <v>57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</row>
    <row r="39" customFormat="false" ht="32.4" hidden="false" customHeight="true" outlineLevel="0" collapsed="false">
      <c r="A39" s="27"/>
      <c r="B39" s="61" t="s">
        <v>58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</row>
    <row r="40" customFormat="false" ht="28.95" hidden="false" customHeight="true" outlineLevel="0" collapsed="false"/>
    <row r="41" customFormat="false" ht="30.6" hidden="false" customHeight="true" outlineLevel="0" collapsed="false"/>
    <row r="42" customFormat="false" ht="31.2" hidden="false" customHeight="true" outlineLevel="0" collapsed="false"/>
    <row r="43" customFormat="false" ht="31.2" hidden="false" customHeight="true" outlineLevel="0" collapsed="false"/>
    <row r="44" customFormat="false" ht="29.25" hidden="false" customHeight="true" outlineLevel="0" collapsed="false"/>
    <row r="45" customFormat="false" ht="30" hidden="false" customHeight="true" outlineLevel="0" collapsed="false"/>
  </sheetData>
  <mergeCells count="26">
    <mergeCell ref="B3:M3"/>
    <mergeCell ref="B4:G4"/>
    <mergeCell ref="H4:M4"/>
    <mergeCell ref="B5:G5"/>
    <mergeCell ref="H5:M5"/>
    <mergeCell ref="B6:M6"/>
    <mergeCell ref="B8:B9"/>
    <mergeCell ref="C8:C9"/>
    <mergeCell ref="D8:D9"/>
    <mergeCell ref="E8:E9"/>
    <mergeCell ref="F8:F9"/>
    <mergeCell ref="G8:G9"/>
    <mergeCell ref="H8:H9"/>
    <mergeCell ref="I8:J8"/>
    <mergeCell ref="K8:K9"/>
    <mergeCell ref="L8:L9"/>
    <mergeCell ref="M8:M9"/>
    <mergeCell ref="B33:E33"/>
    <mergeCell ref="G33:I33"/>
    <mergeCell ref="J33:L33"/>
    <mergeCell ref="B34:M34"/>
    <mergeCell ref="B35:M35"/>
    <mergeCell ref="B36:M36"/>
    <mergeCell ref="B37:M37"/>
    <mergeCell ref="B38:M38"/>
    <mergeCell ref="B39:M3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B609CC4BB3555849988B330598B3D7F3" ma:contentTypeVersion="2685" ma:contentTypeDescription="The base project type from which other project content types inherit their information." ma:contentTypeScope="" ma:versionID="5a6327bde8401a891cb9ef7444325df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80ffaad0b75018ce64e945437f2d7c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T1404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3781DC3590E3F4A98DBB57743580967" ma:contentTypeVersion="2685" ma:contentTypeDescription="A content type to manage public (operations) IDB documents" ma:contentTypeScope="" ma:versionID="13cba3c682a45c3832f572855e837fa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5db09a9b5d61a04968130c21f36498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40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ATN/OC-17098-BR;</Approval_x0020_Number>
    <Phase xmlns="cdc7663a-08f0-4737-9e8c-148ce897a09c">ACTIVE</Phase>
    <Document_x0020_Author xmlns="cdc7663a-08f0-4737-9e8c-148ce897a09c">Valente Lins Paula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POLICY</TermName>
          <TermId xmlns="http://schemas.microsoft.com/office/infopath/2007/PartnerControls">402cdb5d-2ab8-46e7-8dfe-84a8c7b7c12d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TaxCatchAll xmlns="cdc7663a-08f0-4737-9e8c-148ce897a09c">
      <Value>12</Value>
      <Value>32</Value>
      <Value>318</Value>
      <Value>352</Value>
      <Value>129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BR-T1404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_dlc_DocId xmlns="cdc7663a-08f0-4737-9e8c-148ce897a09c">EZSHARE-1308441475-7</_dlc_DocId>
    <_dlc_DocIdUrl xmlns="cdc7663a-08f0-4737-9e8c-148ce897a09c">
      <Url>https://idbg.sharepoint.com/teams/EZ-BR-TCP/BR-T1404/_layouts/15/DocIdRedir.aspx?ID=EZSHARE-1308441475-7</Url>
      <Description>EZSHARE-1308441475-7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364694BD-5E5F-4056-8B11-F302840A3F73}"/>
</file>

<file path=customXml/itemProps2.xml><?xml version="1.0" encoding="utf-8"?>
<ds:datastoreItem xmlns:ds="http://schemas.openxmlformats.org/officeDocument/2006/customXml" ds:itemID="{0423FED4-66AC-4A71-B886-0531553864A4}"/>
</file>

<file path=customXml/itemProps3.xml><?xml version="1.0" encoding="utf-8"?>
<ds:datastoreItem xmlns:ds="http://schemas.openxmlformats.org/officeDocument/2006/customXml" ds:itemID="{831E5212-C36C-49A9-8097-1003D50A44ED}"/>
</file>

<file path=customXml/itemProps4.xml><?xml version="1.0" encoding="utf-8"?>
<ds:datastoreItem xmlns:ds="http://schemas.openxmlformats.org/officeDocument/2006/customXml" ds:itemID="{5DA98482-62E1-457B-9A69-E61490063E0C}"/>
</file>

<file path=customXml/itemProps5.xml><?xml version="1.0" encoding="utf-8"?>
<ds:datastoreItem xmlns:ds="http://schemas.openxmlformats.org/officeDocument/2006/customXml" ds:itemID="{A05B761F-717F-4451-8745-1682C5C61DD4}"/>
</file>

<file path=customXml/itemProps6.xml><?xml version="1.0" encoding="utf-8"?>
<ds:datastoreItem xmlns:ds="http://schemas.openxmlformats.org/officeDocument/2006/customXml" ds:itemID="{E04E0580-EE99-40C7-AFBF-995C8F8B619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Victoria</dc:creator>
  <cp:keywords/>
  <dc:description/>
  <cp:lastModifiedBy>Daniel Victoria</cp:lastModifiedBy>
  <cp:revision>6</cp:revision>
  <dcterms:created xsi:type="dcterms:W3CDTF">2020-06-19T15:21:15Z</dcterms:created>
  <dcterms:modified xsi:type="dcterms:W3CDTF">2020-07-20T15:02:29Z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12;#Project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352;#AGRICULTURAL POLICY|402cdb5d-2ab8-46e7-8dfe-84a8c7b7c12d</vt:lpwstr>
  </property>
  <property fmtid="{D5CDD505-2E9C-101B-9397-08002B2CF9AE}" pid="13" name="Fund IDB">
    <vt:lpwstr>318;#SUS|a52fbbab-6bb9-4f53-9a43-d35ec8453bb2</vt:lpwstr>
  </property>
  <property fmtid="{D5CDD505-2E9C-101B-9397-08002B2CF9AE}" pid="14" name="Sector IDB">
    <vt:lpwstr>129;#AGRICULTURE AND RURAL DEVELOPMENT|d219a801-c2c3-4618-9f55-1bc987044feb</vt:lpwstr>
  </property>
  <property fmtid="{D5CDD505-2E9C-101B-9397-08002B2CF9AE}" pid="15" name="_dlc_DocIdItemGuid">
    <vt:lpwstr>f23f5433-3c27-4e2a-9318-97fcb3d5f586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0x0101001A458A224826124E8B45B1D613300CFC00E3781DC3590E3F4A98DBB57743580967</vt:lpwstr>
  </property>
  <property fmtid="{D5CDD505-2E9C-101B-9397-08002B2CF9AE}" pid="18" name="Series Operations IDB">
    <vt:lpwstr/>
  </property>
</Properties>
</file>