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9630" windowHeight="9240" firstSheet="2" activeTab="2"/>
  </bookViews>
  <sheets>
    <sheet name="Estructura del Proyecto" sheetId="3" r:id="rId1"/>
    <sheet name="Plan de Adquisiciones" sheetId="2" r:id="rId2"/>
    <sheet name="Detalle Plan de Adquisiciones" sheetId="1" r:id="rId3"/>
  </sheets>
  <calcPr calcId="144525"/>
</workbook>
</file>

<file path=xl/comments1.xml><?xml version="1.0" encoding="utf-8"?>
<comments xmlns="http://schemas.openxmlformats.org/spreadsheetml/2006/main">
  <authors>
    <author>Tatiana S. de S. Bitterncourt</author>
  </authors>
  <commentList>
    <comment ref="C7" authorId="0">
      <text>
        <r>
          <rPr>
            <b/>
            <sz val="9"/>
            <color indexed="81"/>
            <rFont val="Tahoma"/>
            <family val="2"/>
          </rPr>
          <t>Canto da Coruja
Cachoeira do Bom Jeasus
Redpark
Tapera
Portal do Ribeirão
Capoeiras II
Areias do Compaeche</t>
        </r>
        <r>
          <rPr>
            <sz val="9"/>
            <color indexed="81"/>
            <rFont val="Tahoma"/>
            <family val="2"/>
          </rPr>
          <t xml:space="preserve">
Jesus</t>
        </r>
      </text>
    </comment>
    <comment ref="C17" authorId="0">
      <text>
        <r>
          <rPr>
            <b/>
            <sz val="9"/>
            <color indexed="81"/>
            <rFont val="Tahoma"/>
            <family val="2"/>
          </rPr>
          <t>Quilombo
Conselho Comunitário Capoeiras</t>
        </r>
        <r>
          <rPr>
            <sz val="9"/>
            <color indexed="81"/>
            <rFont val="Tahoma"/>
            <family val="2"/>
          </rPr>
          <t xml:space="preserve">
Canasvieiras</t>
        </r>
        <r>
          <rPr>
            <b/>
            <sz val="9"/>
            <color indexed="81"/>
            <rFont val="Tahoma"/>
            <family val="2"/>
          </rPr>
          <t xml:space="preserve">
Saco dos Limões</t>
        </r>
      </text>
    </comment>
    <comment ref="C18" authorId="0">
      <text>
        <r>
          <rPr>
            <b/>
            <sz val="9"/>
            <color indexed="81"/>
            <rFont val="Tahoma"/>
            <family val="2"/>
          </rPr>
          <t>Agronômica: Santa Vitoria
Chico Mendes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4" authorId="0">
      <text>
        <r>
          <rPr>
            <b/>
            <sz val="9"/>
            <color indexed="81"/>
            <rFont val="Tahoma"/>
            <family val="2"/>
          </rPr>
          <t>Maria Barreiros
Rio Tavares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<sst xmlns="http://schemas.openxmlformats.org/spreadsheetml/2006/main" count="606" uniqueCount="222">
  <si>
    <t>OBRAS</t>
  </si>
  <si>
    <t>Firma Contrato</t>
  </si>
  <si>
    <t>Previsto</t>
  </si>
  <si>
    <t>Rechazo de Ofertas</t>
  </si>
  <si>
    <t>Contrato Terminado</t>
  </si>
  <si>
    <t>Obras </t>
  </si>
  <si>
    <t>Especificaciones Técnicas</t>
  </si>
  <si>
    <t>Suministro e instalación de sist. de información</t>
  </si>
  <si>
    <t>Doc. de precalificación para construcción de obras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</si>
  <si>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</si>
  <si>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</si>
  <si>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</si>
  <si>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</si>
  <si>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</si>
  <si>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</si>
  <si>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</si>
  <si>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Versión ( 1-xxxx -Incluir Año-) :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</si>
  <si>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</si>
  <si>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</si>
  <si>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</si>
  <si>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</si>
  <si>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</si>
  <si>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</si>
  <si>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</si>
  <si>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</si>
  <si>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</si>
  <si>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</si>
  <si>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</si>
  <si>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</si>
  <si>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</si>
  <si>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Total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</si>
  <si>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</si>
  <si>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</si>
  <si>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</si>
  <si>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</si>
  <si>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</si>
  <si>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t>SI / NO?</t>
  </si>
  <si>
    <t>Componente 1</t>
  </si>
  <si>
    <t>Componente 2</t>
  </si>
  <si>
    <t>Componente 3</t>
  </si>
  <si>
    <t>Componente 4</t>
  </si>
  <si>
    <t>Componente 5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</si>
  <si>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</si>
  <si>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Nombre Organismo Prestatario</t>
  </si>
  <si>
    <t>4. Componentes</t>
  </si>
  <si>
    <t>Componente de Inversión</t>
  </si>
  <si>
    <r>
      <t xml:space="preserve">Componente 1 - </t>
    </r>
    <r>
      <rPr>
        <i/>
        <sz val="10"/>
        <rFont val="Calibri"/>
        <family val="2"/>
      </rPr>
      <t>Descripción</t>
    </r>
  </si>
  <si>
    <r>
      <t xml:space="preserve">Componente 2 - </t>
    </r>
    <r>
      <rPr>
        <i/>
        <sz val="10"/>
        <rFont val="Calibri"/>
        <family val="2"/>
      </rPr>
      <t>Descripción</t>
    </r>
  </si>
  <si>
    <r>
      <t xml:space="preserve">Componente 4 - </t>
    </r>
    <r>
      <rPr>
        <i/>
        <sz val="10"/>
        <rFont val="Calibri"/>
        <family val="2"/>
      </rPr>
      <t>Descripción</t>
    </r>
  </si>
  <si>
    <r>
      <t xml:space="preserve">Componente 5 - </t>
    </r>
    <r>
      <rPr>
        <i/>
        <sz val="10"/>
        <rFont val="Calibri"/>
        <family val="2"/>
      </rPr>
      <t>Descripción</t>
    </r>
  </si>
  <si>
    <r>
      <t xml:space="preserve">Componente 6 - </t>
    </r>
    <r>
      <rPr>
        <i/>
        <sz val="10"/>
        <rFont val="Calibri"/>
        <family val="2"/>
      </rPr>
      <t>Descripción</t>
    </r>
  </si>
  <si>
    <t>Ex-Post</t>
  </si>
  <si>
    <t>Ex-Ante</t>
  </si>
  <si>
    <t>Sistema Nacional</t>
  </si>
  <si>
    <t>Unidade Executora</t>
  </si>
  <si>
    <t>Atividade</t>
  </si>
  <si>
    <t>Descrição adicional:</t>
  </si>
  <si>
    <r>
      <t xml:space="preserve">Método de Seleção/Aquisição
</t>
    </r>
    <r>
      <rPr>
        <i/>
        <sz val="10"/>
        <color indexed="9"/>
        <rFont val="Calibri"/>
        <family val="2"/>
      </rPr>
      <t>(Selecionar uma das Opções)</t>
    </r>
    <r>
      <rPr>
        <sz val="10"/>
        <color indexed="9"/>
        <rFont val="Calibri"/>
        <family val="2"/>
      </rPr>
      <t>:</t>
    </r>
  </si>
  <si>
    <t>Licitação Pública Nacional </t>
  </si>
  <si>
    <t>Licitação Internacional Limitada </t>
  </si>
  <si>
    <t>Licitação Pública Internacional por Lotes </t>
  </si>
  <si>
    <t>Bens </t>
  </si>
  <si>
    <t>Processo Cancelado</t>
  </si>
  <si>
    <t>ReLicitação</t>
  </si>
  <si>
    <t>Contratação de Obras Mayores</t>
  </si>
  <si>
    <t>Contratação de Obras Menores</t>
  </si>
  <si>
    <t>Contratação Direta </t>
  </si>
  <si>
    <t>Declaração de Licitação Deserta</t>
  </si>
  <si>
    <t>Comparação de Preços </t>
  </si>
  <si>
    <t>Preços Unitarios</t>
  </si>
  <si>
    <t>Comparação de Preços para Bens</t>
  </si>
  <si>
    <t>Comparação de Preços para Obras</t>
  </si>
  <si>
    <t>Processo em curso</t>
  </si>
  <si>
    <t>Contrato em Ejecución</t>
  </si>
  <si>
    <t>Licitação Pública Internacional em 2 etapas </t>
  </si>
  <si>
    <t>Llave em mano</t>
  </si>
  <si>
    <t>Licitação Pública Internacional com Precalificación</t>
  </si>
  <si>
    <t>Adq. libros de textos e material de lectura</t>
  </si>
  <si>
    <t>Suministro e instalación de plantas e equipos</t>
  </si>
  <si>
    <t>SomaAlzada</t>
  </si>
  <si>
    <t>Somaalzada</t>
  </si>
  <si>
    <t>Somaglobal</t>
  </si>
  <si>
    <t>Somaglobal + Gastos Reembolsables</t>
  </si>
  <si>
    <t>Consultoria - Firmas </t>
  </si>
  <si>
    <t>Consultoria - Individuos </t>
  </si>
  <si>
    <t>Tempo Trabajado</t>
  </si>
  <si>
    <t>Quantidade de Lotes:</t>
  </si>
  <si>
    <t>Método de Aquisição
(Selecionar uma das opções):</t>
  </si>
  <si>
    <t>Número de Processo:</t>
  </si>
  <si>
    <t xml:space="preserve">Montante Estimado </t>
  </si>
  <si>
    <t>Montante Estimado % BID:</t>
  </si>
  <si>
    <t>Montante Estimado em US$:</t>
  </si>
  <si>
    <t>Montante Estimado % Contrapartida:</t>
  </si>
  <si>
    <t>Categoria de Investimento:</t>
  </si>
  <si>
    <t>Método de Revisão (Selecionar uma das opções):</t>
  </si>
  <si>
    <t>Datas</t>
  </si>
  <si>
    <t>Publicação do Anúncio</t>
  </si>
  <si>
    <t>Assinatura do Contrato</t>
  </si>
  <si>
    <t>BENS</t>
  </si>
  <si>
    <t>Unidade Executora:</t>
  </si>
  <si>
    <t>Documento de Licitação</t>
  </si>
  <si>
    <t>SERVIÇOS QUE NÃO SÃO DE CONSULTORIA</t>
  </si>
  <si>
    <t>CONSULTORIAS FIRMAS</t>
  </si>
  <si>
    <t>Número do Processo:</t>
  </si>
  <si>
    <t>Manifestação de Interesse</t>
  </si>
  <si>
    <t>Não Objeção aos  TDR da Atividade</t>
  </si>
  <si>
    <t>Quantidade Estimada de Consultores:</t>
  </si>
  <si>
    <t>CONSULTORIAS INDIVIDUAL</t>
  </si>
  <si>
    <t>CAPACITAÇÃO</t>
  </si>
  <si>
    <t>SUBPROJETOS</t>
  </si>
  <si>
    <t>Objeto da Transferencia:</t>
  </si>
  <si>
    <t>Quantidade Estimada de Subprojetos:</t>
  </si>
  <si>
    <t>Assinatura do Contrato/ Convênio por Adjudicação dos Subprojetos</t>
  </si>
  <si>
    <t>Data de 
Transferencia</t>
  </si>
  <si>
    <t>Comentários - para UCS incluir método de Seleção</t>
  </si>
  <si>
    <t>Comentários</t>
  </si>
  <si>
    <t>Solicitud de Propuestas e Termos de Referência</t>
  </si>
  <si>
    <t>Termos de Referência</t>
  </si>
  <si>
    <t>Aquisição de Bens</t>
  </si>
  <si>
    <t>Aquisição de Bens - Sector Salud</t>
  </si>
  <si>
    <t>Serviços Que Não São De Consultoria </t>
  </si>
  <si>
    <t>Aquisição de Serviços Que Não São De Consultoria</t>
  </si>
  <si>
    <t>Licitação Pública Internacional</t>
  </si>
  <si>
    <t>INFORMAÇÃO PARA PREENCHIMENTO INICIAL DO PLANO DE AQUISIÇÕES (EM CURSO E/OU ÚLTIMO APRESENTADO)</t>
  </si>
  <si>
    <t>Licitação Pública Internacional sem Pré-qualificação</t>
  </si>
  <si>
    <t>Seleção Baseada na Qualidade e Custo </t>
  </si>
  <si>
    <t>Seleção Baseada na Qualidade </t>
  </si>
  <si>
    <t>Seleção Baseada na Qualificação do Consultor (SQC)</t>
  </si>
  <si>
    <t>Seleção Baseado em Orçamento Fixo</t>
  </si>
  <si>
    <t>Seleção Baseada no Menor Custo </t>
  </si>
  <si>
    <t>Comparação de Qualificações (3 CV's)</t>
  </si>
  <si>
    <t>SME</t>
  </si>
  <si>
    <t>Aquisição de terreno CIEB Sul</t>
  </si>
  <si>
    <t>Construção de 1 unidade de E.I. Elizabete Anderle</t>
  </si>
  <si>
    <t>Construção de 1 unidade de E.I. Muquem</t>
  </si>
  <si>
    <t>Construção de 1 unidade de E.I. Beira Mar Continental</t>
  </si>
  <si>
    <t>Construção de 1 unidade de E.I. Vila Aparecida</t>
  </si>
  <si>
    <t>Construção de 1 unidade de E.I. Morro do Céu</t>
  </si>
  <si>
    <t>Construção de 1 unidade de E.I. Morro do Horácio</t>
  </si>
  <si>
    <t>Construção de 1 unidade de E.I. Campeche</t>
  </si>
  <si>
    <t>Construção de 1 unidade de E.I. Ingleses</t>
  </si>
  <si>
    <t>Construção de 7 unidades de Educação Infantil (MEC)</t>
  </si>
  <si>
    <t>Construção de 1 unidade de E.I. Ingleses Capivari</t>
  </si>
  <si>
    <t>Construção de 2 unidades de Educação Infantil</t>
  </si>
  <si>
    <t>Construção de 4 unidades de Educação Infantil</t>
  </si>
  <si>
    <t>Reforma da Creche Cristo Redentor</t>
  </si>
  <si>
    <t>Reforma e ampliação da Creche Joel Rogério</t>
  </si>
  <si>
    <t>Reforma e ampliação da Creche Orlandina Cordeira</t>
  </si>
  <si>
    <t>Reforma e ampliação da Creche Dona Cota</t>
  </si>
  <si>
    <t>Reforma da Creche Sol Nascente</t>
  </si>
  <si>
    <t>Reforma e ampliação de 2 unidades de Educação Infantil</t>
  </si>
  <si>
    <t>Reforma do NEI Raul Francisco Lisboa</t>
  </si>
  <si>
    <t>Área Esportiva</t>
  </si>
  <si>
    <t>Reforma da EB Paulo Fontes</t>
  </si>
  <si>
    <t>Reforma e ampliação da EB Luis Cândido da Luz</t>
  </si>
  <si>
    <t>Reforma e ampliação da EB Maria Conceição Nunes</t>
  </si>
  <si>
    <t>Reforma e ampliação da ED Jurerê</t>
  </si>
  <si>
    <t>Reforma EB Vitor Miguel</t>
  </si>
  <si>
    <t>Quadra Coberta</t>
  </si>
  <si>
    <t>Reforma e ampliação da EB Almirante Carvalhal</t>
  </si>
  <si>
    <t>Reforma e ampliação da EB Henrique Veras</t>
  </si>
  <si>
    <t>Construção de 1 unidade de Ensino Fundamental - Tapera</t>
  </si>
  <si>
    <t>Construção de 1 unidade de Ensino Fundamental - Ratones</t>
  </si>
  <si>
    <t>Construção de 1 CIEB Norte</t>
  </si>
  <si>
    <t>Construção de 1 CIEB Sul</t>
  </si>
  <si>
    <t>Reforma e ampliação salas para laboratórios multimidiáticos</t>
  </si>
  <si>
    <t>Aquisição de eletrodomésticos para unidades de EI e EF construídas, reformadas e ampliadas pelo Projeto</t>
  </si>
  <si>
    <t>Aquisição de computadores para unidades de EI e EF construídas, reformadas e ampliadas pelo Projeto</t>
  </si>
  <si>
    <t>Aquisição de materiais didáticos - livros para todas as unidades da RME</t>
  </si>
  <si>
    <t>Aquisição de materiais didáticos para todas as unidades da RME</t>
  </si>
  <si>
    <t>Aquisição de materiais de educação física para todas as unidades da RME</t>
  </si>
  <si>
    <t>Aquisição de materiais didático-pedagógicos - brinquedos para todas as unidades da RME</t>
  </si>
  <si>
    <t>Aquisição de equipamentos para laboratórios multimidiáticos</t>
  </si>
  <si>
    <t>Aquisição de equipamentos de informática para hospedar e rodar o SIGEducação</t>
  </si>
  <si>
    <t>Aquisição de mobiliários e equipamentos para UGP</t>
  </si>
  <si>
    <t>Aquisição de mobiliário para unidade de EI e EF construídas, reformadas e ampliadas pelo Projeto</t>
  </si>
  <si>
    <t>Produção de 4000 kits multimidiáticos com a proposta das diretrizes curriculares da Educação Básica e DC EI</t>
  </si>
  <si>
    <t>Produção de 3000 Kits multimidiáticos com a proposta das matrizes curriculares de EF e EJA</t>
  </si>
  <si>
    <t>Aquisição de serviços e softwares para laboratórios multimidiáticos</t>
  </si>
  <si>
    <t>Seleção e contratação de firma especializada para desenvolvimento de projetos de engenharia e arquitetura e supervisão das obras do Projeto.</t>
  </si>
  <si>
    <t>Consultoria para revisão dos processos de seleção e contratação de professores</t>
  </si>
  <si>
    <t>Consultoria para o desenho e implantação de coaching a docentes</t>
  </si>
  <si>
    <t>Consultoria para desenho/ revisão do projeto de apoio pedagógico (reforço escolar)</t>
  </si>
  <si>
    <t>Consultoria para desenho de oferta de Jornada Integral do EF</t>
  </si>
  <si>
    <t>Consultoria para elaborar as matrizes curriculares de EF e EJA</t>
  </si>
  <si>
    <t>Consultorias para apoio  na implementação dos Projetos Inovadores em Matemática, Língua Portuguesa, Ciências c/ TIC's e Língua Estrangeira</t>
  </si>
  <si>
    <t>Consultoria para revisão de macroprocessos e fluxos gerenciais da SME</t>
  </si>
  <si>
    <t>Consultoria para revisão, elaboração, aplicação e análise da Prova Floripa</t>
  </si>
  <si>
    <t>Consultoria para desenho e implantação de capacitação para gestores de EI e EF</t>
  </si>
  <si>
    <t>Contratação de empresa de apoio ao gerenciamento do Projeto</t>
  </si>
  <si>
    <t>Consultoria para desenho e implantação de sistema de monitoramento da qualidade e de avaliação na EI (inclui linha de base)</t>
  </si>
  <si>
    <t>Consultores para Elaboração Diretrizes Curriculares da Educação Básica</t>
  </si>
  <si>
    <t>Executar curso de capacitação nas Diretrizes da Educação Básica e ERER e Currículos da EI</t>
  </si>
  <si>
    <t>Desenhar e executar Programa de Formação de Docentes da RME</t>
  </si>
  <si>
    <t>Nº</t>
  </si>
  <si>
    <t>EP</t>
  </si>
  <si>
    <t>A</t>
  </si>
  <si>
    <t>Em processo</t>
  </si>
  <si>
    <t>Alteração  de fonte</t>
  </si>
  <si>
    <t>3.34%</t>
  </si>
  <si>
    <t>Reforma da EBM Beatriz de Souza Brito</t>
  </si>
  <si>
    <t>?</t>
  </si>
  <si>
    <t>Adesão à Ata de Registro de Preços do MEC. 02 creches entrarão na próxima ARP - PE</t>
  </si>
  <si>
    <t>Saco dos Limões - 100% recurso prórpio - Legislação Nacional</t>
  </si>
  <si>
    <t>Aquisição de 04 terrenso para instalação de unidades educativas</t>
  </si>
  <si>
    <t>Foi adquirido um terreno em 2014, Com recurso do BID</t>
  </si>
  <si>
    <t>Alteração  de fonte e EP</t>
  </si>
  <si>
    <t>Mobiliario Creche Hassis - Contrapartida e PE</t>
  </si>
  <si>
    <t>Alteração do valor de $35,45 para $50,00 também PE</t>
  </si>
  <si>
    <t>Gastos Operativos da UGP (serviços diversos)</t>
  </si>
  <si>
    <t>Em Processo</t>
  </si>
  <si>
    <t>Contrapartida executada</t>
  </si>
  <si>
    <t>EP - BID</t>
  </si>
  <si>
    <t xml:space="preserve">EP </t>
  </si>
  <si>
    <t>Realizada consultoria individual para Pregoeiro no valor de R$8.779,48, foram incluidas as matrizes da ERER: Pagamento do primeiro produto R$4.145,47 - BID</t>
  </si>
  <si>
    <t>Em processo - BID</t>
  </si>
  <si>
    <t>Primeira parte do KIT executada: Impressão da proposta DC (R$ 39.080,00)e do currículo da EI (R$ 75.080,00), Havendo um saldo de $ 12,15. Suplementamos em $37,85. PE - BID</t>
  </si>
  <si>
    <t>Construção da Creche Ponta das Canas (Reforma EBM Osvaldo Machado)</t>
  </si>
  <si>
    <t>Contrapartida em execução</t>
  </si>
  <si>
    <t>alteração na Fonte - EP - BID</t>
  </si>
  <si>
    <t>Contratação de serviços para organização de uma edição do Congresso de Abertura do Ano Letivo de Florianópolis (COEB)</t>
  </si>
  <si>
    <t>EP - PE - Foram cotados: bolsa (R$ 10.272,00); pasta envelope (R$3.344,00); cartazes (R$ 720,00); bloco (R$ 5.200,00); convite (R$ 399,00); no valor total de R$ 19.835,00, convertido em dólar na cotação de 2,20 perfazendo um gasto de 9.00 Dólar. Houve alteração na data.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</si>
</sst>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USD]\ #,##0.00"/>
  </numFmts>
  <fonts count="3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148">
    <xf numFmtId="0" fontId="0" fillId="0" borderId="0" xfId="0"/>
    <xf numFmtId="0" fontId="2" fillId="0" borderId="0" xfId="38"/>
    <xf numFmtId="0" fontId="2" fillId="0" borderId="0" xfId="38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2" fillId="0" borderId="10" xfId="38" applyFont="1" applyFill="1" applyBorder="1" applyAlignment="1">
      <alignment vertical="center" wrapText="1"/>
    </xf>
    <xf numFmtId="0" fontId="22" fillId="0" borderId="14" xfId="38" applyFont="1" applyFill="1" applyBorder="1" applyAlignment="1">
      <alignment vertical="center" wrapText="1"/>
    </xf>
    <xf numFmtId="0" fontId="22" fillId="0" borderId="15" xfId="38" applyFont="1" applyFill="1" applyBorder="1" applyAlignment="1">
      <alignment vertical="center" wrapText="1"/>
    </xf>
    <xf numFmtId="0" fontId="22" fillId="0" borderId="16" xfId="38" applyFont="1" applyFill="1" applyBorder="1" applyAlignment="1">
      <alignment vertical="center" wrapText="1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0" fontId="31" fillId="0" borderId="18" xfId="1" applyFont="1" applyFill="1" applyBorder="1" applyAlignment="1">
      <alignment horizontal="left" vertical="center" wrapText="1"/>
    </xf>
    <xf numFmtId="0" fontId="22" fillId="0" borderId="15" xfId="1" applyFont="1" applyFill="1" applyBorder="1" applyAlignment="1">
      <alignment horizontal="left" vertical="center" wrapText="1"/>
    </xf>
    <xf numFmtId="0" fontId="22" fillId="0" borderId="16" xfId="1" applyFont="1" applyFill="1" applyBorder="1" applyAlignment="1">
      <alignment horizontal="left" vertical="center" wrapText="1"/>
    </xf>
    <xf numFmtId="0" fontId="22" fillId="0" borderId="17" xfId="1" quotePrefix="1" applyFont="1" applyBorder="1" applyAlignment="1" applyProtection="1"/>
    <xf numFmtId="164" fontId="22" fillId="0" borderId="10" xfId="1" applyNumberFormat="1" applyFont="1" applyFill="1" applyBorder="1" applyAlignment="1">
      <alignment horizontal="right" vertical="center" wrapText="1"/>
    </xf>
    <xf numFmtId="164" fontId="22" fillId="0" borderId="14" xfId="1" applyNumberFormat="1" applyFont="1" applyFill="1" applyBorder="1" applyAlignment="1">
      <alignment horizontal="right" vertical="center" wrapText="1"/>
    </xf>
    <xf numFmtId="0" fontId="22" fillId="0" borderId="17" xfId="1" applyFont="1" applyBorder="1" applyAlignment="1" applyProtection="1"/>
    <xf numFmtId="0" fontId="23" fillId="24" borderId="18" xfId="1" applyFont="1" applyFill="1" applyBorder="1" applyAlignment="1">
      <alignment horizontal="center" vertical="center" wrapText="1"/>
    </xf>
    <xf numFmtId="164" fontId="23" fillId="24" borderId="15" xfId="1" applyNumberFormat="1" applyFont="1" applyFill="1" applyBorder="1" applyAlignment="1">
      <alignment horizontal="right" vertical="center" wrapText="1"/>
    </xf>
    <xf numFmtId="164" fontId="23" fillId="24" borderId="16" xfId="1" applyNumberFormat="1" applyFont="1" applyFill="1" applyBorder="1" applyAlignment="1">
      <alignment horizontal="right" vertical="center" wrapText="1"/>
    </xf>
    <xf numFmtId="0" fontId="1" fillId="0" borderId="0" xfId="1"/>
    <xf numFmtId="0" fontId="29" fillId="24" borderId="11" xfId="1" applyFont="1" applyFill="1" applyBorder="1" applyAlignment="1">
      <alignment horizontal="center" vertical="center"/>
    </xf>
    <xf numFmtId="0" fontId="29" fillId="24" borderId="12" xfId="1" applyFont="1" applyFill="1" applyBorder="1" applyAlignment="1">
      <alignment horizontal="center" vertical="center"/>
    </xf>
    <xf numFmtId="0" fontId="29" fillId="24" borderId="13" xfId="1" applyFont="1" applyFill="1" applyBorder="1" applyAlignment="1">
      <alignment horizontal="center" vertical="center" wrapText="1"/>
    </xf>
    <xf numFmtId="0" fontId="22" fillId="0" borderId="10" xfId="1" applyFont="1" applyBorder="1" applyAlignment="1">
      <alignment vertical="center"/>
    </xf>
    <xf numFmtId="0" fontId="22" fillId="0" borderId="14" xfId="1" applyFont="1" applyBorder="1" applyAlignment="1">
      <alignment vertical="center"/>
    </xf>
    <xf numFmtId="0" fontId="22" fillId="0" borderId="15" xfId="1" applyFont="1" applyBorder="1" applyAlignment="1">
      <alignment vertical="center"/>
    </xf>
    <xf numFmtId="0" fontId="22" fillId="0" borderId="16" xfId="1" applyFont="1" applyBorder="1" applyAlignment="1">
      <alignment vertical="center"/>
    </xf>
    <xf numFmtId="0" fontId="30" fillId="24" borderId="24" xfId="1" applyFont="1" applyFill="1" applyBorder="1" applyAlignment="1">
      <alignment horizontal="center" vertical="center"/>
    </xf>
    <xf numFmtId="0" fontId="30" fillId="24" borderId="25" xfId="1" applyFont="1" applyFill="1" applyBorder="1" applyAlignment="1">
      <alignment horizontal="center" vertical="center"/>
    </xf>
    <xf numFmtId="0" fontId="22" fillId="0" borderId="0" xfId="1" applyFont="1" applyAlignment="1">
      <alignment vertical="center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164" fontId="22" fillId="0" borderId="10" xfId="1" applyNumberFormat="1" applyFont="1" applyFill="1" applyBorder="1" applyAlignment="1">
      <alignment horizontal="right" vertical="center" wrapText="1"/>
    </xf>
    <xf numFmtId="164" fontId="22" fillId="0" borderId="14" xfId="1" applyNumberFormat="1" applyFont="1" applyFill="1" applyBorder="1" applyAlignment="1">
      <alignment horizontal="right" vertical="center" wrapText="1"/>
    </xf>
    <xf numFmtId="0" fontId="22" fillId="0" borderId="17" xfId="1" applyFont="1" applyBorder="1" applyAlignment="1" applyProtection="1"/>
    <xf numFmtId="0" fontId="23" fillId="24" borderId="18" xfId="1" applyFont="1" applyFill="1" applyBorder="1" applyAlignment="1">
      <alignment horizontal="center" vertical="center" wrapText="1"/>
    </xf>
    <xf numFmtId="164" fontId="23" fillId="24" borderId="15" xfId="1" applyNumberFormat="1" applyFont="1" applyFill="1" applyBorder="1" applyAlignment="1">
      <alignment horizontal="right" vertical="center" wrapText="1"/>
    </xf>
    <xf numFmtId="164" fontId="23" fillId="24" borderId="16" xfId="1" applyNumberFormat="1" applyFont="1" applyFill="1" applyBorder="1" applyAlignment="1">
      <alignment horizontal="right" vertical="center" wrapText="1"/>
    </xf>
    <xf numFmtId="0" fontId="24" fillId="24" borderId="10" xfId="38" applyFont="1" applyFill="1" applyBorder="1" applyAlignment="1">
      <alignment horizontal="center" vertical="center" wrapText="1"/>
    </xf>
    <xf numFmtId="4" fontId="22" fillId="0" borderId="10" xfId="38" applyNumberFormat="1" applyFont="1" applyFill="1" applyBorder="1" applyAlignment="1">
      <alignment vertical="center" wrapText="1"/>
    </xf>
    <xf numFmtId="4" fontId="22" fillId="0" borderId="15" xfId="38" applyNumberFormat="1" applyFont="1" applyFill="1" applyBorder="1" applyAlignment="1">
      <alignment vertical="center" wrapText="1"/>
    </xf>
    <xf numFmtId="4" fontId="0" fillId="0" borderId="0" xfId="0" applyNumberFormat="1"/>
    <xf numFmtId="10" fontId="22" fillId="0" borderId="10" xfId="38" applyNumberFormat="1" applyFont="1" applyFill="1" applyBorder="1" applyAlignment="1">
      <alignment vertical="center" wrapText="1"/>
    </xf>
    <xf numFmtId="10" fontId="22" fillId="0" borderId="15" xfId="38" applyNumberFormat="1" applyFont="1" applyFill="1" applyBorder="1" applyAlignment="1">
      <alignment vertical="center" wrapText="1"/>
    </xf>
    <xf numFmtId="10" fontId="0" fillId="0" borderId="0" xfId="0" applyNumberFormat="1"/>
    <xf numFmtId="10" fontId="24" fillId="24" borderId="10" xfId="38" applyNumberFormat="1" applyFont="1" applyFill="1" applyBorder="1" applyAlignment="1">
      <alignment horizontal="center" vertical="center" wrapText="1"/>
    </xf>
    <xf numFmtId="0" fontId="22" fillId="0" borderId="0" xfId="38" applyFont="1" applyFill="1" applyBorder="1" applyAlignment="1">
      <alignment vertical="center" wrapText="1"/>
    </xf>
    <xf numFmtId="4" fontId="22" fillId="0" borderId="0" xfId="38" applyNumberFormat="1" applyFont="1" applyFill="1" applyBorder="1" applyAlignment="1">
      <alignment vertical="center" wrapText="1"/>
    </xf>
    <xf numFmtId="10" fontId="22" fillId="0" borderId="0" xfId="38" applyNumberFormat="1" applyFont="1" applyFill="1" applyBorder="1" applyAlignment="1">
      <alignment vertical="center" wrapText="1"/>
    </xf>
    <xf numFmtId="4" fontId="24" fillId="24" borderId="10" xfId="38" applyNumberFormat="1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0" fontId="22" fillId="0" borderId="0" xfId="1" applyFont="1" applyFill="1" applyBorder="1" applyAlignment="1">
      <alignment vertical="center" wrapText="1"/>
    </xf>
    <xf numFmtId="0" fontId="1" fillId="0" borderId="0" xfId="1" applyFont="1" applyBorder="1"/>
    <xf numFmtId="0" fontId="1" fillId="0" borderId="0" xfId="38" applyFont="1" applyBorder="1"/>
    <xf numFmtId="0" fontId="34" fillId="0" borderId="0" xfId="0" applyFont="1" applyBorder="1"/>
    <xf numFmtId="0" fontId="22" fillId="0" borderId="0" xfId="1" applyFont="1" applyFill="1" applyBorder="1" applyAlignment="1">
      <alignment horizontal="left" vertical="center" wrapText="1"/>
    </xf>
    <xf numFmtId="0" fontId="24" fillId="24" borderId="10" xfId="38" applyFont="1" applyFill="1" applyBorder="1" applyAlignment="1">
      <alignment horizontal="center" vertical="center" wrapText="1"/>
    </xf>
    <xf numFmtId="17" fontId="22" fillId="0" borderId="10" xfId="38" applyNumberFormat="1" applyFont="1" applyFill="1" applyBorder="1" applyAlignment="1">
      <alignment vertical="center" wrapText="1"/>
    </xf>
    <xf numFmtId="0" fontId="22" fillId="0" borderId="10" xfId="38" applyFont="1" applyFill="1" applyBorder="1" applyAlignment="1">
      <alignment horizontal="right" vertical="center" wrapText="1"/>
    </xf>
    <xf numFmtId="4" fontId="22" fillId="0" borderId="10" xfId="38" applyNumberFormat="1" applyFont="1" applyFill="1" applyBorder="1" applyAlignment="1">
      <alignment horizontal="right" vertical="center" wrapText="1"/>
    </xf>
    <xf numFmtId="10" fontId="22" fillId="0" borderId="10" xfId="38" applyNumberFormat="1" applyFont="1" applyFill="1" applyBorder="1" applyAlignment="1">
      <alignment horizontal="right" vertical="center" wrapText="1"/>
    </xf>
    <xf numFmtId="17" fontId="22" fillId="0" borderId="10" xfId="38" applyNumberFormat="1" applyFont="1" applyFill="1" applyBorder="1" applyAlignment="1">
      <alignment horizontal="right" vertical="center" wrapText="1"/>
    </xf>
    <xf numFmtId="0" fontId="22" fillId="0" borderId="14" xfId="38" applyFont="1" applyFill="1" applyBorder="1" applyAlignment="1">
      <alignment horizontal="right" vertical="center" wrapText="1"/>
    </xf>
    <xf numFmtId="0" fontId="2" fillId="0" borderId="0" xfId="38" applyAlignment="1">
      <alignment horizontal="right"/>
    </xf>
    <xf numFmtId="0" fontId="22" fillId="0" borderId="0" xfId="1" applyFont="1" applyFill="1" applyBorder="1" applyAlignment="1">
      <alignment horizontal="right" vertical="center" wrapText="1"/>
    </xf>
    <xf numFmtId="0" fontId="1" fillId="0" borderId="0" xfId="38" applyFont="1" applyBorder="1" applyAlignment="1">
      <alignment horizontal="right"/>
    </xf>
    <xf numFmtId="0" fontId="0" fillId="0" borderId="0" xfId="0" applyAlignment="1">
      <alignment horizontal="right"/>
    </xf>
    <xf numFmtId="0" fontId="22" fillId="0" borderId="10" xfId="38" applyFont="1" applyFill="1" applyBorder="1" applyAlignment="1">
      <alignment horizontal="left" vertical="center" wrapText="1"/>
    </xf>
    <xf numFmtId="0" fontId="22" fillId="0" borderId="15" xfId="38" applyFont="1" applyFill="1" applyBorder="1" applyAlignment="1">
      <alignment horizontal="right" vertical="center" wrapText="1"/>
    </xf>
    <xf numFmtId="10" fontId="22" fillId="0" borderId="15" xfId="38" applyNumberFormat="1" applyFont="1" applyFill="1" applyBorder="1" applyAlignment="1">
      <alignment horizontal="right" vertical="center" wrapText="1"/>
    </xf>
    <xf numFmtId="0" fontId="22" fillId="0" borderId="20" xfId="38" applyFont="1" applyFill="1" applyBorder="1" applyAlignment="1">
      <alignment vertical="center" wrapText="1"/>
    </xf>
    <xf numFmtId="0" fontId="22" fillId="0" borderId="20" xfId="38" applyFont="1" applyFill="1" applyBorder="1" applyAlignment="1">
      <alignment horizontal="left" vertical="center" wrapText="1"/>
    </xf>
    <xf numFmtId="4" fontId="22" fillId="0" borderId="20" xfId="38" applyNumberFormat="1" applyFont="1" applyFill="1" applyBorder="1" applyAlignment="1">
      <alignment horizontal="right" vertical="center" wrapText="1"/>
    </xf>
    <xf numFmtId="10" fontId="22" fillId="0" borderId="20" xfId="38" applyNumberFormat="1" applyFont="1" applyFill="1" applyBorder="1" applyAlignment="1">
      <alignment horizontal="right" vertical="center" wrapText="1"/>
    </xf>
    <xf numFmtId="0" fontId="22" fillId="0" borderId="20" xfId="38" applyFont="1" applyFill="1" applyBorder="1" applyAlignment="1">
      <alignment horizontal="right" vertical="center" wrapText="1"/>
    </xf>
    <xf numFmtId="17" fontId="22" fillId="0" borderId="20" xfId="38" applyNumberFormat="1" applyFont="1" applyFill="1" applyBorder="1" applyAlignment="1">
      <alignment horizontal="right" vertical="center" wrapText="1"/>
    </xf>
    <xf numFmtId="17" fontId="22" fillId="0" borderId="20" xfId="38" applyNumberFormat="1" applyFont="1" applyFill="1" applyBorder="1" applyAlignment="1">
      <alignment vertical="center" wrapText="1"/>
    </xf>
    <xf numFmtId="17" fontId="22" fillId="0" borderId="15" xfId="38" applyNumberFormat="1" applyFont="1" applyFill="1" applyBorder="1" applyAlignment="1">
      <alignment vertical="center" wrapText="1"/>
    </xf>
    <xf numFmtId="16" fontId="22" fillId="0" borderId="15" xfId="38" applyNumberFormat="1" applyFont="1" applyFill="1" applyBorder="1" applyAlignment="1">
      <alignment vertical="center" wrapText="1"/>
    </xf>
    <xf numFmtId="4" fontId="22" fillId="0" borderId="20" xfId="38" applyNumberFormat="1" applyFont="1" applyFill="1" applyBorder="1" applyAlignment="1">
      <alignment vertical="center" wrapText="1"/>
    </xf>
    <xf numFmtId="0" fontId="22" fillId="0" borderId="27" xfId="38" applyFont="1" applyFill="1" applyBorder="1" applyAlignment="1">
      <alignment horizontal="center" vertical="center" wrapText="1"/>
    </xf>
    <xf numFmtId="0" fontId="22" fillId="0" borderId="32" xfId="38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0" fillId="0" borderId="10" xfId="0" applyBorder="1" applyAlignment="1">
      <alignment horizontal="right"/>
    </xf>
    <xf numFmtId="0" fontId="0" fillId="0" borderId="10" xfId="0" applyBorder="1"/>
    <xf numFmtId="0" fontId="22" fillId="0" borderId="27" xfId="38" applyFont="1" applyFill="1" applyBorder="1" applyAlignment="1">
      <alignment vertical="center" wrapText="1"/>
    </xf>
    <xf numFmtId="0" fontId="22" fillId="0" borderId="32" xfId="38" applyFont="1" applyFill="1" applyBorder="1" applyAlignment="1">
      <alignment vertical="center" wrapText="1"/>
    </xf>
    <xf numFmtId="0" fontId="22" fillId="0" borderId="33" xfId="38" applyFont="1" applyFill="1" applyBorder="1" applyAlignment="1">
      <alignment horizontal="center" vertical="center" wrapText="1"/>
    </xf>
    <xf numFmtId="0" fontId="22" fillId="0" borderId="14" xfId="38" applyFont="1" applyFill="1" applyBorder="1" applyAlignment="1">
      <alignment horizontal="center" vertical="center" wrapText="1"/>
    </xf>
    <xf numFmtId="0" fontId="22" fillId="0" borderId="16" xfId="38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27" xfId="38" applyFont="1" applyFill="1" applyBorder="1" applyAlignment="1">
      <alignment horizontal="center" vertical="center" wrapText="1"/>
    </xf>
    <xf numFmtId="0" fontId="38" fillId="0" borderId="10" xfId="38" applyFont="1" applyFill="1" applyBorder="1" applyAlignment="1">
      <alignment horizontal="right" vertical="center" wrapText="1"/>
    </xf>
    <xf numFmtId="0" fontId="37" fillId="0" borderId="10" xfId="0" applyFont="1" applyBorder="1" applyAlignment="1">
      <alignment horizontal="center"/>
    </xf>
    <xf numFmtId="0" fontId="34" fillId="0" borderId="10" xfId="0" applyFont="1" applyBorder="1"/>
    <xf numFmtId="0" fontId="34" fillId="0" borderId="20" xfId="0" applyFont="1" applyBorder="1" applyAlignment="1">
      <alignment horizontal="center"/>
    </xf>
    <xf numFmtId="0" fontId="22" fillId="0" borderId="23" xfId="38" applyFont="1" applyFill="1" applyBorder="1" applyAlignment="1">
      <alignment horizontal="center" vertical="center" wrapText="1"/>
    </xf>
    <xf numFmtId="0" fontId="38" fillId="0" borderId="10" xfId="38" applyFont="1" applyFill="1" applyBorder="1" applyAlignment="1">
      <alignment horizontal="center" vertical="center" wrapText="1"/>
    </xf>
    <xf numFmtId="0" fontId="38" fillId="0" borderId="10" xfId="38" applyFont="1" applyFill="1" applyBorder="1" applyAlignment="1">
      <alignment vertical="center" wrapText="1"/>
    </xf>
    <xf numFmtId="0" fontId="38" fillId="0" borderId="10" xfId="38" applyFont="1" applyFill="1" applyBorder="1" applyAlignment="1">
      <alignment horizontal="left" vertical="center" wrapText="1"/>
    </xf>
    <xf numFmtId="4" fontId="38" fillId="0" borderId="10" xfId="38" applyNumberFormat="1" applyFont="1" applyFill="1" applyBorder="1" applyAlignment="1">
      <alignment horizontal="right" vertical="center" wrapText="1"/>
    </xf>
    <xf numFmtId="10" fontId="38" fillId="0" borderId="10" xfId="38" applyNumberFormat="1" applyFont="1" applyFill="1" applyBorder="1" applyAlignment="1">
      <alignment horizontal="right" vertical="center" wrapText="1"/>
    </xf>
    <xf numFmtId="0" fontId="0" fillId="0" borderId="10" xfId="0" applyFill="1" applyBorder="1"/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0" fontId="22" fillId="0" borderId="30" xfId="1" applyFont="1" applyBorder="1" applyAlignment="1">
      <alignment horizontal="center" vertical="center"/>
    </xf>
    <xf numFmtId="0" fontId="22" fillId="0" borderId="17" xfId="1" applyFont="1" applyBorder="1" applyAlignment="1">
      <alignment horizontal="center" vertical="center"/>
    </xf>
    <xf numFmtId="0" fontId="22" fillId="0" borderId="18" xfId="1" applyFont="1" applyBorder="1" applyAlignment="1">
      <alignment horizontal="center" vertical="center"/>
    </xf>
    <xf numFmtId="0" fontId="22" fillId="0" borderId="0" xfId="1" applyFont="1" applyAlignment="1">
      <alignment horizontal="left" vertical="center" wrapText="1"/>
    </xf>
    <xf numFmtId="0" fontId="22" fillId="0" borderId="0" xfId="38" applyFont="1" applyAlignment="1">
      <alignment horizontal="left" vertical="center" wrapText="1"/>
    </xf>
    <xf numFmtId="0" fontId="23" fillId="24" borderId="11" xfId="1" applyFont="1" applyFill="1" applyBorder="1" applyAlignment="1">
      <alignment horizontal="center" vertical="center" wrapText="1"/>
    </xf>
    <xf numFmtId="0" fontId="23" fillId="24" borderId="12" xfId="1" applyFont="1" applyFill="1" applyBorder="1" applyAlignment="1">
      <alignment horizontal="center" vertical="center" wrapText="1"/>
    </xf>
    <xf numFmtId="0" fontId="23" fillId="24" borderId="13" xfId="1" applyFont="1" applyFill="1" applyBorder="1" applyAlignment="1">
      <alignment horizontal="center" vertical="center" wrapText="1"/>
    </xf>
    <xf numFmtId="0" fontId="31" fillId="0" borderId="19" xfId="1" applyFont="1" applyFill="1" applyBorder="1" applyAlignment="1">
      <alignment horizontal="center" vertical="center" wrapText="1"/>
    </xf>
    <xf numFmtId="0" fontId="32" fillId="0" borderId="20" xfId="1" applyFont="1" applyFill="1" applyBorder="1" applyAlignment="1">
      <alignment horizontal="center" vertical="center" wrapText="1"/>
    </xf>
    <xf numFmtId="0" fontId="22" fillId="0" borderId="15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24" fillId="24" borderId="27" xfId="38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15" xfId="38" applyFont="1" applyFill="1" applyBorder="1" applyAlignment="1">
      <alignment horizontal="center" vertical="center" wrapText="1"/>
    </xf>
    <xf numFmtId="0" fontId="23" fillId="24" borderId="11" xfId="38" applyFont="1" applyFill="1" applyBorder="1" applyAlignment="1">
      <alignment horizontal="left" vertical="center" wrapText="1"/>
    </xf>
    <xf numFmtId="0" fontId="23" fillId="24" borderId="12" xfId="38" applyFont="1" applyFill="1" applyBorder="1" applyAlignment="1">
      <alignment horizontal="left" vertical="center" wrapText="1"/>
    </xf>
    <xf numFmtId="0" fontId="23" fillId="24" borderId="13" xfId="38" applyFont="1" applyFill="1" applyBorder="1" applyAlignment="1">
      <alignment horizontal="left" vertical="center" wrapText="1"/>
    </xf>
    <xf numFmtId="0" fontId="24" fillId="24" borderId="10" xfId="38" applyFont="1" applyFill="1" applyBorder="1" applyAlignment="1">
      <alignment horizontal="center" vertical="center"/>
    </xf>
    <xf numFmtId="0" fontId="24" fillId="24" borderId="10" xfId="38" applyFont="1" applyFill="1" applyBorder="1" applyAlignment="1">
      <alignment horizontal="center" vertical="center" wrapText="1"/>
    </xf>
    <xf numFmtId="0" fontId="24" fillId="24" borderId="33" xfId="38" applyFont="1" applyFill="1" applyBorder="1" applyAlignment="1">
      <alignment horizontal="center" vertical="center" wrapText="1"/>
    </xf>
    <xf numFmtId="0" fontId="24" fillId="24" borderId="34" xfId="38" applyFont="1" applyFill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0" fontId="24" fillId="24" borderId="17" xfId="38" applyFont="1" applyFill="1" applyBorder="1" applyAlignment="1">
      <alignment horizontal="center" vertical="center" wrapText="1"/>
    </xf>
    <xf numFmtId="0" fontId="22" fillId="0" borderId="26" xfId="38" applyFont="1" applyFill="1" applyBorder="1" applyAlignment="1">
      <alignment horizontal="center" vertical="center" wrapText="1"/>
    </xf>
    <xf numFmtId="0" fontId="22" fillId="0" borderId="27" xfId="38" applyFont="1" applyFill="1" applyBorder="1" applyAlignment="1">
      <alignment horizontal="center" vertical="center" wrapText="1"/>
    </xf>
    <xf numFmtId="0" fontId="22" fillId="0" borderId="31" xfId="38" applyFont="1" applyFill="1" applyBorder="1" applyAlignment="1">
      <alignment horizontal="center" vertical="center" wrapText="1"/>
    </xf>
    <xf numFmtId="0" fontId="22" fillId="0" borderId="32" xfId="38" applyFont="1" applyFill="1" applyBorder="1" applyAlignment="1">
      <alignment horizontal="center" vertical="center" wrapText="1"/>
    </xf>
    <xf numFmtId="0" fontId="24" fillId="24" borderId="14" xfId="38" applyFont="1" applyFill="1" applyBorder="1" applyAlignment="1">
      <alignment horizontal="center" vertical="center" wrapText="1"/>
    </xf>
    <xf numFmtId="0" fontId="23" fillId="24" borderId="10" xfId="38" applyFont="1" applyFill="1" applyBorder="1" applyAlignment="1">
      <alignment horizontal="left" vertical="center" wrapText="1"/>
    </xf>
    <xf numFmtId="0" fontId="25" fillId="0" borderId="21" xfId="38" applyFont="1" applyFill="1" applyBorder="1" applyAlignment="1">
      <alignment horizontal="center" vertical="center" wrapText="1"/>
    </xf>
    <xf numFmtId="0" fontId="25" fillId="0" borderId="22" xfId="38" applyFont="1" applyFill="1" applyBorder="1" applyAlignment="1">
      <alignment horizontal="center" vertical="center" wrapText="1"/>
    </xf>
    <xf numFmtId="0" fontId="25" fillId="0" borderId="23" xfId="38" applyFont="1" applyFill="1" applyBorder="1" applyAlignment="1">
      <alignment horizontal="center" vertical="center" wrapText="1"/>
    </xf>
    <xf numFmtId="0" fontId="23" fillId="24" borderId="35" xfId="38" applyFont="1" applyFill="1" applyBorder="1" applyAlignment="1">
      <alignment horizontal="center" vertical="center" wrapText="1"/>
    </xf>
    <xf numFmtId="0" fontId="23" fillId="24" borderId="36" xfId="38" applyFont="1" applyFill="1" applyBorder="1" applyAlignment="1">
      <alignment horizontal="center" vertical="center" wrapText="1"/>
    </xf>
  </cellXfs>
  <cellStyles count="44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38"/>
    <cellStyle name="Normal 3" xfId="1"/>
    <cellStyle name="Note 2" xfId="39"/>
    <cellStyle name="Output 2" xfId="40"/>
    <cellStyle name="Title 2" xfId="41"/>
    <cellStyle name="Total 2" xfId="42"/>
    <cellStyle name="Warning Text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5.xml"/><Relationship Id="rId5" Type="http://schemas.openxmlformats.org/officeDocument/2006/relationships/styles" Target="styles.xml"/><Relationship Id="rId10" Type="http://schemas.openxmlformats.org/officeDocument/2006/relationships/customXml" Target="../customXml/item4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workbookViewId="0">
      <selection activeCell="B29" sqref="B29"/>
    </sheetView>
  </sheetViews>
  <sheetFormatPr defaultRowHeight="15" x14ac:dyDescent="0.25"/>
  <cols>
    <col min="2" max="2" width="55" customWidth="1"/>
    <col min="3" max="3" width="45.7109375" bestFit="1" customWidth="1"/>
    <col min="4" max="4" width="30.85546875" bestFit="1" customWidth="1"/>
  </cols>
  <sheetData>
    <row r="1" spans="2:4" ht="15.75" thickBot="1" x14ac:dyDescent="0.3">
      <c r="B1" s="25"/>
      <c r="C1" s="25"/>
      <c r="D1" s="25"/>
    </row>
    <row r="2" spans="2:4" x14ac:dyDescent="0.25">
      <c r="B2" s="26" t="s">
        <v>43</v>
      </c>
      <c r="C2" s="27" t="s">
        <v>31</v>
      </c>
      <c r="D2" s="28" t="s">
        <v>32</v>
      </c>
    </row>
    <row r="3" spans="2:4" x14ac:dyDescent="0.25">
      <c r="B3" s="111"/>
      <c r="C3" s="29"/>
      <c r="D3" s="30"/>
    </row>
    <row r="4" spans="2:4" x14ac:dyDescent="0.25">
      <c r="B4" s="112"/>
      <c r="C4" s="29"/>
      <c r="D4" s="30"/>
    </row>
    <row r="5" spans="2:4" x14ac:dyDescent="0.25">
      <c r="B5" s="112"/>
      <c r="C5" s="29"/>
      <c r="D5" s="30"/>
    </row>
    <row r="6" spans="2:4" x14ac:dyDescent="0.25">
      <c r="B6" s="112"/>
      <c r="C6" s="29"/>
      <c r="D6" s="30"/>
    </row>
    <row r="7" spans="2:4" x14ac:dyDescent="0.25">
      <c r="B7" s="112"/>
      <c r="C7" s="29"/>
      <c r="D7" s="30"/>
    </row>
    <row r="8" spans="2:4" x14ac:dyDescent="0.25">
      <c r="B8" s="112"/>
      <c r="C8" s="29"/>
      <c r="D8" s="30"/>
    </row>
    <row r="9" spans="2:4" ht="15.75" thickBot="1" x14ac:dyDescent="0.3">
      <c r="B9" s="113"/>
      <c r="C9" s="31"/>
      <c r="D9" s="32"/>
    </row>
    <row r="11" spans="2:4" ht="49.5" customHeight="1" x14ac:dyDescent="0.25">
      <c r="B11" s="116" t="s">
        <v>33</v>
      </c>
      <c r="C11" s="116"/>
      <c r="D11" s="25"/>
    </row>
    <row r="12" spans="2:4" ht="15.75" thickBot="1" x14ac:dyDescent="0.3">
      <c r="B12" s="25"/>
      <c r="C12" s="25"/>
      <c r="D12" s="25"/>
    </row>
    <row r="13" spans="2:4" x14ac:dyDescent="0.25">
      <c r="B13" s="33" t="s">
        <v>34</v>
      </c>
      <c r="C13" s="34" t="s">
        <v>35</v>
      </c>
      <c r="D13" s="35"/>
    </row>
    <row r="14" spans="2:4" x14ac:dyDescent="0.25">
      <c r="B14" s="114" t="s">
        <v>36</v>
      </c>
      <c r="C14" s="30" t="s">
        <v>37</v>
      </c>
      <c r="D14" s="35"/>
    </row>
    <row r="15" spans="2:4" x14ac:dyDescent="0.25">
      <c r="B15" s="114"/>
      <c r="C15" s="30" t="s">
        <v>38</v>
      </c>
      <c r="D15" s="25"/>
    </row>
    <row r="16" spans="2:4" x14ac:dyDescent="0.25">
      <c r="B16" s="114"/>
      <c r="C16" s="30" t="s">
        <v>39</v>
      </c>
      <c r="D16" s="25"/>
    </row>
    <row r="17" spans="2:3" x14ac:dyDescent="0.25">
      <c r="B17" s="114"/>
      <c r="C17" s="30" t="s">
        <v>40</v>
      </c>
    </row>
    <row r="18" spans="2:3" ht="15.75" thickBot="1" x14ac:dyDescent="0.3">
      <c r="B18" s="115"/>
      <c r="C18" s="32" t="s">
        <v>41</v>
      </c>
    </row>
    <row r="20" spans="2:3" ht="54" customHeight="1" x14ac:dyDescent="0.25">
      <c r="B20" s="117" t="s">
        <v>42</v>
      </c>
      <c r="C20" s="117"/>
    </row>
  </sheetData>
  <mergeCells count="4">
    <mergeCell ref="B3:B9"/>
    <mergeCell ref="B14:B18"/>
    <mergeCell ref="B11:C11"/>
    <mergeCell ref="B20:C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activeCell="A16" sqref="A16"/>
    </sheetView>
  </sheetViews>
  <sheetFormatPr defaultRowHeight="15" x14ac:dyDescent="0.25"/>
  <cols>
    <col min="1" max="1" width="42.28515625" customWidth="1"/>
    <col min="2" max="2" width="35.140625" customWidth="1"/>
    <col min="3" max="3" width="33.42578125" customWidth="1"/>
  </cols>
  <sheetData>
    <row r="1" spans="1:3" ht="15.75" thickBot="1" x14ac:dyDescent="0.3">
      <c r="A1" s="122" t="s">
        <v>9</v>
      </c>
      <c r="B1" s="122"/>
      <c r="C1" s="122"/>
    </row>
    <row r="2" spans="1:3" ht="15.75" x14ac:dyDescent="0.25">
      <c r="A2" s="118" t="s">
        <v>10</v>
      </c>
      <c r="B2" s="119"/>
      <c r="C2" s="120"/>
    </row>
    <row r="3" spans="1:3" ht="15.75" x14ac:dyDescent="0.25">
      <c r="A3" s="12" t="s">
        <v>11</v>
      </c>
      <c r="B3" s="13" t="s">
        <v>12</v>
      </c>
      <c r="C3" s="14" t="s">
        <v>13</v>
      </c>
    </row>
    <row r="4" spans="1:3" ht="15.75" thickBot="1" x14ac:dyDescent="0.3">
      <c r="A4" s="15" t="s">
        <v>14</v>
      </c>
      <c r="B4" s="16"/>
      <c r="C4" s="17"/>
    </row>
    <row r="5" spans="1:3" ht="15.75" thickBot="1" x14ac:dyDescent="0.3">
      <c r="A5" s="121"/>
      <c r="B5" s="121"/>
      <c r="C5" s="121"/>
    </row>
    <row r="6" spans="1:3" ht="15.75" x14ac:dyDescent="0.25">
      <c r="A6" s="118" t="s">
        <v>15</v>
      </c>
      <c r="B6" s="119"/>
      <c r="C6" s="120"/>
    </row>
    <row r="7" spans="1:3" ht="15.75" thickBot="1" x14ac:dyDescent="0.3">
      <c r="A7" s="15" t="s">
        <v>16</v>
      </c>
      <c r="B7" s="123"/>
      <c r="C7" s="124"/>
    </row>
    <row r="8" spans="1:3" ht="15.75" thickBot="1" x14ac:dyDescent="0.3">
      <c r="A8" s="121"/>
      <c r="B8" s="121"/>
      <c r="C8" s="121"/>
    </row>
    <row r="9" spans="1:3" ht="15.75" x14ac:dyDescent="0.25">
      <c r="A9" s="118" t="s">
        <v>17</v>
      </c>
      <c r="B9" s="119"/>
      <c r="C9" s="120"/>
    </row>
    <row r="10" spans="1:3" ht="31.5" x14ac:dyDescent="0.25">
      <c r="A10" s="12" t="s">
        <v>18</v>
      </c>
      <c r="B10" s="13" t="s">
        <v>19</v>
      </c>
      <c r="C10" s="14" t="s">
        <v>20</v>
      </c>
    </row>
    <row r="11" spans="1:3" x14ac:dyDescent="0.25">
      <c r="A11" s="18" t="s">
        <v>21</v>
      </c>
      <c r="B11" s="19">
        <v>0</v>
      </c>
      <c r="C11" s="20">
        <v>0</v>
      </c>
    </row>
    <row r="12" spans="1:3" x14ac:dyDescent="0.25">
      <c r="A12" s="18" t="s">
        <v>22</v>
      </c>
      <c r="B12" s="19">
        <v>0</v>
      </c>
      <c r="C12" s="20">
        <v>0</v>
      </c>
    </row>
    <row r="13" spans="1:3" x14ac:dyDescent="0.25">
      <c r="A13" s="18" t="s">
        <v>23</v>
      </c>
      <c r="B13" s="19">
        <v>0</v>
      </c>
      <c r="C13" s="20">
        <v>0</v>
      </c>
    </row>
    <row r="14" spans="1:3" x14ac:dyDescent="0.25">
      <c r="A14" s="18" t="s">
        <v>24</v>
      </c>
      <c r="B14" s="19">
        <v>0</v>
      </c>
      <c r="C14" s="20">
        <v>0</v>
      </c>
    </row>
    <row r="15" spans="1:3" x14ac:dyDescent="0.25">
      <c r="A15" s="18" t="s">
        <v>25</v>
      </c>
      <c r="B15" s="19">
        <v>0</v>
      </c>
      <c r="C15" s="20">
        <v>0</v>
      </c>
    </row>
    <row r="16" spans="1:3" x14ac:dyDescent="0.25">
      <c r="A16" s="18" t="s">
        <v>26</v>
      </c>
      <c r="B16" s="19">
        <v>0</v>
      </c>
      <c r="C16" s="20">
        <v>0</v>
      </c>
    </row>
    <row r="17" spans="1:3" x14ac:dyDescent="0.25">
      <c r="A17" s="21" t="s">
        <v>27</v>
      </c>
      <c r="B17" s="19">
        <v>0</v>
      </c>
      <c r="C17" s="20">
        <v>0</v>
      </c>
    </row>
    <row r="18" spans="1:3" x14ac:dyDescent="0.25">
      <c r="A18" s="18" t="s">
        <v>28</v>
      </c>
      <c r="B18" s="19">
        <v>0</v>
      </c>
      <c r="C18" s="20">
        <v>0</v>
      </c>
    </row>
    <row r="19" spans="1:3" x14ac:dyDescent="0.25">
      <c r="A19" s="21" t="s">
        <v>29</v>
      </c>
      <c r="B19" s="19">
        <v>0</v>
      </c>
      <c r="C19" s="20">
        <v>0</v>
      </c>
    </row>
    <row r="20" spans="1:3" ht="16.5" thickBot="1" x14ac:dyDescent="0.3">
      <c r="A20" s="22" t="s">
        <v>30</v>
      </c>
      <c r="B20" s="23">
        <v>0</v>
      </c>
      <c r="C20" s="24">
        <v>0</v>
      </c>
    </row>
    <row r="21" spans="1:3" ht="15.75" thickBot="1" x14ac:dyDescent="0.3"/>
    <row r="22" spans="1:3" ht="15.75" x14ac:dyDescent="0.25">
      <c r="A22" s="118" t="s">
        <v>44</v>
      </c>
      <c r="B22" s="119"/>
      <c r="C22" s="120"/>
    </row>
    <row r="23" spans="1:3" ht="31.5" x14ac:dyDescent="0.25">
      <c r="A23" s="36" t="s">
        <v>45</v>
      </c>
      <c r="B23" s="37" t="s">
        <v>19</v>
      </c>
      <c r="C23" s="38" t="s">
        <v>20</v>
      </c>
    </row>
    <row r="24" spans="1:3" x14ac:dyDescent="0.25">
      <c r="A24" s="41" t="s">
        <v>46</v>
      </c>
      <c r="B24" s="39">
        <v>0</v>
      </c>
      <c r="C24" s="40">
        <v>0</v>
      </c>
    </row>
    <row r="25" spans="1:3" x14ac:dyDescent="0.25">
      <c r="A25" s="41" t="s">
        <v>47</v>
      </c>
      <c r="B25" s="39">
        <v>0</v>
      </c>
      <c r="C25" s="40">
        <v>0</v>
      </c>
    </row>
    <row r="26" spans="1:3" x14ac:dyDescent="0.25">
      <c r="A26" s="41" t="s">
        <v>47</v>
      </c>
      <c r="B26" s="39">
        <v>0</v>
      </c>
      <c r="C26" s="40">
        <v>0</v>
      </c>
    </row>
    <row r="27" spans="1:3" x14ac:dyDescent="0.25">
      <c r="A27" s="41" t="s">
        <v>48</v>
      </c>
      <c r="B27" s="39">
        <v>0</v>
      </c>
      <c r="C27" s="40">
        <v>0</v>
      </c>
    </row>
    <row r="28" spans="1:3" x14ac:dyDescent="0.25">
      <c r="A28" s="41" t="s">
        <v>49</v>
      </c>
      <c r="B28" s="39">
        <v>0</v>
      </c>
      <c r="C28" s="40">
        <v>0</v>
      </c>
    </row>
    <row r="29" spans="1:3" x14ac:dyDescent="0.25">
      <c r="A29" s="41" t="s">
        <v>50</v>
      </c>
      <c r="B29" s="39">
        <v>0</v>
      </c>
      <c r="C29" s="40">
        <v>0</v>
      </c>
    </row>
    <row r="30" spans="1:3" ht="16.5" thickBot="1" x14ac:dyDescent="0.3">
      <c r="A30" s="42" t="s">
        <v>30</v>
      </c>
      <c r="B30" s="43">
        <v>0</v>
      </c>
      <c r="C30" s="44">
        <v>0</v>
      </c>
    </row>
  </sheetData>
  <mergeCells count="8">
    <mergeCell ref="A22:C22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22"/>
  <sheetViews>
    <sheetView tabSelected="1" topLeftCell="A77" zoomScale="80" zoomScaleNormal="80" workbookViewId="0">
      <selection activeCell="I94" sqref="I94"/>
    </sheetView>
  </sheetViews>
  <sheetFormatPr defaultRowHeight="15" x14ac:dyDescent="0.25"/>
  <cols>
    <col min="1" max="1" width="5" style="7" customWidth="1"/>
    <col min="2" max="2" width="15.140625" customWidth="1"/>
    <col min="3" max="3" width="58.85546875" customWidth="1"/>
    <col min="4" max="4" width="17.85546875" customWidth="1"/>
    <col min="5" max="5" width="36.7109375" customWidth="1"/>
    <col min="6" max="7" width="12.85546875" customWidth="1"/>
    <col min="8" max="8" width="15.7109375" style="48" customWidth="1"/>
    <col min="9" max="10" width="15.7109375" style="51" customWidth="1"/>
    <col min="11" max="11" width="27.5703125" customWidth="1"/>
    <col min="12" max="12" width="19.5703125" customWidth="1"/>
    <col min="13" max="13" width="15.5703125" customWidth="1"/>
    <col min="14" max="14" width="15" customWidth="1"/>
    <col min="15" max="15" width="49.28515625" bestFit="1" customWidth="1"/>
    <col min="18" max="18" width="68.5703125" hidden="1" customWidth="1"/>
    <col min="19" max="19" width="57.42578125" hidden="1" customWidth="1"/>
  </cols>
  <sheetData>
    <row r="1" spans="1:21" ht="15.75" x14ac:dyDescent="0.25">
      <c r="B1" s="143" t="s">
        <v>123</v>
      </c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5"/>
      <c r="P1" s="1"/>
      <c r="Q1" s="1"/>
      <c r="R1" s="59"/>
      <c r="S1" s="60"/>
      <c r="T1" s="1"/>
      <c r="U1" s="1"/>
    </row>
    <row r="2" spans="1:21" ht="15" customHeight="1" x14ac:dyDescent="0.25">
      <c r="A2" s="146" t="s">
        <v>0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7"/>
      <c r="P2" s="1"/>
      <c r="Q2" s="1"/>
      <c r="R2" s="58" t="s">
        <v>53</v>
      </c>
      <c r="S2" s="60"/>
      <c r="T2" s="1"/>
      <c r="U2" s="1"/>
    </row>
    <row r="3" spans="1:21" x14ac:dyDescent="0.25">
      <c r="A3" s="125" t="s">
        <v>194</v>
      </c>
      <c r="B3" s="125" t="s">
        <v>54</v>
      </c>
      <c r="C3" s="132" t="s">
        <v>55</v>
      </c>
      <c r="D3" s="132" t="s">
        <v>56</v>
      </c>
      <c r="E3" s="132" t="s">
        <v>57</v>
      </c>
      <c r="F3" s="132" t="s">
        <v>86</v>
      </c>
      <c r="G3" s="132" t="s">
        <v>88</v>
      </c>
      <c r="H3" s="131" t="s">
        <v>89</v>
      </c>
      <c r="I3" s="131"/>
      <c r="J3" s="131"/>
      <c r="K3" s="132" t="s">
        <v>93</v>
      </c>
      <c r="L3" s="132" t="s">
        <v>94</v>
      </c>
      <c r="M3" s="132" t="s">
        <v>95</v>
      </c>
      <c r="N3" s="132"/>
      <c r="O3" s="141" t="s">
        <v>114</v>
      </c>
      <c r="P3" s="1"/>
      <c r="Q3" s="1"/>
      <c r="R3" s="58" t="s">
        <v>51</v>
      </c>
      <c r="S3" s="60"/>
      <c r="T3" s="1"/>
      <c r="U3" s="1"/>
    </row>
    <row r="4" spans="1:21" ht="38.25" x14ac:dyDescent="0.25">
      <c r="A4" s="125"/>
      <c r="B4" s="125"/>
      <c r="C4" s="132"/>
      <c r="D4" s="132"/>
      <c r="E4" s="132"/>
      <c r="F4" s="132"/>
      <c r="G4" s="132"/>
      <c r="H4" s="56" t="s">
        <v>91</v>
      </c>
      <c r="I4" s="52" t="s">
        <v>90</v>
      </c>
      <c r="J4" s="52" t="s">
        <v>92</v>
      </c>
      <c r="K4" s="132"/>
      <c r="L4" s="132"/>
      <c r="M4" s="45" t="s">
        <v>96</v>
      </c>
      <c r="N4" s="45" t="s">
        <v>97</v>
      </c>
      <c r="O4" s="141"/>
      <c r="P4" s="1"/>
      <c r="Q4" s="1"/>
      <c r="R4" s="61" t="s">
        <v>52</v>
      </c>
      <c r="S4" s="60"/>
      <c r="T4" s="1"/>
      <c r="U4" s="1"/>
    </row>
    <row r="5" spans="1:21" s="73" customFormat="1" x14ac:dyDescent="0.25">
      <c r="A5" s="90">
        <v>1</v>
      </c>
      <c r="B5" s="87" t="s">
        <v>131</v>
      </c>
      <c r="C5" s="74" t="s">
        <v>204</v>
      </c>
      <c r="D5" s="65"/>
      <c r="E5" s="74" t="s">
        <v>66</v>
      </c>
      <c r="F5" s="65"/>
      <c r="G5" s="65"/>
      <c r="H5" s="66">
        <v>5886820</v>
      </c>
      <c r="I5" s="67" t="s">
        <v>199</v>
      </c>
      <c r="J5" s="67">
        <v>0.96660000000000001</v>
      </c>
      <c r="K5" s="65" t="s">
        <v>37</v>
      </c>
      <c r="L5" s="65" t="s">
        <v>52</v>
      </c>
      <c r="M5" s="68">
        <v>41974</v>
      </c>
      <c r="N5" s="68">
        <v>42156</v>
      </c>
      <c r="O5" s="95" t="s">
        <v>205</v>
      </c>
      <c r="P5" s="70"/>
      <c r="Q5" s="70"/>
      <c r="R5" s="71" t="s">
        <v>2</v>
      </c>
      <c r="S5" s="72"/>
      <c r="T5" s="70"/>
      <c r="U5" s="70"/>
    </row>
    <row r="6" spans="1:21" x14ac:dyDescent="0.25">
      <c r="A6" s="91">
        <v>2</v>
      </c>
      <c r="B6" s="87" t="s">
        <v>131</v>
      </c>
      <c r="C6" s="8" t="s">
        <v>132</v>
      </c>
      <c r="D6" s="8"/>
      <c r="E6" s="74" t="s">
        <v>53</v>
      </c>
      <c r="F6" s="8"/>
      <c r="G6" s="8"/>
      <c r="H6" s="66">
        <v>1818180</v>
      </c>
      <c r="I6" s="67">
        <v>0</v>
      </c>
      <c r="J6" s="67">
        <v>1</v>
      </c>
      <c r="K6" s="65" t="s">
        <v>37</v>
      </c>
      <c r="L6" s="65" t="s">
        <v>53</v>
      </c>
      <c r="M6" s="68">
        <v>42156</v>
      </c>
      <c r="N6" s="68">
        <v>42248</v>
      </c>
      <c r="O6" s="69"/>
      <c r="P6" s="1"/>
      <c r="Q6" s="1"/>
      <c r="R6" s="58" t="s">
        <v>72</v>
      </c>
      <c r="S6" s="60"/>
      <c r="T6" s="1"/>
      <c r="U6" s="1"/>
    </row>
    <row r="7" spans="1:21" ht="25.5" x14ac:dyDescent="0.25">
      <c r="A7" s="91">
        <v>3</v>
      </c>
      <c r="B7" s="87" t="s">
        <v>131</v>
      </c>
      <c r="C7" s="8" t="s">
        <v>141</v>
      </c>
      <c r="D7" s="8"/>
      <c r="E7" s="74" t="s">
        <v>53</v>
      </c>
      <c r="F7" s="8"/>
      <c r="G7" s="8"/>
      <c r="H7" s="66">
        <v>6363640</v>
      </c>
      <c r="I7" s="67">
        <v>0</v>
      </c>
      <c r="J7" s="67">
        <v>1</v>
      </c>
      <c r="K7" s="65" t="s">
        <v>37</v>
      </c>
      <c r="L7" s="65" t="s">
        <v>53</v>
      </c>
      <c r="M7" s="68">
        <v>42186</v>
      </c>
      <c r="N7" s="68">
        <v>42552</v>
      </c>
      <c r="O7" s="95" t="s">
        <v>202</v>
      </c>
      <c r="P7" s="1"/>
      <c r="Q7" s="1"/>
      <c r="R7" s="58" t="s">
        <v>63</v>
      </c>
      <c r="S7" s="60"/>
      <c r="T7" s="1"/>
      <c r="U7" s="1"/>
    </row>
    <row r="8" spans="1:21" x14ac:dyDescent="0.25">
      <c r="A8" s="91">
        <v>4</v>
      </c>
      <c r="B8" s="87" t="s">
        <v>131</v>
      </c>
      <c r="C8" s="8" t="s">
        <v>133</v>
      </c>
      <c r="D8" s="8"/>
      <c r="E8" s="74" t="s">
        <v>58</v>
      </c>
      <c r="F8" s="8"/>
      <c r="G8" s="8"/>
      <c r="H8" s="66">
        <v>545450</v>
      </c>
      <c r="I8" s="67">
        <v>1</v>
      </c>
      <c r="J8" s="67">
        <v>0</v>
      </c>
      <c r="K8" s="65" t="s">
        <v>37</v>
      </c>
      <c r="L8" s="65" t="s">
        <v>52</v>
      </c>
      <c r="M8" s="68">
        <v>42309</v>
      </c>
      <c r="N8" s="68">
        <v>42491</v>
      </c>
      <c r="O8" s="95"/>
      <c r="P8" s="1"/>
      <c r="Q8" s="1"/>
      <c r="R8" s="58" t="s">
        <v>62</v>
      </c>
      <c r="S8" s="60"/>
      <c r="T8" s="1"/>
      <c r="U8" s="1"/>
    </row>
    <row r="9" spans="1:21" s="7" customFormat="1" x14ac:dyDescent="0.25">
      <c r="A9" s="91">
        <v>5</v>
      </c>
      <c r="B9" s="87" t="s">
        <v>131</v>
      </c>
      <c r="C9" s="77" t="s">
        <v>134</v>
      </c>
      <c r="D9" s="77"/>
      <c r="E9" s="78" t="s">
        <v>58</v>
      </c>
      <c r="F9" s="77"/>
      <c r="G9" s="77"/>
      <c r="H9" s="79">
        <v>681820</v>
      </c>
      <c r="I9" s="80">
        <v>1</v>
      </c>
      <c r="J9" s="80">
        <v>0</v>
      </c>
      <c r="K9" s="65" t="s">
        <v>37</v>
      </c>
      <c r="L9" s="81" t="s">
        <v>52</v>
      </c>
      <c r="M9" s="68">
        <v>42309</v>
      </c>
      <c r="N9" s="68">
        <v>42522</v>
      </c>
      <c r="O9" s="94"/>
      <c r="P9" s="2"/>
      <c r="Q9" s="2"/>
      <c r="R9" s="58"/>
      <c r="S9" s="60"/>
      <c r="T9" s="2"/>
      <c r="U9" s="2"/>
    </row>
    <row r="10" spans="1:21" s="7" customFormat="1" x14ac:dyDescent="0.25">
      <c r="A10" s="91">
        <v>6</v>
      </c>
      <c r="B10" s="87" t="s">
        <v>131</v>
      </c>
      <c r="C10" s="77" t="s">
        <v>135</v>
      </c>
      <c r="D10" s="77"/>
      <c r="E10" s="78" t="s">
        <v>53</v>
      </c>
      <c r="F10" s="77"/>
      <c r="G10" s="77"/>
      <c r="H10" s="79">
        <v>1136360</v>
      </c>
      <c r="I10" s="80">
        <v>0</v>
      </c>
      <c r="J10" s="80">
        <v>1</v>
      </c>
      <c r="K10" s="65" t="s">
        <v>37</v>
      </c>
      <c r="L10" s="81" t="s">
        <v>51</v>
      </c>
      <c r="M10" s="68">
        <v>42309</v>
      </c>
      <c r="N10" s="68">
        <v>42430</v>
      </c>
      <c r="O10" s="94"/>
      <c r="P10" s="2"/>
      <c r="Q10" s="2"/>
      <c r="R10" s="58"/>
      <c r="S10" s="60"/>
      <c r="T10" s="2"/>
      <c r="U10" s="2"/>
    </row>
    <row r="11" spans="1:21" s="7" customFormat="1" x14ac:dyDescent="0.25">
      <c r="A11" s="91">
        <v>7</v>
      </c>
      <c r="B11" s="87" t="s">
        <v>131</v>
      </c>
      <c r="C11" s="77" t="s">
        <v>136</v>
      </c>
      <c r="D11" s="77"/>
      <c r="E11" s="78" t="s">
        <v>58</v>
      </c>
      <c r="F11" s="77"/>
      <c r="G11" s="77"/>
      <c r="H11" s="79">
        <v>1136640</v>
      </c>
      <c r="I11" s="80">
        <v>1</v>
      </c>
      <c r="J11" s="80">
        <v>0</v>
      </c>
      <c r="K11" s="65" t="s">
        <v>37</v>
      </c>
      <c r="L11" s="81" t="s">
        <v>52</v>
      </c>
      <c r="M11" s="82">
        <v>42156</v>
      </c>
      <c r="N11" s="82">
        <v>42522</v>
      </c>
      <c r="O11" s="94" t="s">
        <v>195</v>
      </c>
      <c r="P11" s="2"/>
      <c r="Q11" s="2"/>
      <c r="R11" s="58"/>
      <c r="S11" s="60"/>
      <c r="T11" s="2"/>
      <c r="U11" s="2"/>
    </row>
    <row r="12" spans="1:21" s="7" customFormat="1" x14ac:dyDescent="0.25">
      <c r="A12" s="91">
        <v>8</v>
      </c>
      <c r="B12" s="87" t="s">
        <v>131</v>
      </c>
      <c r="C12" s="77" t="s">
        <v>137</v>
      </c>
      <c r="D12" s="77"/>
      <c r="E12" s="78" t="s">
        <v>58</v>
      </c>
      <c r="F12" s="77"/>
      <c r="G12" s="77"/>
      <c r="H12" s="79">
        <v>1363640</v>
      </c>
      <c r="I12" s="80">
        <v>1</v>
      </c>
      <c r="J12" s="80">
        <v>0</v>
      </c>
      <c r="K12" s="65" t="s">
        <v>37</v>
      </c>
      <c r="L12" s="81" t="s">
        <v>52</v>
      </c>
      <c r="M12" s="82">
        <v>42125</v>
      </c>
      <c r="N12" s="82">
        <v>42552</v>
      </c>
      <c r="O12" s="94" t="s">
        <v>195</v>
      </c>
      <c r="P12" s="2"/>
      <c r="Q12" s="2"/>
      <c r="R12" s="58"/>
      <c r="S12" s="60"/>
      <c r="T12" s="2"/>
      <c r="U12" s="2"/>
    </row>
    <row r="13" spans="1:21" s="7" customFormat="1" x14ac:dyDescent="0.25">
      <c r="A13" s="91">
        <v>9</v>
      </c>
      <c r="B13" s="87" t="s">
        <v>131</v>
      </c>
      <c r="C13" s="77" t="s">
        <v>138</v>
      </c>
      <c r="D13" s="77"/>
      <c r="E13" s="78" t="s">
        <v>58</v>
      </c>
      <c r="F13" s="77"/>
      <c r="G13" s="77"/>
      <c r="H13" s="79">
        <v>1136360</v>
      </c>
      <c r="I13" s="80">
        <v>1</v>
      </c>
      <c r="J13" s="80">
        <v>0</v>
      </c>
      <c r="K13" s="65" t="s">
        <v>37</v>
      </c>
      <c r="L13" s="81" t="s">
        <v>52</v>
      </c>
      <c r="M13" s="82">
        <v>42217</v>
      </c>
      <c r="N13" s="82">
        <v>42675</v>
      </c>
      <c r="O13" s="94"/>
      <c r="P13" s="2"/>
      <c r="Q13" s="2"/>
      <c r="R13" s="58"/>
      <c r="S13" s="60"/>
      <c r="T13" s="2"/>
      <c r="U13" s="2"/>
    </row>
    <row r="14" spans="1:21" s="7" customFormat="1" x14ac:dyDescent="0.25">
      <c r="A14" s="91">
        <v>10</v>
      </c>
      <c r="B14" s="87" t="s">
        <v>131</v>
      </c>
      <c r="C14" s="77" t="s">
        <v>139</v>
      </c>
      <c r="D14" s="77"/>
      <c r="E14" s="78" t="s">
        <v>53</v>
      </c>
      <c r="F14" s="77"/>
      <c r="G14" s="77"/>
      <c r="H14" s="79">
        <v>1136360</v>
      </c>
      <c r="I14" s="80">
        <v>0</v>
      </c>
      <c r="J14" s="80">
        <v>1</v>
      </c>
      <c r="K14" s="65" t="s">
        <v>37</v>
      </c>
      <c r="L14" s="81" t="s">
        <v>53</v>
      </c>
      <c r="M14" s="68">
        <v>42309</v>
      </c>
      <c r="N14" s="68">
        <v>42430</v>
      </c>
      <c r="O14" s="94"/>
      <c r="P14" s="2"/>
      <c r="Q14" s="2"/>
      <c r="R14" s="58"/>
      <c r="S14" s="60"/>
      <c r="T14" s="2"/>
      <c r="U14" s="2"/>
    </row>
    <row r="15" spans="1:21" s="7" customFormat="1" x14ac:dyDescent="0.25">
      <c r="A15" s="91">
        <v>11</v>
      </c>
      <c r="B15" s="87" t="s">
        <v>131</v>
      </c>
      <c r="C15" s="77" t="s">
        <v>140</v>
      </c>
      <c r="D15" s="77"/>
      <c r="E15" s="78" t="s">
        <v>53</v>
      </c>
      <c r="F15" s="77"/>
      <c r="G15" s="77"/>
      <c r="H15" s="79">
        <v>1136360</v>
      </c>
      <c r="I15" s="80">
        <v>0</v>
      </c>
      <c r="J15" s="80">
        <v>1</v>
      </c>
      <c r="K15" s="65" t="s">
        <v>37</v>
      </c>
      <c r="L15" s="81" t="s">
        <v>53</v>
      </c>
      <c r="M15" s="68">
        <v>42309</v>
      </c>
      <c r="N15" s="68">
        <v>42583</v>
      </c>
      <c r="O15" s="94"/>
      <c r="P15" s="2"/>
      <c r="Q15" s="2"/>
      <c r="R15" s="58"/>
      <c r="S15" s="60"/>
      <c r="T15" s="2"/>
      <c r="U15" s="2"/>
    </row>
    <row r="16" spans="1:21" s="7" customFormat="1" x14ac:dyDescent="0.25">
      <c r="A16" s="91">
        <v>12</v>
      </c>
      <c r="B16" s="87" t="s">
        <v>131</v>
      </c>
      <c r="C16" s="77" t="s">
        <v>142</v>
      </c>
      <c r="D16" s="77"/>
      <c r="E16" s="78" t="s">
        <v>53</v>
      </c>
      <c r="F16" s="77"/>
      <c r="G16" s="77"/>
      <c r="H16" s="79">
        <v>1136360</v>
      </c>
      <c r="I16" s="80">
        <v>0</v>
      </c>
      <c r="J16" s="80">
        <v>1</v>
      </c>
      <c r="K16" s="65" t="s">
        <v>37</v>
      </c>
      <c r="L16" s="81" t="s">
        <v>53</v>
      </c>
      <c r="M16" s="68">
        <v>42309</v>
      </c>
      <c r="N16" s="68">
        <v>42583</v>
      </c>
      <c r="O16" s="94"/>
      <c r="P16" s="2"/>
      <c r="Q16" s="2"/>
      <c r="R16" s="58"/>
      <c r="S16" s="60"/>
      <c r="T16" s="2"/>
      <c r="U16" s="2"/>
    </row>
    <row r="17" spans="1:21" s="7" customFormat="1" ht="25.5" x14ac:dyDescent="0.25">
      <c r="A17" s="91">
        <v>13</v>
      </c>
      <c r="B17" s="87" t="s">
        <v>131</v>
      </c>
      <c r="C17" s="77" t="s">
        <v>144</v>
      </c>
      <c r="D17" s="77"/>
      <c r="E17" s="78" t="s">
        <v>58</v>
      </c>
      <c r="F17" s="77"/>
      <c r="G17" s="77"/>
      <c r="H17" s="79">
        <v>3500000</v>
      </c>
      <c r="I17" s="80">
        <v>1</v>
      </c>
      <c r="J17" s="80">
        <v>0</v>
      </c>
      <c r="K17" s="65" t="s">
        <v>37</v>
      </c>
      <c r="L17" s="81" t="s">
        <v>52</v>
      </c>
      <c r="M17" s="82">
        <v>42309</v>
      </c>
      <c r="N17" s="82">
        <v>42552</v>
      </c>
      <c r="O17" s="94" t="s">
        <v>203</v>
      </c>
      <c r="P17" s="2"/>
      <c r="Q17" s="2"/>
      <c r="R17" s="58"/>
      <c r="S17" s="60"/>
      <c r="T17" s="2"/>
      <c r="U17" s="2"/>
    </row>
    <row r="18" spans="1:21" s="7" customFormat="1" x14ac:dyDescent="0.25">
      <c r="A18" s="91">
        <v>14</v>
      </c>
      <c r="B18" s="87" t="s">
        <v>131</v>
      </c>
      <c r="C18" s="77" t="s">
        <v>143</v>
      </c>
      <c r="D18" s="77"/>
      <c r="E18" s="78" t="s">
        <v>58</v>
      </c>
      <c r="F18" s="77"/>
      <c r="G18" s="77"/>
      <c r="H18" s="79">
        <v>2045450</v>
      </c>
      <c r="I18" s="80">
        <v>1</v>
      </c>
      <c r="J18" s="80">
        <v>0</v>
      </c>
      <c r="K18" s="65" t="s">
        <v>37</v>
      </c>
      <c r="L18" s="81" t="s">
        <v>52</v>
      </c>
      <c r="M18" s="82">
        <v>42217</v>
      </c>
      <c r="N18" s="82">
        <v>42552</v>
      </c>
      <c r="O18" s="94"/>
      <c r="P18" s="2"/>
      <c r="Q18" s="2"/>
      <c r="R18" s="58"/>
      <c r="S18" s="60"/>
      <c r="T18" s="2"/>
      <c r="U18" s="2"/>
    </row>
    <row r="19" spans="1:21" s="7" customFormat="1" x14ac:dyDescent="0.25">
      <c r="A19" s="91">
        <v>15</v>
      </c>
      <c r="B19" s="87" t="s">
        <v>131</v>
      </c>
      <c r="C19" s="77" t="s">
        <v>145</v>
      </c>
      <c r="D19" s="77"/>
      <c r="E19" s="78" t="s">
        <v>53</v>
      </c>
      <c r="F19" s="77"/>
      <c r="G19" s="77"/>
      <c r="H19" s="79">
        <v>272730</v>
      </c>
      <c r="I19" s="80">
        <v>0</v>
      </c>
      <c r="J19" s="80">
        <v>1</v>
      </c>
      <c r="K19" s="65" t="s">
        <v>37</v>
      </c>
      <c r="L19" s="81" t="s">
        <v>52</v>
      </c>
      <c r="M19" s="82">
        <v>42309</v>
      </c>
      <c r="N19" s="82">
        <v>42552</v>
      </c>
      <c r="O19" s="94"/>
      <c r="P19" s="2"/>
      <c r="Q19" s="2"/>
      <c r="R19" s="58"/>
      <c r="S19" s="60"/>
      <c r="T19" s="2"/>
      <c r="U19" s="2"/>
    </row>
    <row r="20" spans="1:21" s="7" customFormat="1" x14ac:dyDescent="0.25">
      <c r="A20" s="91">
        <v>16</v>
      </c>
      <c r="B20" s="87" t="s">
        <v>131</v>
      </c>
      <c r="C20" s="77" t="s">
        <v>146</v>
      </c>
      <c r="D20" s="77"/>
      <c r="E20" s="78" t="s">
        <v>58</v>
      </c>
      <c r="F20" s="77"/>
      <c r="G20" s="77"/>
      <c r="H20" s="79">
        <v>409090</v>
      </c>
      <c r="I20" s="80">
        <v>1</v>
      </c>
      <c r="J20" s="80">
        <v>0</v>
      </c>
      <c r="K20" s="65" t="s">
        <v>37</v>
      </c>
      <c r="L20" s="81" t="s">
        <v>52</v>
      </c>
      <c r="M20" s="82">
        <v>42217</v>
      </c>
      <c r="N20" s="82">
        <v>42430</v>
      </c>
      <c r="O20" s="94" t="s">
        <v>198</v>
      </c>
      <c r="P20" s="2"/>
      <c r="Q20" s="2"/>
      <c r="R20" s="58"/>
      <c r="S20" s="60"/>
      <c r="T20" s="2"/>
      <c r="U20" s="2"/>
    </row>
    <row r="21" spans="1:21" s="7" customFormat="1" x14ac:dyDescent="0.25">
      <c r="A21" s="91">
        <v>17</v>
      </c>
      <c r="B21" s="87" t="s">
        <v>131</v>
      </c>
      <c r="C21" s="77" t="s">
        <v>147</v>
      </c>
      <c r="D21" s="77"/>
      <c r="E21" s="78" t="s">
        <v>58</v>
      </c>
      <c r="F21" s="77"/>
      <c r="G21" s="77"/>
      <c r="H21" s="79">
        <v>409090</v>
      </c>
      <c r="I21" s="80">
        <v>1</v>
      </c>
      <c r="J21" s="80">
        <v>0</v>
      </c>
      <c r="K21" s="65" t="s">
        <v>37</v>
      </c>
      <c r="L21" s="81" t="s">
        <v>52</v>
      </c>
      <c r="M21" s="82">
        <v>42217</v>
      </c>
      <c r="N21" s="82">
        <v>42430</v>
      </c>
      <c r="O21" s="94" t="s">
        <v>198</v>
      </c>
      <c r="P21" s="2"/>
      <c r="Q21" s="2"/>
      <c r="R21" s="58"/>
      <c r="S21" s="60"/>
      <c r="T21" s="2"/>
      <c r="U21" s="2"/>
    </row>
    <row r="22" spans="1:21" s="7" customFormat="1" x14ac:dyDescent="0.25">
      <c r="A22" s="91">
        <v>18</v>
      </c>
      <c r="B22" s="87" t="s">
        <v>131</v>
      </c>
      <c r="C22" s="77" t="s">
        <v>148</v>
      </c>
      <c r="D22" s="77"/>
      <c r="E22" s="78" t="s">
        <v>58</v>
      </c>
      <c r="F22" s="77"/>
      <c r="G22" s="77"/>
      <c r="H22" s="79">
        <v>545450</v>
      </c>
      <c r="I22" s="80">
        <v>1</v>
      </c>
      <c r="J22" s="80">
        <v>0</v>
      </c>
      <c r="K22" s="65" t="s">
        <v>37</v>
      </c>
      <c r="L22" s="81" t="s">
        <v>52</v>
      </c>
      <c r="M22" s="82">
        <v>42186</v>
      </c>
      <c r="N22" s="82">
        <v>42430</v>
      </c>
      <c r="O22" s="94" t="s">
        <v>198</v>
      </c>
      <c r="P22" s="2"/>
      <c r="Q22" s="2"/>
      <c r="R22" s="58"/>
      <c r="S22" s="60"/>
      <c r="T22" s="2"/>
      <c r="U22" s="2"/>
    </row>
    <row r="23" spans="1:21" s="7" customFormat="1" x14ac:dyDescent="0.25">
      <c r="A23" s="102">
        <v>19</v>
      </c>
      <c r="B23" s="99" t="s">
        <v>131</v>
      </c>
      <c r="C23" s="77" t="s">
        <v>149</v>
      </c>
      <c r="D23" s="77"/>
      <c r="E23" s="78" t="s">
        <v>53</v>
      </c>
      <c r="F23" s="77"/>
      <c r="G23" s="77"/>
      <c r="H23" s="79">
        <v>406700</v>
      </c>
      <c r="I23" s="80">
        <v>0</v>
      </c>
      <c r="J23" s="80">
        <v>1</v>
      </c>
      <c r="K23" s="65" t="s">
        <v>37</v>
      </c>
      <c r="L23" s="81" t="s">
        <v>53</v>
      </c>
      <c r="M23" s="82">
        <v>42064</v>
      </c>
      <c r="N23" s="82">
        <v>42552</v>
      </c>
      <c r="O23" s="94" t="s">
        <v>196</v>
      </c>
      <c r="P23" s="2"/>
      <c r="Q23" s="2"/>
      <c r="R23" s="58"/>
      <c r="S23" s="60"/>
      <c r="T23" s="2"/>
      <c r="U23" s="2"/>
    </row>
    <row r="24" spans="1:21" s="7" customFormat="1" x14ac:dyDescent="0.25">
      <c r="A24" s="91">
        <v>20</v>
      </c>
      <c r="B24" s="87" t="s">
        <v>131</v>
      </c>
      <c r="C24" s="77" t="s">
        <v>150</v>
      </c>
      <c r="D24" s="77"/>
      <c r="E24" s="78" t="s">
        <v>58</v>
      </c>
      <c r="F24" s="77"/>
      <c r="G24" s="77"/>
      <c r="H24" s="79">
        <v>1363640</v>
      </c>
      <c r="I24" s="80">
        <v>1</v>
      </c>
      <c r="J24" s="80">
        <v>0</v>
      </c>
      <c r="K24" s="65" t="s">
        <v>37</v>
      </c>
      <c r="L24" s="81" t="s">
        <v>52</v>
      </c>
      <c r="M24" s="82">
        <v>42125</v>
      </c>
      <c r="N24" s="82">
        <v>42552</v>
      </c>
      <c r="O24" s="94"/>
      <c r="P24" s="2"/>
      <c r="Q24" s="2"/>
      <c r="R24" s="58"/>
      <c r="S24" s="60"/>
      <c r="T24" s="2"/>
      <c r="U24" s="2"/>
    </row>
    <row r="25" spans="1:21" s="7" customFormat="1" x14ac:dyDescent="0.25">
      <c r="A25" s="91">
        <v>21</v>
      </c>
      <c r="B25" s="87" t="s">
        <v>131</v>
      </c>
      <c r="C25" s="77" t="s">
        <v>151</v>
      </c>
      <c r="D25" s="77"/>
      <c r="E25" s="78" t="s">
        <v>53</v>
      </c>
      <c r="F25" s="77"/>
      <c r="G25" s="77"/>
      <c r="H25" s="79">
        <v>159090</v>
      </c>
      <c r="I25" s="80">
        <v>0</v>
      </c>
      <c r="J25" s="80">
        <v>1</v>
      </c>
      <c r="K25" s="65" t="s">
        <v>37</v>
      </c>
      <c r="L25" s="81" t="s">
        <v>53</v>
      </c>
      <c r="M25" s="82">
        <v>42186</v>
      </c>
      <c r="N25" s="82">
        <v>42401</v>
      </c>
      <c r="O25" s="94"/>
      <c r="P25" s="2"/>
      <c r="Q25" s="2"/>
      <c r="R25" s="58"/>
      <c r="S25" s="60"/>
      <c r="T25" s="2"/>
      <c r="U25" s="2"/>
    </row>
    <row r="26" spans="1:21" s="7" customFormat="1" x14ac:dyDescent="0.25">
      <c r="A26" s="91">
        <v>22</v>
      </c>
      <c r="B26" s="87" t="s">
        <v>131</v>
      </c>
      <c r="C26" s="77" t="s">
        <v>153</v>
      </c>
      <c r="D26" s="77" t="s">
        <v>152</v>
      </c>
      <c r="E26" s="78" t="s">
        <v>53</v>
      </c>
      <c r="F26" s="77"/>
      <c r="G26" s="77"/>
      <c r="H26" s="79">
        <v>227270</v>
      </c>
      <c r="I26" s="80">
        <v>0</v>
      </c>
      <c r="J26" s="80">
        <v>1</v>
      </c>
      <c r="K26" s="65" t="s">
        <v>37</v>
      </c>
      <c r="L26" s="81" t="s">
        <v>53</v>
      </c>
      <c r="M26" s="82">
        <v>42186</v>
      </c>
      <c r="N26" s="82">
        <v>42401</v>
      </c>
      <c r="O26" s="94"/>
      <c r="P26" s="2"/>
      <c r="Q26" s="2"/>
      <c r="R26" s="58"/>
      <c r="S26" s="60"/>
      <c r="T26" s="2"/>
      <c r="U26" s="2"/>
    </row>
    <row r="27" spans="1:21" s="7" customFormat="1" x14ac:dyDescent="0.25">
      <c r="A27" s="91">
        <v>23</v>
      </c>
      <c r="B27" s="87" t="s">
        <v>131</v>
      </c>
      <c r="C27" s="77" t="s">
        <v>154</v>
      </c>
      <c r="D27" s="77"/>
      <c r="E27" s="78" t="s">
        <v>58</v>
      </c>
      <c r="F27" s="77"/>
      <c r="G27" s="77"/>
      <c r="H27" s="79">
        <v>909090</v>
      </c>
      <c r="I27" s="80">
        <v>1</v>
      </c>
      <c r="J27" s="80">
        <v>0</v>
      </c>
      <c r="K27" s="65" t="s">
        <v>37</v>
      </c>
      <c r="L27" s="81" t="s">
        <v>52</v>
      </c>
      <c r="M27" s="82">
        <v>42309</v>
      </c>
      <c r="N27" s="82">
        <v>42552</v>
      </c>
      <c r="O27" s="94" t="s">
        <v>198</v>
      </c>
      <c r="P27" s="2"/>
      <c r="Q27" s="2"/>
      <c r="R27" s="58"/>
      <c r="S27" s="60"/>
      <c r="T27" s="2"/>
      <c r="U27" s="2"/>
    </row>
    <row r="28" spans="1:21" s="7" customFormat="1" x14ac:dyDescent="0.25">
      <c r="A28" s="91">
        <v>24</v>
      </c>
      <c r="B28" s="87" t="s">
        <v>131</v>
      </c>
      <c r="C28" s="77" t="s">
        <v>155</v>
      </c>
      <c r="D28" s="77"/>
      <c r="E28" s="78" t="s">
        <v>58</v>
      </c>
      <c r="F28" s="77"/>
      <c r="G28" s="77"/>
      <c r="H28" s="79">
        <v>909090</v>
      </c>
      <c r="I28" s="80">
        <v>1</v>
      </c>
      <c r="J28" s="80">
        <v>0</v>
      </c>
      <c r="K28" s="65" t="s">
        <v>37</v>
      </c>
      <c r="L28" s="81" t="s">
        <v>52</v>
      </c>
      <c r="M28" s="82">
        <v>42125</v>
      </c>
      <c r="N28" s="82">
        <v>42552</v>
      </c>
      <c r="O28" s="94" t="s">
        <v>206</v>
      </c>
      <c r="P28" s="2"/>
      <c r="Q28" s="2"/>
      <c r="R28" s="58"/>
      <c r="S28" s="60"/>
      <c r="T28" s="2"/>
      <c r="U28" s="2"/>
    </row>
    <row r="29" spans="1:21" s="7" customFormat="1" x14ac:dyDescent="0.25">
      <c r="A29" s="91">
        <v>25</v>
      </c>
      <c r="B29" s="87" t="s">
        <v>131</v>
      </c>
      <c r="C29" s="77" t="s">
        <v>156</v>
      </c>
      <c r="D29" s="77"/>
      <c r="E29" s="78" t="s">
        <v>53</v>
      </c>
      <c r="F29" s="77"/>
      <c r="G29" s="77"/>
      <c r="H29" s="79">
        <v>545450</v>
      </c>
      <c r="I29" s="80">
        <v>0</v>
      </c>
      <c r="J29" s="80">
        <v>1</v>
      </c>
      <c r="K29" s="65" t="s">
        <v>37</v>
      </c>
      <c r="L29" s="81" t="s">
        <v>53</v>
      </c>
      <c r="M29" s="82">
        <v>42186</v>
      </c>
      <c r="N29" s="82">
        <v>42522</v>
      </c>
      <c r="O29" s="94"/>
      <c r="P29" s="2"/>
      <c r="Q29" s="2"/>
      <c r="R29" s="58"/>
      <c r="S29" s="60"/>
      <c r="T29" s="2"/>
      <c r="U29" s="2"/>
    </row>
    <row r="30" spans="1:21" s="7" customFormat="1" x14ac:dyDescent="0.25">
      <c r="A30" s="91">
        <v>26</v>
      </c>
      <c r="B30" s="87" t="s">
        <v>131</v>
      </c>
      <c r="C30" s="77" t="s">
        <v>157</v>
      </c>
      <c r="D30" s="77"/>
      <c r="E30" s="78" t="s">
        <v>53</v>
      </c>
      <c r="F30" s="77"/>
      <c r="G30" s="77"/>
      <c r="H30" s="79">
        <v>272730</v>
      </c>
      <c r="I30" s="80">
        <v>0</v>
      </c>
      <c r="J30" s="80">
        <v>1</v>
      </c>
      <c r="K30" s="65" t="s">
        <v>37</v>
      </c>
      <c r="L30" s="81" t="s">
        <v>53</v>
      </c>
      <c r="M30" s="82">
        <v>42278</v>
      </c>
      <c r="N30" s="82">
        <v>42552</v>
      </c>
      <c r="O30" s="94"/>
      <c r="P30" s="2"/>
      <c r="Q30" s="2"/>
      <c r="R30" s="58"/>
      <c r="S30" s="60"/>
      <c r="T30" s="2"/>
      <c r="U30" s="2"/>
    </row>
    <row r="31" spans="1:21" s="7" customFormat="1" x14ac:dyDescent="0.25">
      <c r="A31" s="91">
        <v>27</v>
      </c>
      <c r="B31" s="87" t="s">
        <v>131</v>
      </c>
      <c r="C31" s="77" t="s">
        <v>159</v>
      </c>
      <c r="D31" s="77" t="s">
        <v>158</v>
      </c>
      <c r="E31" s="78" t="s">
        <v>53</v>
      </c>
      <c r="F31" s="77"/>
      <c r="G31" s="77"/>
      <c r="H31" s="79">
        <v>818180</v>
      </c>
      <c r="I31" s="80">
        <v>0</v>
      </c>
      <c r="J31" s="80">
        <v>1</v>
      </c>
      <c r="K31" s="65" t="s">
        <v>37</v>
      </c>
      <c r="L31" s="81" t="s">
        <v>52</v>
      </c>
      <c r="M31" s="82">
        <v>42278</v>
      </c>
      <c r="N31" s="82">
        <v>42430</v>
      </c>
      <c r="O31" s="94" t="s">
        <v>198</v>
      </c>
      <c r="P31" s="2"/>
      <c r="Q31" s="2"/>
      <c r="R31" s="58"/>
      <c r="S31" s="60"/>
      <c r="T31" s="2"/>
      <c r="U31" s="2"/>
    </row>
    <row r="32" spans="1:21" s="7" customFormat="1" x14ac:dyDescent="0.25">
      <c r="A32" s="91">
        <v>28</v>
      </c>
      <c r="B32" s="87" t="s">
        <v>131</v>
      </c>
      <c r="C32" s="77" t="s">
        <v>160</v>
      </c>
      <c r="D32" s="77"/>
      <c r="E32" s="78" t="s">
        <v>58</v>
      </c>
      <c r="F32" s="77"/>
      <c r="G32" s="83"/>
      <c r="H32" s="79">
        <v>2272730</v>
      </c>
      <c r="I32" s="80">
        <v>1</v>
      </c>
      <c r="J32" s="80">
        <v>0</v>
      </c>
      <c r="K32" s="65" t="s">
        <v>37</v>
      </c>
      <c r="L32" s="81" t="s">
        <v>52</v>
      </c>
      <c r="M32" s="82">
        <v>42095</v>
      </c>
      <c r="N32" s="82">
        <v>42461</v>
      </c>
      <c r="O32" s="94" t="s">
        <v>197</v>
      </c>
      <c r="P32" s="2"/>
      <c r="Q32" s="2"/>
      <c r="R32" s="58"/>
      <c r="S32" s="60"/>
      <c r="T32" s="2"/>
      <c r="U32" s="2"/>
    </row>
    <row r="33" spans="1:21" s="7" customFormat="1" x14ac:dyDescent="0.25">
      <c r="A33" s="91">
        <v>29</v>
      </c>
      <c r="B33" s="87" t="s">
        <v>131</v>
      </c>
      <c r="C33" s="77" t="s">
        <v>161</v>
      </c>
      <c r="D33" s="77"/>
      <c r="E33" s="78" t="s">
        <v>58</v>
      </c>
      <c r="F33" s="77"/>
      <c r="G33" s="77"/>
      <c r="H33" s="79">
        <v>2272730</v>
      </c>
      <c r="I33" s="80">
        <v>1</v>
      </c>
      <c r="J33" s="80">
        <v>0</v>
      </c>
      <c r="K33" s="65" t="s">
        <v>37</v>
      </c>
      <c r="L33" s="81" t="s">
        <v>52</v>
      </c>
      <c r="M33" s="82">
        <v>42401</v>
      </c>
      <c r="N33" s="82">
        <v>43070</v>
      </c>
      <c r="O33" s="94"/>
      <c r="P33" s="2"/>
      <c r="Q33" s="2"/>
      <c r="R33" s="58"/>
      <c r="S33" s="60"/>
      <c r="T33" s="2"/>
      <c r="U33" s="2"/>
    </row>
    <row r="34" spans="1:21" s="7" customFormat="1" x14ac:dyDescent="0.25">
      <c r="A34" s="91">
        <v>30</v>
      </c>
      <c r="B34" s="87" t="s">
        <v>131</v>
      </c>
      <c r="C34" s="77" t="s">
        <v>162</v>
      </c>
      <c r="D34" s="77"/>
      <c r="E34" s="78" t="s">
        <v>58</v>
      </c>
      <c r="F34" s="77"/>
      <c r="G34" s="77"/>
      <c r="H34" s="79">
        <v>2272730</v>
      </c>
      <c r="I34" s="80">
        <v>1</v>
      </c>
      <c r="J34" s="80">
        <v>0</v>
      </c>
      <c r="K34" s="65" t="s">
        <v>37</v>
      </c>
      <c r="L34" s="81" t="s">
        <v>52</v>
      </c>
      <c r="M34" s="82">
        <v>42186</v>
      </c>
      <c r="N34" s="82">
        <v>42644</v>
      </c>
      <c r="O34" s="94"/>
      <c r="P34" s="2"/>
      <c r="Q34" s="2"/>
      <c r="R34" s="58"/>
      <c r="S34" s="60"/>
      <c r="T34" s="2"/>
      <c r="U34" s="2"/>
    </row>
    <row r="35" spans="1:21" s="7" customFormat="1" x14ac:dyDescent="0.25">
      <c r="A35" s="91">
        <v>31</v>
      </c>
      <c r="B35" s="87" t="s">
        <v>131</v>
      </c>
      <c r="C35" s="77" t="s">
        <v>163</v>
      </c>
      <c r="D35" s="77"/>
      <c r="E35" s="78" t="s">
        <v>58</v>
      </c>
      <c r="F35" s="77"/>
      <c r="G35" s="77"/>
      <c r="H35" s="79">
        <v>5555000</v>
      </c>
      <c r="I35" s="80">
        <v>1</v>
      </c>
      <c r="J35" s="80">
        <v>0</v>
      </c>
      <c r="K35" s="65" t="s">
        <v>37</v>
      </c>
      <c r="L35" s="81" t="s">
        <v>52</v>
      </c>
      <c r="M35" s="82">
        <v>42309</v>
      </c>
      <c r="N35" s="82">
        <v>42675</v>
      </c>
      <c r="O35" s="94"/>
      <c r="P35" s="2"/>
      <c r="Q35" s="2"/>
      <c r="R35" s="58"/>
      <c r="S35" s="60"/>
      <c r="T35" s="2"/>
      <c r="U35" s="2"/>
    </row>
    <row r="36" spans="1:21" s="7" customFormat="1" x14ac:dyDescent="0.25">
      <c r="A36" s="91">
        <v>32</v>
      </c>
      <c r="B36" s="87" t="s">
        <v>131</v>
      </c>
      <c r="C36" s="77" t="s">
        <v>164</v>
      </c>
      <c r="D36" s="77"/>
      <c r="E36" s="78" t="s">
        <v>58</v>
      </c>
      <c r="F36" s="77"/>
      <c r="G36" s="77"/>
      <c r="H36" s="79">
        <v>5555000</v>
      </c>
      <c r="I36" s="80">
        <v>1</v>
      </c>
      <c r="J36" s="80">
        <v>0</v>
      </c>
      <c r="K36" s="65" t="s">
        <v>37</v>
      </c>
      <c r="L36" s="81" t="s">
        <v>52</v>
      </c>
      <c r="M36" s="82">
        <v>42309</v>
      </c>
      <c r="N36" s="82">
        <v>42675</v>
      </c>
      <c r="O36" s="94"/>
      <c r="P36" s="2"/>
      <c r="Q36" s="2"/>
      <c r="R36" s="58"/>
      <c r="S36" s="60"/>
      <c r="T36" s="2"/>
      <c r="U36" s="2"/>
    </row>
    <row r="37" spans="1:21" s="7" customFormat="1" x14ac:dyDescent="0.25">
      <c r="A37" s="91">
        <v>33</v>
      </c>
      <c r="B37" s="87" t="s">
        <v>131</v>
      </c>
      <c r="C37" s="77" t="s">
        <v>165</v>
      </c>
      <c r="D37" s="77"/>
      <c r="E37" s="78" t="s">
        <v>58</v>
      </c>
      <c r="F37" s="77"/>
      <c r="G37" s="77"/>
      <c r="H37" s="79">
        <v>1477780</v>
      </c>
      <c r="I37" s="80">
        <v>0.1762</v>
      </c>
      <c r="J37" s="80">
        <v>0.82379999999999998</v>
      </c>
      <c r="K37" s="65" t="s">
        <v>37</v>
      </c>
      <c r="L37" s="81" t="s">
        <v>52</v>
      </c>
      <c r="M37" s="82">
        <v>42309</v>
      </c>
      <c r="N37" s="82">
        <v>42705</v>
      </c>
      <c r="O37" s="94"/>
      <c r="P37" s="2"/>
      <c r="Q37" s="2"/>
      <c r="R37" s="58"/>
      <c r="S37" s="60"/>
      <c r="T37" s="2"/>
      <c r="U37" s="2"/>
    </row>
    <row r="38" spans="1:21" x14ac:dyDescent="0.25">
      <c r="A38" s="103" t="s">
        <v>201</v>
      </c>
      <c r="B38" s="104" t="s">
        <v>131</v>
      </c>
      <c r="C38" s="77" t="s">
        <v>200</v>
      </c>
      <c r="D38" s="77"/>
      <c r="E38" s="78" t="s">
        <v>53</v>
      </c>
      <c r="F38" s="77"/>
      <c r="G38" s="77"/>
      <c r="H38" s="79"/>
      <c r="I38" s="80">
        <v>0</v>
      </c>
      <c r="J38" s="80">
        <v>1</v>
      </c>
      <c r="K38" s="81" t="s">
        <v>37</v>
      </c>
      <c r="L38" s="81" t="s">
        <v>53</v>
      </c>
      <c r="M38" s="82"/>
      <c r="N38" s="82"/>
      <c r="O38" s="94"/>
      <c r="P38" s="1"/>
      <c r="Q38" s="1"/>
      <c r="R38" s="58" t="s">
        <v>67</v>
      </c>
      <c r="S38" s="60"/>
      <c r="T38" s="1"/>
      <c r="U38" s="1"/>
    </row>
    <row r="39" spans="1:21" s="7" customFormat="1" ht="25.5" x14ac:dyDescent="0.25">
      <c r="A39" s="101" t="s">
        <v>201</v>
      </c>
      <c r="B39" s="105" t="s">
        <v>131</v>
      </c>
      <c r="C39" s="106" t="s">
        <v>217</v>
      </c>
      <c r="D39" s="106"/>
      <c r="E39" s="107" t="s">
        <v>53</v>
      </c>
      <c r="F39" s="106"/>
      <c r="G39" s="106"/>
      <c r="H39" s="108"/>
      <c r="I39" s="109"/>
      <c r="J39" s="109"/>
      <c r="K39" s="100" t="s">
        <v>37</v>
      </c>
      <c r="L39" s="100" t="s">
        <v>53</v>
      </c>
      <c r="M39" s="68"/>
      <c r="N39" s="68">
        <v>42675</v>
      </c>
      <c r="O39" s="98"/>
      <c r="P39" s="2"/>
      <c r="Q39" s="2"/>
      <c r="R39" s="58"/>
      <c r="S39" s="60"/>
      <c r="T39" s="2"/>
      <c r="U39" s="2"/>
    </row>
    <row r="40" spans="1:21" ht="15.75" thickBot="1" x14ac:dyDescent="0.3">
      <c r="O40" s="97"/>
      <c r="R40" s="58" t="s">
        <v>3</v>
      </c>
      <c r="S40" s="61"/>
    </row>
    <row r="41" spans="1:21" ht="15.75" x14ac:dyDescent="0.25">
      <c r="B41" s="128" t="s">
        <v>98</v>
      </c>
      <c r="C41" s="129"/>
      <c r="D41" s="129"/>
      <c r="E41" s="129"/>
      <c r="F41" s="129"/>
      <c r="G41" s="129"/>
      <c r="H41" s="129"/>
      <c r="I41" s="129"/>
      <c r="J41" s="129"/>
      <c r="K41" s="129"/>
      <c r="L41" s="129"/>
      <c r="M41" s="129"/>
      <c r="N41" s="129"/>
      <c r="O41" s="130"/>
      <c r="P41" s="2"/>
      <c r="Q41" s="2"/>
      <c r="R41" s="58" t="s">
        <v>73</v>
      </c>
      <c r="S41" s="60"/>
      <c r="T41" s="2"/>
      <c r="U41" s="2"/>
    </row>
    <row r="42" spans="1:21" ht="15" customHeight="1" x14ac:dyDescent="0.25">
      <c r="B42" s="136" t="s">
        <v>99</v>
      </c>
      <c r="C42" s="132" t="s">
        <v>55</v>
      </c>
      <c r="D42" s="132" t="s">
        <v>56</v>
      </c>
      <c r="E42" s="132" t="s">
        <v>87</v>
      </c>
      <c r="F42" s="132" t="s">
        <v>86</v>
      </c>
      <c r="G42" s="132" t="s">
        <v>88</v>
      </c>
      <c r="H42" s="131" t="s">
        <v>89</v>
      </c>
      <c r="I42" s="131"/>
      <c r="J42" s="131"/>
      <c r="K42" s="132" t="s">
        <v>93</v>
      </c>
      <c r="L42" s="132" t="s">
        <v>94</v>
      </c>
      <c r="M42" s="132" t="s">
        <v>95</v>
      </c>
      <c r="N42" s="132"/>
      <c r="O42" s="141" t="s">
        <v>114</v>
      </c>
      <c r="P42" s="2"/>
      <c r="Q42" s="2"/>
      <c r="R42" s="58" t="s">
        <v>4</v>
      </c>
      <c r="S42" s="60"/>
      <c r="T42" s="2"/>
      <c r="U42" s="2"/>
    </row>
    <row r="43" spans="1:21" ht="36" customHeight="1" x14ac:dyDescent="0.25">
      <c r="B43" s="136"/>
      <c r="C43" s="132"/>
      <c r="D43" s="132"/>
      <c r="E43" s="132"/>
      <c r="F43" s="132"/>
      <c r="G43" s="132"/>
      <c r="H43" s="56" t="s">
        <v>91</v>
      </c>
      <c r="I43" s="52" t="s">
        <v>90</v>
      </c>
      <c r="J43" s="52" t="s">
        <v>92</v>
      </c>
      <c r="K43" s="132"/>
      <c r="L43" s="132"/>
      <c r="M43" s="45" t="s">
        <v>96</v>
      </c>
      <c r="N43" s="45" t="s">
        <v>97</v>
      </c>
      <c r="O43" s="141"/>
      <c r="P43" s="2"/>
      <c r="Q43" s="2"/>
      <c r="R43" s="59"/>
      <c r="S43" s="60"/>
      <c r="T43" s="2"/>
      <c r="U43" s="2"/>
    </row>
    <row r="44" spans="1:21" ht="25.5" x14ac:dyDescent="0.25">
      <c r="A44" s="91">
        <v>34</v>
      </c>
      <c r="B44" s="87" t="s">
        <v>131</v>
      </c>
      <c r="C44" s="8" t="s">
        <v>175</v>
      </c>
      <c r="D44" s="8"/>
      <c r="E44" s="8" t="s">
        <v>53</v>
      </c>
      <c r="F44" s="8"/>
      <c r="G44" s="8"/>
      <c r="H44" s="46">
        <v>2191850</v>
      </c>
      <c r="I44" s="49">
        <v>0.5</v>
      </c>
      <c r="J44" s="49">
        <v>0.5</v>
      </c>
      <c r="K44" s="65" t="s">
        <v>37</v>
      </c>
      <c r="L44" s="65" t="s">
        <v>52</v>
      </c>
      <c r="M44" s="64">
        <v>41640</v>
      </c>
      <c r="N44" s="64">
        <v>42705</v>
      </c>
      <c r="O44" s="95" t="s">
        <v>207</v>
      </c>
      <c r="P44" s="2"/>
      <c r="Q44" s="2"/>
      <c r="R44" s="58" t="s">
        <v>122</v>
      </c>
      <c r="S44" s="60"/>
      <c r="T44" s="2"/>
      <c r="U44" s="2"/>
    </row>
    <row r="45" spans="1:21" ht="25.5" x14ac:dyDescent="0.25">
      <c r="A45" s="91">
        <v>35</v>
      </c>
      <c r="B45" s="87" t="s">
        <v>131</v>
      </c>
      <c r="C45" s="8" t="s">
        <v>166</v>
      </c>
      <c r="D45" s="8"/>
      <c r="E45" s="8" t="s">
        <v>53</v>
      </c>
      <c r="F45" s="8"/>
      <c r="G45" s="8"/>
      <c r="H45" s="46">
        <v>802810</v>
      </c>
      <c r="I45" s="49">
        <v>0</v>
      </c>
      <c r="J45" s="49">
        <v>1</v>
      </c>
      <c r="K45" s="65" t="s">
        <v>37</v>
      </c>
      <c r="L45" s="65" t="s">
        <v>52</v>
      </c>
      <c r="M45" s="64">
        <v>41944</v>
      </c>
      <c r="N45" s="64">
        <v>42705</v>
      </c>
      <c r="O45" s="95" t="s">
        <v>218</v>
      </c>
      <c r="P45" s="2"/>
      <c r="Q45" s="2"/>
      <c r="R45" s="58" t="s">
        <v>58</v>
      </c>
      <c r="S45" s="60"/>
      <c r="T45" s="2"/>
      <c r="U45" s="2"/>
    </row>
    <row r="46" spans="1:21" s="7" customFormat="1" ht="25.5" x14ac:dyDescent="0.25">
      <c r="A46" s="91">
        <v>36</v>
      </c>
      <c r="B46" s="87" t="s">
        <v>131</v>
      </c>
      <c r="C46" s="8" t="s">
        <v>167</v>
      </c>
      <c r="D46" s="8"/>
      <c r="E46" s="8" t="s">
        <v>53</v>
      </c>
      <c r="F46" s="8"/>
      <c r="G46" s="8"/>
      <c r="H46" s="46">
        <v>1181820</v>
      </c>
      <c r="I46" s="49">
        <v>0.5</v>
      </c>
      <c r="J46" s="49">
        <v>0.5</v>
      </c>
      <c r="K46" s="65" t="s">
        <v>37</v>
      </c>
      <c r="L46" s="65" t="s">
        <v>52</v>
      </c>
      <c r="M46" s="64">
        <v>41821</v>
      </c>
      <c r="N46" s="64">
        <v>42552</v>
      </c>
      <c r="O46" s="95" t="s">
        <v>211</v>
      </c>
      <c r="P46" s="2"/>
      <c r="Q46" s="2"/>
      <c r="R46" s="58"/>
      <c r="S46" s="60"/>
      <c r="T46" s="2"/>
      <c r="U46" s="2"/>
    </row>
    <row r="47" spans="1:21" s="7" customFormat="1" ht="25.5" x14ac:dyDescent="0.25">
      <c r="A47" s="91">
        <v>37</v>
      </c>
      <c r="B47" s="87" t="s">
        <v>131</v>
      </c>
      <c r="C47" s="8" t="s">
        <v>168</v>
      </c>
      <c r="D47" s="8"/>
      <c r="E47" s="8" t="s">
        <v>53</v>
      </c>
      <c r="F47" s="8"/>
      <c r="G47" s="8"/>
      <c r="H47" s="46">
        <v>272730</v>
      </c>
      <c r="I47" s="49">
        <v>0.5</v>
      </c>
      <c r="J47" s="49">
        <v>0.5</v>
      </c>
      <c r="K47" s="65" t="s">
        <v>38</v>
      </c>
      <c r="L47" s="65" t="s">
        <v>52</v>
      </c>
      <c r="M47" s="64">
        <v>42125</v>
      </c>
      <c r="N47" s="64">
        <v>42705</v>
      </c>
      <c r="O47" s="95" t="s">
        <v>212</v>
      </c>
      <c r="P47" s="2"/>
      <c r="Q47" s="2"/>
      <c r="R47" s="58"/>
      <c r="S47" s="60"/>
      <c r="T47" s="2"/>
      <c r="U47" s="2"/>
    </row>
    <row r="48" spans="1:21" s="7" customFormat="1" x14ac:dyDescent="0.25">
      <c r="A48" s="91">
        <v>38</v>
      </c>
      <c r="B48" s="87" t="s">
        <v>131</v>
      </c>
      <c r="C48" s="8" t="s">
        <v>169</v>
      </c>
      <c r="D48" s="8"/>
      <c r="E48" s="8" t="s">
        <v>53</v>
      </c>
      <c r="F48" s="8"/>
      <c r="G48" s="8"/>
      <c r="H48" s="46">
        <v>909090</v>
      </c>
      <c r="I48" s="49">
        <v>0.5</v>
      </c>
      <c r="J48" s="49">
        <v>0.5</v>
      </c>
      <c r="K48" s="65" t="s">
        <v>38</v>
      </c>
      <c r="L48" s="65" t="s">
        <v>52</v>
      </c>
      <c r="M48" s="64">
        <v>42125</v>
      </c>
      <c r="N48" s="64">
        <v>42705</v>
      </c>
      <c r="O48" s="95" t="s">
        <v>219</v>
      </c>
      <c r="P48" s="2"/>
      <c r="Q48" s="2"/>
      <c r="R48" s="58"/>
      <c r="S48" s="60"/>
      <c r="T48" s="2"/>
      <c r="U48" s="2"/>
    </row>
    <row r="49" spans="1:21" s="7" customFormat="1" ht="25.5" x14ac:dyDescent="0.25">
      <c r="A49" s="91">
        <v>39</v>
      </c>
      <c r="B49" s="87" t="s">
        <v>131</v>
      </c>
      <c r="C49" s="8" t="s">
        <v>170</v>
      </c>
      <c r="D49" s="8"/>
      <c r="E49" s="8" t="s">
        <v>53</v>
      </c>
      <c r="F49" s="8"/>
      <c r="G49" s="8"/>
      <c r="H49" s="46">
        <v>271160</v>
      </c>
      <c r="I49" s="49">
        <v>0</v>
      </c>
      <c r="J49" s="49">
        <v>1</v>
      </c>
      <c r="K49" s="65" t="s">
        <v>38</v>
      </c>
      <c r="L49" s="65" t="s">
        <v>52</v>
      </c>
      <c r="M49" s="64">
        <v>42125</v>
      </c>
      <c r="N49" s="64">
        <v>42705</v>
      </c>
      <c r="O49" s="95" t="s">
        <v>211</v>
      </c>
      <c r="P49" s="2"/>
      <c r="Q49" s="2"/>
      <c r="R49" s="58"/>
      <c r="S49" s="60"/>
      <c r="T49" s="2"/>
      <c r="U49" s="2"/>
    </row>
    <row r="50" spans="1:21" s="7" customFormat="1" ht="25.5" x14ac:dyDescent="0.25">
      <c r="A50" s="91">
        <v>40</v>
      </c>
      <c r="B50" s="87" t="s">
        <v>131</v>
      </c>
      <c r="C50" s="8" t="s">
        <v>171</v>
      </c>
      <c r="D50" s="8"/>
      <c r="E50" s="8" t="s">
        <v>53</v>
      </c>
      <c r="F50" s="8"/>
      <c r="G50" s="8"/>
      <c r="H50" s="46">
        <v>590910</v>
      </c>
      <c r="I50" s="49">
        <v>0.5</v>
      </c>
      <c r="J50" s="49">
        <v>0.5</v>
      </c>
      <c r="K50" s="65" t="s">
        <v>38</v>
      </c>
      <c r="L50" s="65" t="s">
        <v>52</v>
      </c>
      <c r="M50" s="64">
        <v>42125</v>
      </c>
      <c r="N50" s="64">
        <v>42705</v>
      </c>
      <c r="O50" s="95" t="s">
        <v>212</v>
      </c>
      <c r="P50" s="2"/>
      <c r="Q50" s="2"/>
      <c r="R50" s="58"/>
      <c r="S50" s="60"/>
      <c r="T50" s="2"/>
      <c r="U50" s="2"/>
    </row>
    <row r="51" spans="1:21" x14ac:dyDescent="0.25">
      <c r="A51" s="91">
        <v>41</v>
      </c>
      <c r="B51" s="87" t="s">
        <v>131</v>
      </c>
      <c r="C51" s="8" t="s">
        <v>172</v>
      </c>
      <c r="D51" s="8"/>
      <c r="E51" s="8" t="s">
        <v>53</v>
      </c>
      <c r="F51" s="8"/>
      <c r="G51" s="8"/>
      <c r="H51" s="46">
        <v>1486500</v>
      </c>
      <c r="I51" s="49">
        <v>0.5</v>
      </c>
      <c r="J51" s="49">
        <v>0.5</v>
      </c>
      <c r="K51" s="65" t="s">
        <v>38</v>
      </c>
      <c r="L51" s="65" t="s">
        <v>52</v>
      </c>
      <c r="M51" s="64">
        <v>42156</v>
      </c>
      <c r="N51" s="64">
        <v>42705</v>
      </c>
      <c r="O51" s="95" t="s">
        <v>212</v>
      </c>
      <c r="P51" s="2"/>
      <c r="Q51" s="2"/>
      <c r="R51" s="58" t="s">
        <v>68</v>
      </c>
      <c r="S51" s="60"/>
      <c r="T51" s="2"/>
      <c r="U51" s="2"/>
    </row>
    <row r="52" spans="1:21" ht="25.5" x14ac:dyDescent="0.25">
      <c r="A52" s="91">
        <v>42</v>
      </c>
      <c r="B52" s="87" t="s">
        <v>131</v>
      </c>
      <c r="C52" s="8" t="s">
        <v>173</v>
      </c>
      <c r="D52" s="8"/>
      <c r="E52" s="8" t="s">
        <v>53</v>
      </c>
      <c r="F52" s="8"/>
      <c r="G52" s="8"/>
      <c r="H52" s="46">
        <v>162200</v>
      </c>
      <c r="I52" s="49">
        <v>0</v>
      </c>
      <c r="J52" s="49">
        <v>1</v>
      </c>
      <c r="K52" s="65" t="s">
        <v>39</v>
      </c>
      <c r="L52" s="65" t="s">
        <v>52</v>
      </c>
      <c r="M52" s="64">
        <v>42156</v>
      </c>
      <c r="N52" s="64">
        <v>42705</v>
      </c>
      <c r="O52" s="9"/>
      <c r="P52" s="2"/>
      <c r="Q52" s="2"/>
      <c r="R52" s="58" t="s">
        <v>66</v>
      </c>
      <c r="S52" s="60"/>
      <c r="T52" s="2"/>
      <c r="U52" s="2"/>
    </row>
    <row r="53" spans="1:21" ht="15.75" thickBot="1" x14ac:dyDescent="0.3">
      <c r="A53" s="91">
        <v>43</v>
      </c>
      <c r="B53" s="88" t="s">
        <v>131</v>
      </c>
      <c r="C53" s="10" t="s">
        <v>174</v>
      </c>
      <c r="D53" s="10"/>
      <c r="E53" s="10" t="s">
        <v>53</v>
      </c>
      <c r="F53" s="10"/>
      <c r="G53" s="10"/>
      <c r="H53" s="47">
        <v>222230</v>
      </c>
      <c r="I53" s="50">
        <v>1</v>
      </c>
      <c r="J53" s="50">
        <v>0</v>
      </c>
      <c r="K53" s="75" t="s">
        <v>40</v>
      </c>
      <c r="L53" s="75" t="s">
        <v>52</v>
      </c>
      <c r="M53" s="84">
        <v>42064</v>
      </c>
      <c r="N53" s="84">
        <v>42217</v>
      </c>
      <c r="O53" s="95" t="s">
        <v>213</v>
      </c>
      <c r="P53" s="2"/>
      <c r="Q53" s="2"/>
      <c r="R53" s="58" t="s">
        <v>53</v>
      </c>
      <c r="S53" s="60"/>
      <c r="T53" s="2"/>
      <c r="U53" s="2"/>
    </row>
    <row r="54" spans="1:21" ht="15.75" thickBot="1" x14ac:dyDescent="0.3">
      <c r="R54" s="58" t="s">
        <v>59</v>
      </c>
      <c r="S54" s="61"/>
    </row>
    <row r="55" spans="1:21" ht="15.75" x14ac:dyDescent="0.25">
      <c r="B55" s="128" t="s">
        <v>101</v>
      </c>
      <c r="C55" s="129"/>
      <c r="D55" s="129"/>
      <c r="E55" s="129"/>
      <c r="F55" s="129"/>
      <c r="G55" s="129"/>
      <c r="H55" s="129"/>
      <c r="I55" s="129"/>
      <c r="J55" s="129"/>
      <c r="K55" s="129"/>
      <c r="L55" s="129"/>
      <c r="M55" s="129"/>
      <c r="N55" s="129"/>
      <c r="O55" s="130"/>
      <c r="P55" s="3"/>
      <c r="Q55" s="3"/>
      <c r="R55" s="58" t="s">
        <v>76</v>
      </c>
      <c r="S55" s="61"/>
      <c r="T55" s="3"/>
      <c r="U55" s="3"/>
    </row>
    <row r="56" spans="1:21" ht="15" customHeight="1" x14ac:dyDescent="0.25">
      <c r="B56" s="136" t="s">
        <v>99</v>
      </c>
      <c r="C56" s="132" t="s">
        <v>55</v>
      </c>
      <c r="D56" s="132" t="s">
        <v>56</v>
      </c>
      <c r="E56" s="132" t="s">
        <v>87</v>
      </c>
      <c r="F56" s="132" t="s">
        <v>86</v>
      </c>
      <c r="G56" s="132" t="s">
        <v>88</v>
      </c>
      <c r="H56" s="131" t="s">
        <v>89</v>
      </c>
      <c r="I56" s="131"/>
      <c r="J56" s="131"/>
      <c r="K56" s="132" t="s">
        <v>93</v>
      </c>
      <c r="L56" s="132" t="s">
        <v>94</v>
      </c>
      <c r="M56" s="132" t="s">
        <v>95</v>
      </c>
      <c r="N56" s="132"/>
      <c r="O56" s="141" t="s">
        <v>114</v>
      </c>
      <c r="P56" s="3"/>
      <c r="Q56" s="3"/>
      <c r="R56" s="58" t="s">
        <v>74</v>
      </c>
      <c r="S56" s="61"/>
      <c r="T56" s="3"/>
      <c r="U56" s="3"/>
    </row>
    <row r="57" spans="1:21" ht="36.75" customHeight="1" x14ac:dyDescent="0.25">
      <c r="B57" s="136"/>
      <c r="C57" s="132"/>
      <c r="D57" s="132"/>
      <c r="E57" s="132"/>
      <c r="F57" s="132"/>
      <c r="G57" s="132"/>
      <c r="H57" s="56" t="s">
        <v>91</v>
      </c>
      <c r="I57" s="52" t="s">
        <v>90</v>
      </c>
      <c r="J57" s="52" t="s">
        <v>92</v>
      </c>
      <c r="K57" s="132"/>
      <c r="L57" s="132"/>
      <c r="M57" s="45" t="s">
        <v>100</v>
      </c>
      <c r="N57" s="45" t="s">
        <v>97</v>
      </c>
      <c r="O57" s="141"/>
      <c r="P57" s="3"/>
      <c r="Q57" s="3"/>
      <c r="R57" s="58" t="s">
        <v>60</v>
      </c>
      <c r="S57" s="61"/>
      <c r="T57" s="3"/>
      <c r="U57" s="3"/>
    </row>
    <row r="58" spans="1:21" ht="38.25" x14ac:dyDescent="0.25">
      <c r="A58" s="91">
        <v>44</v>
      </c>
      <c r="B58" s="92" t="s">
        <v>131</v>
      </c>
      <c r="C58" s="8" t="s">
        <v>176</v>
      </c>
      <c r="D58" s="8"/>
      <c r="E58" s="8"/>
      <c r="F58" s="8"/>
      <c r="G58" s="8"/>
      <c r="H58" s="46">
        <v>50000</v>
      </c>
      <c r="I58" s="49">
        <v>0.5</v>
      </c>
      <c r="J58" s="49">
        <v>0.5</v>
      </c>
      <c r="K58" s="65" t="s">
        <v>38</v>
      </c>
      <c r="L58" s="8" t="s">
        <v>52</v>
      </c>
      <c r="M58" s="64">
        <v>41974</v>
      </c>
      <c r="N58" s="64">
        <v>42339</v>
      </c>
      <c r="O58" s="95" t="s">
        <v>216</v>
      </c>
      <c r="P58" s="3"/>
      <c r="Q58" s="3"/>
      <c r="R58" s="58" t="s">
        <v>124</v>
      </c>
      <c r="S58" s="61"/>
      <c r="T58" s="3"/>
      <c r="U58" s="3"/>
    </row>
    <row r="59" spans="1:21" ht="25.5" x14ac:dyDescent="0.25">
      <c r="A59" s="91">
        <v>45</v>
      </c>
      <c r="B59" s="92" t="s">
        <v>131</v>
      </c>
      <c r="C59" s="8" t="s">
        <v>177</v>
      </c>
      <c r="D59" s="8"/>
      <c r="E59" s="8"/>
      <c r="F59" s="8"/>
      <c r="G59" s="8"/>
      <c r="H59" s="46">
        <v>50000</v>
      </c>
      <c r="I59" s="49">
        <v>0.5</v>
      </c>
      <c r="J59" s="49">
        <v>0.5</v>
      </c>
      <c r="K59" s="65" t="s">
        <v>38</v>
      </c>
      <c r="L59" s="8" t="s">
        <v>52</v>
      </c>
      <c r="M59" s="64">
        <v>42401</v>
      </c>
      <c r="N59" s="64">
        <v>42705</v>
      </c>
      <c r="O59" s="95" t="s">
        <v>208</v>
      </c>
      <c r="P59" s="3"/>
      <c r="Q59" s="3"/>
      <c r="R59" s="59"/>
      <c r="S59" s="61"/>
      <c r="T59" s="3"/>
      <c r="U59" s="3"/>
    </row>
    <row r="60" spans="1:21" ht="76.5" x14ac:dyDescent="0.25">
      <c r="A60" s="91">
        <v>46</v>
      </c>
      <c r="B60" s="92" t="s">
        <v>131</v>
      </c>
      <c r="C60" s="8" t="s">
        <v>220</v>
      </c>
      <c r="D60" s="8"/>
      <c r="E60" s="8"/>
      <c r="F60" s="8"/>
      <c r="G60" s="8"/>
      <c r="H60" s="46">
        <v>59120</v>
      </c>
      <c r="I60" s="49">
        <v>1</v>
      </c>
      <c r="J60" s="49">
        <v>0</v>
      </c>
      <c r="K60" s="65" t="s">
        <v>38</v>
      </c>
      <c r="L60" s="8" t="s">
        <v>52</v>
      </c>
      <c r="M60" s="64">
        <v>41974</v>
      </c>
      <c r="N60" s="64">
        <v>42461</v>
      </c>
      <c r="O60" s="95" t="s">
        <v>221</v>
      </c>
      <c r="P60" s="3"/>
      <c r="Q60" s="3"/>
      <c r="R60" s="59"/>
      <c r="S60" s="61"/>
      <c r="T60" s="3"/>
      <c r="U60" s="3"/>
    </row>
    <row r="61" spans="1:21" ht="24.75" customHeight="1" x14ac:dyDescent="0.25">
      <c r="A61" s="91">
        <v>47</v>
      </c>
      <c r="B61" s="92" t="s">
        <v>131</v>
      </c>
      <c r="C61" s="8" t="s">
        <v>178</v>
      </c>
      <c r="D61" s="8"/>
      <c r="E61" s="8"/>
      <c r="F61" s="8"/>
      <c r="G61" s="8"/>
      <c r="H61" s="46">
        <v>1653200</v>
      </c>
      <c r="I61" s="49">
        <v>0.5</v>
      </c>
      <c r="J61" s="49">
        <v>0.5</v>
      </c>
      <c r="K61" s="65" t="s">
        <v>38</v>
      </c>
      <c r="L61" s="8" t="s">
        <v>52</v>
      </c>
      <c r="M61" s="64">
        <v>42278</v>
      </c>
      <c r="N61" s="64">
        <v>43525</v>
      </c>
      <c r="O61" s="95" t="s">
        <v>212</v>
      </c>
      <c r="P61" s="3"/>
      <c r="Q61" s="3"/>
      <c r="R61" s="59"/>
      <c r="S61" s="61"/>
      <c r="T61" s="3"/>
      <c r="U61" s="3"/>
    </row>
    <row r="62" spans="1:21" ht="39" thickBot="1" x14ac:dyDescent="0.3">
      <c r="A62" s="91">
        <v>48</v>
      </c>
      <c r="B62" s="93" t="s">
        <v>131</v>
      </c>
      <c r="C62" s="10" t="s">
        <v>209</v>
      </c>
      <c r="D62" s="10"/>
      <c r="E62" s="10"/>
      <c r="F62" s="10"/>
      <c r="G62" s="10"/>
      <c r="H62" s="47">
        <v>144130</v>
      </c>
      <c r="I62" s="50">
        <v>0.5</v>
      </c>
      <c r="J62" s="50">
        <v>0.5</v>
      </c>
      <c r="K62" s="75" t="s">
        <v>40</v>
      </c>
      <c r="L62" s="10" t="s">
        <v>52</v>
      </c>
      <c r="M62" s="85">
        <v>42350</v>
      </c>
      <c r="N62" s="84">
        <v>42461</v>
      </c>
      <c r="O62" s="96" t="s">
        <v>214</v>
      </c>
      <c r="P62" s="3"/>
      <c r="Q62" s="3"/>
      <c r="R62" s="58" t="s">
        <v>125</v>
      </c>
      <c r="S62" s="61"/>
      <c r="T62" s="3"/>
      <c r="U62" s="3"/>
    </row>
    <row r="63" spans="1:21" ht="15.75" thickBot="1" x14ac:dyDescent="0.3">
      <c r="R63" s="58" t="s">
        <v>126</v>
      </c>
      <c r="S63" s="61"/>
    </row>
    <row r="64" spans="1:21" ht="15.75" customHeight="1" x14ac:dyDescent="0.25">
      <c r="B64" s="128" t="s">
        <v>102</v>
      </c>
      <c r="C64" s="129"/>
      <c r="D64" s="129"/>
      <c r="E64" s="129"/>
      <c r="F64" s="129"/>
      <c r="G64" s="129"/>
      <c r="H64" s="129"/>
      <c r="I64" s="129"/>
      <c r="J64" s="129"/>
      <c r="K64" s="129"/>
      <c r="L64" s="129"/>
      <c r="M64" s="129"/>
      <c r="N64" s="129"/>
      <c r="O64" s="130"/>
      <c r="P64" s="4"/>
      <c r="Q64" s="4"/>
      <c r="R64" s="58" t="s">
        <v>127</v>
      </c>
      <c r="S64" s="61"/>
    </row>
    <row r="65" spans="1:27" ht="15" customHeight="1" x14ac:dyDescent="0.25">
      <c r="B65" s="136" t="s">
        <v>99</v>
      </c>
      <c r="C65" s="132" t="s">
        <v>55</v>
      </c>
      <c r="D65" s="132" t="s">
        <v>56</v>
      </c>
      <c r="E65" s="132" t="s">
        <v>87</v>
      </c>
      <c r="F65" s="142"/>
      <c r="G65" s="142"/>
      <c r="H65" s="131" t="s">
        <v>89</v>
      </c>
      <c r="I65" s="131"/>
      <c r="J65" s="131"/>
      <c r="K65" s="132" t="s">
        <v>93</v>
      </c>
      <c r="L65" s="132" t="s">
        <v>94</v>
      </c>
      <c r="M65" s="132" t="s">
        <v>95</v>
      </c>
      <c r="N65" s="132"/>
      <c r="O65" s="141" t="s">
        <v>114</v>
      </c>
      <c r="P65" s="4"/>
      <c r="Q65" s="4"/>
      <c r="R65" s="58" t="s">
        <v>66</v>
      </c>
      <c r="S65" s="61"/>
    </row>
    <row r="66" spans="1:27" ht="38.25" x14ac:dyDescent="0.25">
      <c r="B66" s="136"/>
      <c r="C66" s="132"/>
      <c r="D66" s="132"/>
      <c r="E66" s="132"/>
      <c r="F66" s="132" t="s">
        <v>103</v>
      </c>
      <c r="G66" s="132"/>
      <c r="H66" s="57" t="s">
        <v>91</v>
      </c>
      <c r="I66" s="56" t="s">
        <v>90</v>
      </c>
      <c r="J66" s="52" t="s">
        <v>92</v>
      </c>
      <c r="K66" s="132"/>
      <c r="L66" s="132"/>
      <c r="M66" s="45" t="s">
        <v>104</v>
      </c>
      <c r="N66" s="45" t="s">
        <v>97</v>
      </c>
      <c r="O66" s="141"/>
      <c r="P66" s="4"/>
      <c r="Q66" s="4"/>
      <c r="R66" s="58" t="s">
        <v>53</v>
      </c>
      <c r="S66" s="61"/>
    </row>
    <row r="67" spans="1:27" ht="38.25" x14ac:dyDescent="0.25">
      <c r="A67" s="91">
        <v>49</v>
      </c>
      <c r="B67" s="92" t="s">
        <v>131</v>
      </c>
      <c r="C67" s="8" t="s">
        <v>179</v>
      </c>
      <c r="D67" s="46"/>
      <c r="E67" s="8" t="s">
        <v>125</v>
      </c>
      <c r="F67" s="8"/>
      <c r="G67" s="8"/>
      <c r="H67" s="46">
        <v>4756890</v>
      </c>
      <c r="I67" s="49">
        <v>1</v>
      </c>
      <c r="J67" s="49">
        <v>0</v>
      </c>
      <c r="K67" s="65" t="s">
        <v>37</v>
      </c>
      <c r="L67" s="8" t="s">
        <v>52</v>
      </c>
      <c r="M67" s="8"/>
      <c r="N67" s="89"/>
      <c r="O67" s="95" t="s">
        <v>196</v>
      </c>
      <c r="P67" s="4"/>
      <c r="Q67" s="4"/>
      <c r="R67" s="58" t="s">
        <v>129</v>
      </c>
      <c r="S67" s="61"/>
    </row>
    <row r="68" spans="1:27" ht="25.5" x14ac:dyDescent="0.25">
      <c r="A68" s="91">
        <v>50</v>
      </c>
      <c r="B68" s="92" t="s">
        <v>131</v>
      </c>
      <c r="C68" s="8" t="s">
        <v>180</v>
      </c>
      <c r="D68" s="46"/>
      <c r="E68" s="8" t="s">
        <v>53</v>
      </c>
      <c r="F68" s="8"/>
      <c r="G68" s="8"/>
      <c r="H68" s="46">
        <v>250000</v>
      </c>
      <c r="I68" s="49">
        <v>0</v>
      </c>
      <c r="J68" s="49">
        <v>1</v>
      </c>
      <c r="K68" s="65" t="s">
        <v>38</v>
      </c>
      <c r="L68" s="8" t="s">
        <v>53</v>
      </c>
      <c r="M68" s="8"/>
      <c r="N68" s="8"/>
      <c r="O68" s="9"/>
      <c r="P68" s="4"/>
      <c r="Q68" s="4"/>
      <c r="R68" s="58" t="s">
        <v>128</v>
      </c>
      <c r="S68" s="59"/>
    </row>
    <row r="69" spans="1:27" s="7" customFormat="1" x14ac:dyDescent="0.25">
      <c r="A69" s="91">
        <v>51</v>
      </c>
      <c r="B69" s="92" t="s">
        <v>131</v>
      </c>
      <c r="C69" s="8" t="s">
        <v>181</v>
      </c>
      <c r="D69" s="46"/>
      <c r="E69" s="8" t="s">
        <v>125</v>
      </c>
      <c r="F69" s="8"/>
      <c r="G69" s="8"/>
      <c r="H69" s="46">
        <v>1234000</v>
      </c>
      <c r="I69" s="49">
        <v>0.42</v>
      </c>
      <c r="J69" s="49">
        <v>0.57999999999999996</v>
      </c>
      <c r="K69" s="65" t="s">
        <v>38</v>
      </c>
      <c r="L69" s="8" t="s">
        <v>52</v>
      </c>
      <c r="M69" s="8"/>
      <c r="N69" s="8"/>
      <c r="O69" s="9"/>
      <c r="R69" s="58"/>
      <c r="S69" s="59"/>
    </row>
    <row r="70" spans="1:27" s="7" customFormat="1" ht="25.5" x14ac:dyDescent="0.25">
      <c r="A70" s="91">
        <v>52</v>
      </c>
      <c r="B70" s="92" t="s">
        <v>131</v>
      </c>
      <c r="C70" s="8" t="s">
        <v>182</v>
      </c>
      <c r="D70" s="46"/>
      <c r="E70" s="8" t="s">
        <v>53</v>
      </c>
      <c r="F70" s="8"/>
      <c r="G70" s="8"/>
      <c r="H70" s="46">
        <v>100000</v>
      </c>
      <c r="I70" s="49">
        <v>0</v>
      </c>
      <c r="J70" s="49">
        <v>1</v>
      </c>
      <c r="K70" s="65" t="s">
        <v>38</v>
      </c>
      <c r="L70" s="8" t="s">
        <v>53</v>
      </c>
      <c r="M70" s="8"/>
      <c r="N70" s="8"/>
      <c r="O70" s="9"/>
      <c r="R70" s="58"/>
      <c r="S70" s="59"/>
    </row>
    <row r="71" spans="1:27" ht="15.75" thickBot="1" x14ac:dyDescent="0.3">
      <c r="A71" s="91">
        <v>53</v>
      </c>
      <c r="B71" s="92" t="s">
        <v>131</v>
      </c>
      <c r="C71" s="8" t="s">
        <v>183</v>
      </c>
      <c r="D71" s="46"/>
      <c r="E71" s="8" t="s">
        <v>125</v>
      </c>
      <c r="F71" s="8"/>
      <c r="G71" s="8"/>
      <c r="H71" s="46">
        <v>54550</v>
      </c>
      <c r="I71" s="50">
        <v>1</v>
      </c>
      <c r="J71" s="50">
        <v>0</v>
      </c>
      <c r="K71" s="65" t="s">
        <v>38</v>
      </c>
      <c r="L71" s="8" t="s">
        <v>52</v>
      </c>
      <c r="M71" s="8"/>
      <c r="N71" s="8"/>
      <c r="O71" s="9"/>
      <c r="P71" s="4"/>
      <c r="Q71" s="4"/>
      <c r="S71" s="59"/>
    </row>
    <row r="72" spans="1:27" s="7" customFormat="1" x14ac:dyDescent="0.25">
      <c r="A72" s="91">
        <v>54</v>
      </c>
      <c r="B72" s="92" t="s">
        <v>131</v>
      </c>
      <c r="C72" s="8" t="s">
        <v>184</v>
      </c>
      <c r="D72" s="46"/>
      <c r="E72" s="8" t="s">
        <v>125</v>
      </c>
      <c r="F72" s="8"/>
      <c r="G72" s="8"/>
      <c r="H72" s="46">
        <v>232090</v>
      </c>
      <c r="I72" s="49">
        <v>1</v>
      </c>
      <c r="J72" s="49">
        <v>0</v>
      </c>
      <c r="K72" s="65" t="s">
        <v>38</v>
      </c>
      <c r="L72" s="8" t="s">
        <v>52</v>
      </c>
      <c r="M72" s="8"/>
      <c r="N72" s="8"/>
      <c r="O72" s="95" t="s">
        <v>195</v>
      </c>
      <c r="S72" s="59"/>
    </row>
    <row r="73" spans="1:27" s="7" customFormat="1" ht="39" thickBot="1" x14ac:dyDescent="0.3">
      <c r="A73" s="91">
        <v>55</v>
      </c>
      <c r="B73" s="92" t="s">
        <v>131</v>
      </c>
      <c r="C73" s="10" t="s">
        <v>185</v>
      </c>
      <c r="D73" s="46"/>
      <c r="E73" s="8" t="s">
        <v>127</v>
      </c>
      <c r="F73" s="8"/>
      <c r="G73" s="8"/>
      <c r="H73" s="46">
        <v>181820</v>
      </c>
      <c r="I73" s="49">
        <v>0.3</v>
      </c>
      <c r="J73" s="49">
        <v>0.7</v>
      </c>
      <c r="K73" s="65" t="s">
        <v>38</v>
      </c>
      <c r="L73" s="8" t="s">
        <v>52</v>
      </c>
      <c r="M73" s="8"/>
      <c r="N73" s="8"/>
      <c r="O73" s="9"/>
      <c r="S73" s="59"/>
    </row>
    <row r="74" spans="1:27" s="7" customFormat="1" ht="25.5" x14ac:dyDescent="0.25">
      <c r="A74" s="91">
        <v>56</v>
      </c>
      <c r="B74" s="92" t="s">
        <v>131</v>
      </c>
      <c r="C74" s="77" t="s">
        <v>186</v>
      </c>
      <c r="D74" s="46"/>
      <c r="E74" s="8" t="s">
        <v>53</v>
      </c>
      <c r="F74" s="8"/>
      <c r="G74" s="8"/>
      <c r="H74" s="46">
        <v>334000</v>
      </c>
      <c r="I74" s="49">
        <v>0</v>
      </c>
      <c r="J74" s="49">
        <v>1</v>
      </c>
      <c r="K74" s="67" t="s">
        <v>39</v>
      </c>
      <c r="L74" s="8" t="s">
        <v>53</v>
      </c>
      <c r="M74" s="8"/>
      <c r="N74" s="8"/>
      <c r="O74" s="9"/>
      <c r="S74" s="59"/>
    </row>
    <row r="75" spans="1:27" s="7" customFormat="1" ht="25.5" x14ac:dyDescent="0.25">
      <c r="A75" s="91">
        <v>57</v>
      </c>
      <c r="B75" s="92" t="s">
        <v>131</v>
      </c>
      <c r="C75" s="77" t="s">
        <v>187</v>
      </c>
      <c r="D75" s="46"/>
      <c r="E75" s="8" t="s">
        <v>125</v>
      </c>
      <c r="F75" s="8"/>
      <c r="G75" s="8"/>
      <c r="H75" s="46">
        <v>1637810</v>
      </c>
      <c r="I75" s="49">
        <v>1</v>
      </c>
      <c r="J75" s="49">
        <v>0</v>
      </c>
      <c r="K75" s="67" t="s">
        <v>39</v>
      </c>
      <c r="L75" s="8" t="s">
        <v>52</v>
      </c>
      <c r="M75" s="8"/>
      <c r="N75" s="8"/>
      <c r="O75" s="95" t="s">
        <v>196</v>
      </c>
      <c r="S75" s="59"/>
    </row>
    <row r="76" spans="1:27" ht="42" customHeight="1" thickBot="1" x14ac:dyDescent="0.3">
      <c r="A76" s="91">
        <v>58</v>
      </c>
      <c r="B76" s="92" t="s">
        <v>131</v>
      </c>
      <c r="C76" s="8" t="s">
        <v>190</v>
      </c>
      <c r="D76" s="46"/>
      <c r="E76" s="8" t="s">
        <v>66</v>
      </c>
      <c r="F76" s="8"/>
      <c r="G76" s="8"/>
      <c r="H76" s="46">
        <v>845470</v>
      </c>
      <c r="I76" s="50">
        <v>1</v>
      </c>
      <c r="J76" s="50">
        <v>0</v>
      </c>
      <c r="K76" s="67" t="s">
        <v>39</v>
      </c>
      <c r="L76" s="8" t="s">
        <v>52</v>
      </c>
      <c r="M76" s="8"/>
      <c r="N76" s="8"/>
      <c r="O76" s="95" t="s">
        <v>196</v>
      </c>
      <c r="P76" s="4"/>
      <c r="Q76" s="4"/>
      <c r="R76" s="59"/>
      <c r="S76" s="59"/>
    </row>
    <row r="77" spans="1:27" s="7" customFormat="1" ht="42" customHeight="1" x14ac:dyDescent="0.25">
      <c r="A77" s="91">
        <v>59</v>
      </c>
      <c r="B77" s="92" t="s">
        <v>131</v>
      </c>
      <c r="C77" s="77" t="s">
        <v>188</v>
      </c>
      <c r="D77" s="86"/>
      <c r="E77" s="77" t="s">
        <v>125</v>
      </c>
      <c r="F77" s="77"/>
      <c r="G77" s="77"/>
      <c r="H77" s="86">
        <v>171520</v>
      </c>
      <c r="I77" s="49">
        <v>0.3</v>
      </c>
      <c r="J77" s="49">
        <v>0.7</v>
      </c>
      <c r="K77" s="67" t="s">
        <v>39</v>
      </c>
      <c r="L77" s="77" t="s">
        <v>52</v>
      </c>
      <c r="M77" s="77"/>
      <c r="N77" s="77"/>
      <c r="O77" s="94" t="s">
        <v>215</v>
      </c>
      <c r="R77" s="59"/>
      <c r="S77" s="59"/>
    </row>
    <row r="78" spans="1:27" ht="15.75" thickBot="1" x14ac:dyDescent="0.3">
      <c r="A78" s="91">
        <v>60</v>
      </c>
      <c r="B78" s="92" t="s">
        <v>131</v>
      </c>
      <c r="C78" s="10" t="s">
        <v>189</v>
      </c>
      <c r="D78" s="47"/>
      <c r="E78" s="10" t="s">
        <v>125</v>
      </c>
      <c r="F78" s="10"/>
      <c r="G78" s="10"/>
      <c r="H78" s="47">
        <v>1250200</v>
      </c>
      <c r="I78" s="50">
        <v>1</v>
      </c>
      <c r="J78" s="50">
        <v>0</v>
      </c>
      <c r="K78" s="76" t="s">
        <v>40</v>
      </c>
      <c r="L78" s="10" t="s">
        <v>52</v>
      </c>
      <c r="M78" s="10"/>
      <c r="N78" s="10"/>
      <c r="O78" s="96" t="s">
        <v>197</v>
      </c>
      <c r="P78" s="4"/>
      <c r="Q78" s="4"/>
      <c r="R78" s="59"/>
      <c r="S78" s="62" t="s">
        <v>61</v>
      </c>
    </row>
    <row r="79" spans="1:27" ht="15.75" thickBot="1" x14ac:dyDescent="0.3">
      <c r="R79" s="62" t="s">
        <v>75</v>
      </c>
      <c r="S79" s="62" t="s">
        <v>61</v>
      </c>
    </row>
    <row r="80" spans="1:27" ht="15.75" x14ac:dyDescent="0.25">
      <c r="B80" s="128" t="s">
        <v>107</v>
      </c>
      <c r="C80" s="129"/>
      <c r="D80" s="129"/>
      <c r="E80" s="129"/>
      <c r="F80" s="129"/>
      <c r="G80" s="129"/>
      <c r="H80" s="129"/>
      <c r="I80" s="129"/>
      <c r="J80" s="129"/>
      <c r="K80" s="129"/>
      <c r="L80" s="129"/>
      <c r="M80" s="129"/>
      <c r="N80" s="129"/>
      <c r="O80" s="130"/>
      <c r="P80" s="5"/>
      <c r="Q80" s="5"/>
      <c r="R80" s="62" t="s">
        <v>69</v>
      </c>
      <c r="S80" s="62" t="s">
        <v>61</v>
      </c>
      <c r="T80" s="5"/>
      <c r="U80" s="5"/>
      <c r="V80" s="5"/>
      <c r="W80" s="5"/>
      <c r="X80" s="5"/>
      <c r="Y80" s="5"/>
      <c r="Z80" s="5"/>
      <c r="AA80" s="5"/>
    </row>
    <row r="81" spans="1:27" ht="15" customHeight="1" x14ac:dyDescent="0.25">
      <c r="B81" s="136" t="s">
        <v>99</v>
      </c>
      <c r="C81" s="132" t="s">
        <v>55</v>
      </c>
      <c r="D81" s="132" t="s">
        <v>56</v>
      </c>
      <c r="E81" s="132" t="s">
        <v>87</v>
      </c>
      <c r="F81" s="132" t="s">
        <v>88</v>
      </c>
      <c r="G81" s="131" t="s">
        <v>89</v>
      </c>
      <c r="H81" s="131"/>
      <c r="I81" s="131"/>
      <c r="J81" s="135" t="s">
        <v>106</v>
      </c>
      <c r="K81" s="132" t="s">
        <v>93</v>
      </c>
      <c r="L81" s="132" t="s">
        <v>94</v>
      </c>
      <c r="M81" s="132" t="s">
        <v>95</v>
      </c>
      <c r="N81" s="132"/>
      <c r="O81" s="141" t="s">
        <v>114</v>
      </c>
      <c r="P81" s="5"/>
      <c r="Q81" s="5"/>
      <c r="R81" s="62" t="s">
        <v>79</v>
      </c>
      <c r="S81" s="62" t="s">
        <v>5</v>
      </c>
      <c r="T81" s="5"/>
      <c r="U81" s="5"/>
      <c r="V81" s="5"/>
      <c r="W81" s="5"/>
      <c r="X81" s="5"/>
      <c r="Y81" s="5"/>
      <c r="Z81" s="5"/>
      <c r="AA81" s="5"/>
    </row>
    <row r="82" spans="1:27" ht="38.25" x14ac:dyDescent="0.25">
      <c r="B82" s="136"/>
      <c r="C82" s="132"/>
      <c r="D82" s="132"/>
      <c r="E82" s="132"/>
      <c r="F82" s="132"/>
      <c r="G82" s="57" t="s">
        <v>91</v>
      </c>
      <c r="H82" s="56" t="s">
        <v>90</v>
      </c>
      <c r="I82" s="52" t="s">
        <v>92</v>
      </c>
      <c r="J82" s="135"/>
      <c r="K82" s="132"/>
      <c r="L82" s="132"/>
      <c r="M82" s="63" t="s">
        <v>105</v>
      </c>
      <c r="N82" s="45" t="s">
        <v>1</v>
      </c>
      <c r="O82" s="141"/>
      <c r="P82" s="5"/>
      <c r="Q82" s="5"/>
      <c r="R82" s="62" t="s">
        <v>75</v>
      </c>
      <c r="S82" s="62" t="s">
        <v>5</v>
      </c>
      <c r="T82" s="5"/>
      <c r="U82" s="5"/>
      <c r="V82" s="5"/>
      <c r="W82" s="5"/>
      <c r="X82" s="5"/>
      <c r="Y82" s="5"/>
      <c r="Z82" s="5"/>
      <c r="AA82" s="5"/>
    </row>
    <row r="83" spans="1:27" ht="25.5" x14ac:dyDescent="0.25">
      <c r="A83" s="110">
        <v>61</v>
      </c>
      <c r="B83" s="92" t="s">
        <v>131</v>
      </c>
      <c r="C83" s="8" t="s">
        <v>191</v>
      </c>
      <c r="D83" s="8"/>
      <c r="E83" s="8" t="s">
        <v>130</v>
      </c>
      <c r="F83" s="8"/>
      <c r="G83" s="46">
        <v>20320</v>
      </c>
      <c r="H83" s="46">
        <v>100</v>
      </c>
      <c r="I83" s="49">
        <v>0</v>
      </c>
      <c r="J83" s="49"/>
      <c r="K83" s="65" t="s">
        <v>38</v>
      </c>
      <c r="L83" s="8" t="s">
        <v>52</v>
      </c>
      <c r="M83" s="8"/>
      <c r="N83" s="8"/>
      <c r="O83" s="9" t="s">
        <v>210</v>
      </c>
      <c r="P83" s="5"/>
      <c r="Q83" s="5"/>
      <c r="R83" s="62" t="s">
        <v>69</v>
      </c>
      <c r="S83" s="62" t="s">
        <v>5</v>
      </c>
      <c r="T83" s="5"/>
      <c r="U83" s="5"/>
      <c r="V83" s="5"/>
      <c r="W83" s="5"/>
      <c r="X83" s="5"/>
      <c r="Y83" s="5"/>
      <c r="Z83" s="5"/>
      <c r="AA83" s="5"/>
    </row>
    <row r="84" spans="1:27" x14ac:dyDescent="0.25">
      <c r="A84" s="110"/>
      <c r="B84" s="92"/>
      <c r="C84" s="8"/>
      <c r="D84" s="8"/>
      <c r="E84" s="8"/>
      <c r="F84" s="8"/>
      <c r="G84" s="8"/>
      <c r="H84" s="46"/>
      <c r="I84" s="49"/>
      <c r="J84" s="49"/>
      <c r="K84" s="65"/>
      <c r="L84" s="8"/>
      <c r="M84" s="8"/>
      <c r="N84" s="8"/>
      <c r="O84" s="9"/>
      <c r="P84" s="5"/>
      <c r="Q84" s="5"/>
      <c r="R84" s="62" t="s">
        <v>80</v>
      </c>
      <c r="S84" s="62" t="s">
        <v>120</v>
      </c>
      <c r="T84" s="5"/>
      <c r="U84" s="5"/>
      <c r="V84" s="5"/>
      <c r="W84" s="5"/>
      <c r="X84" s="5"/>
      <c r="Y84" s="5"/>
      <c r="Z84" s="5"/>
      <c r="AA84" s="5"/>
    </row>
    <row r="85" spans="1:27" x14ac:dyDescent="0.25">
      <c r="A85" s="91"/>
      <c r="B85" s="92"/>
      <c r="C85" s="8"/>
      <c r="D85" s="8"/>
      <c r="E85" s="8"/>
      <c r="F85" s="8"/>
      <c r="G85" s="8"/>
      <c r="H85" s="46"/>
      <c r="I85" s="49"/>
      <c r="J85" s="49"/>
      <c r="K85" s="8"/>
      <c r="L85" s="8"/>
      <c r="M85" s="8"/>
      <c r="N85" s="8"/>
      <c r="O85" s="9"/>
      <c r="P85" s="5"/>
      <c r="Q85" s="5"/>
      <c r="R85" s="62"/>
      <c r="S85" s="62" t="s">
        <v>120</v>
      </c>
      <c r="T85" s="5"/>
      <c r="U85" s="5"/>
      <c r="V85" s="5"/>
      <c r="W85" s="5"/>
      <c r="X85" s="5"/>
      <c r="Y85" s="5"/>
      <c r="Z85" s="5"/>
      <c r="AA85" s="5"/>
    </row>
    <row r="86" spans="1:27" x14ac:dyDescent="0.25">
      <c r="A86" s="91"/>
      <c r="B86" s="92"/>
      <c r="C86" s="8"/>
      <c r="D86" s="8"/>
      <c r="E86" s="8"/>
      <c r="F86" s="8"/>
      <c r="G86" s="8"/>
      <c r="H86" s="46"/>
      <c r="I86" s="49"/>
      <c r="J86" s="49"/>
      <c r="K86" s="8"/>
      <c r="L86" s="8"/>
      <c r="M86" s="8"/>
      <c r="N86" s="8"/>
      <c r="O86" s="9"/>
      <c r="P86" s="5"/>
      <c r="Q86" s="5"/>
      <c r="R86" s="62"/>
      <c r="S86" s="62" t="s">
        <v>120</v>
      </c>
      <c r="T86" s="5"/>
      <c r="U86" s="5"/>
      <c r="V86" s="5"/>
      <c r="W86" s="5"/>
      <c r="X86" s="5"/>
      <c r="Y86" s="5"/>
      <c r="Z86" s="5"/>
      <c r="AA86" s="5"/>
    </row>
    <row r="87" spans="1:27" ht="15.75" thickBot="1" x14ac:dyDescent="0.3">
      <c r="A87" s="91"/>
      <c r="B87" s="93"/>
      <c r="C87" s="10"/>
      <c r="D87" s="10"/>
      <c r="E87" s="10"/>
      <c r="F87" s="10"/>
      <c r="G87" s="10"/>
      <c r="H87" s="47"/>
      <c r="I87" s="50"/>
      <c r="J87" s="50"/>
      <c r="K87" s="10"/>
      <c r="L87" s="10"/>
      <c r="M87" s="10"/>
      <c r="N87" s="10"/>
      <c r="O87" s="11"/>
      <c r="P87" s="5"/>
      <c r="Q87" s="5"/>
      <c r="R87" s="62" t="s">
        <v>81</v>
      </c>
      <c r="S87" s="62" t="s">
        <v>83</v>
      </c>
      <c r="T87" s="5"/>
      <c r="U87" s="5"/>
      <c r="V87" s="5"/>
      <c r="W87" s="5"/>
      <c r="X87" s="5"/>
      <c r="Y87" s="5"/>
      <c r="Z87" s="5"/>
      <c r="AA87" s="5"/>
    </row>
    <row r="88" spans="1:27" ht="15.75" thickBot="1" x14ac:dyDescent="0.3">
      <c r="R88" s="62" t="s">
        <v>81</v>
      </c>
      <c r="S88" s="62" t="s">
        <v>83</v>
      </c>
    </row>
    <row r="89" spans="1:27" ht="15.75" customHeight="1" x14ac:dyDescent="0.25">
      <c r="B89" s="128" t="s">
        <v>108</v>
      </c>
      <c r="C89" s="129"/>
      <c r="D89" s="129"/>
      <c r="E89" s="129"/>
      <c r="F89" s="129"/>
      <c r="G89" s="129"/>
      <c r="H89" s="129"/>
      <c r="I89" s="129"/>
      <c r="J89" s="129"/>
      <c r="K89" s="129"/>
      <c r="L89" s="129"/>
      <c r="M89" s="129"/>
      <c r="N89" s="129"/>
      <c r="O89" s="130"/>
      <c r="P89" s="6"/>
      <c r="Q89" s="6"/>
      <c r="R89" s="62" t="s">
        <v>82</v>
      </c>
      <c r="S89" s="62" t="s">
        <v>83</v>
      </c>
      <c r="T89" s="6"/>
      <c r="U89" s="6"/>
      <c r="V89" s="6"/>
      <c r="W89" s="6"/>
      <c r="X89" s="6"/>
      <c r="Y89" s="6"/>
      <c r="Z89" s="6"/>
    </row>
    <row r="90" spans="1:27" ht="15" customHeight="1" x14ac:dyDescent="0.25">
      <c r="B90" s="136" t="s">
        <v>99</v>
      </c>
      <c r="C90" s="132" t="s">
        <v>55</v>
      </c>
      <c r="D90" s="132" t="s">
        <v>56</v>
      </c>
      <c r="E90" s="132" t="s">
        <v>87</v>
      </c>
      <c r="F90" s="142"/>
      <c r="G90" s="142"/>
      <c r="H90" s="131" t="s">
        <v>89</v>
      </c>
      <c r="I90" s="131"/>
      <c r="J90" s="131"/>
      <c r="K90" s="132" t="s">
        <v>93</v>
      </c>
      <c r="L90" s="132" t="s">
        <v>94</v>
      </c>
      <c r="M90" s="132" t="s">
        <v>95</v>
      </c>
      <c r="N90" s="132"/>
      <c r="O90" s="141" t="s">
        <v>114</v>
      </c>
      <c r="P90" s="6"/>
      <c r="Q90" s="6"/>
      <c r="R90" s="62" t="s">
        <v>85</v>
      </c>
      <c r="S90" s="62" t="s">
        <v>84</v>
      </c>
      <c r="T90" s="6"/>
      <c r="U90" s="6"/>
      <c r="V90" s="6"/>
      <c r="W90" s="6"/>
      <c r="X90" s="6"/>
      <c r="Y90" s="6"/>
      <c r="Z90" s="6"/>
    </row>
    <row r="91" spans="1:27" ht="38.25" x14ac:dyDescent="0.25">
      <c r="B91" s="136"/>
      <c r="C91" s="132"/>
      <c r="D91" s="132"/>
      <c r="E91" s="132"/>
      <c r="F91" s="132" t="s">
        <v>88</v>
      </c>
      <c r="G91" s="132"/>
      <c r="H91" s="57" t="s">
        <v>91</v>
      </c>
      <c r="I91" s="56" t="s">
        <v>90</v>
      </c>
      <c r="J91" s="52" t="s">
        <v>92</v>
      </c>
      <c r="K91" s="132"/>
      <c r="L91" s="132"/>
      <c r="M91" s="45" t="s">
        <v>104</v>
      </c>
      <c r="N91" s="45" t="s">
        <v>97</v>
      </c>
      <c r="O91" s="141"/>
      <c r="P91" s="6"/>
      <c r="Q91" s="6"/>
      <c r="R91" s="62"/>
      <c r="S91" s="62" t="s">
        <v>84</v>
      </c>
      <c r="T91" s="6"/>
      <c r="U91" s="6"/>
      <c r="V91" s="6"/>
      <c r="W91" s="6"/>
      <c r="X91" s="6"/>
      <c r="Y91" s="6"/>
      <c r="Z91" s="6"/>
    </row>
    <row r="92" spans="1:27" ht="25.5" x14ac:dyDescent="0.25">
      <c r="A92" s="91">
        <v>62</v>
      </c>
      <c r="B92" s="92" t="s">
        <v>131</v>
      </c>
      <c r="C92" s="8" t="s">
        <v>192</v>
      </c>
      <c r="D92" s="8"/>
      <c r="E92" s="8"/>
      <c r="F92" s="137"/>
      <c r="G92" s="138"/>
      <c r="H92" s="46">
        <v>118180</v>
      </c>
      <c r="I92" s="49">
        <v>0</v>
      </c>
      <c r="J92" s="49">
        <v>1</v>
      </c>
      <c r="K92" s="67" t="s">
        <v>38</v>
      </c>
      <c r="L92" s="8" t="s">
        <v>51</v>
      </c>
      <c r="M92" s="8"/>
      <c r="N92" s="8"/>
      <c r="O92" s="9"/>
      <c r="P92" s="6"/>
      <c r="Q92" s="6"/>
      <c r="R92" s="62"/>
      <c r="S92" s="59"/>
      <c r="T92" s="6"/>
      <c r="U92" s="6"/>
      <c r="V92" s="6"/>
      <c r="W92" s="6"/>
      <c r="X92" s="6"/>
      <c r="Y92" s="6"/>
      <c r="Z92" s="6"/>
    </row>
    <row r="93" spans="1:27" x14ac:dyDescent="0.25">
      <c r="A93" s="91">
        <v>63</v>
      </c>
      <c r="B93" s="92" t="s">
        <v>131</v>
      </c>
      <c r="C93" s="8" t="s">
        <v>193</v>
      </c>
      <c r="D93" s="8"/>
      <c r="E93" s="8"/>
      <c r="F93" s="137"/>
      <c r="G93" s="138"/>
      <c r="H93" s="46">
        <v>596000</v>
      </c>
      <c r="I93" s="49">
        <v>1</v>
      </c>
      <c r="J93" s="49">
        <v>0</v>
      </c>
      <c r="K93" s="67" t="s">
        <v>38</v>
      </c>
      <c r="L93" s="8" t="s">
        <v>52</v>
      </c>
      <c r="M93" s="8"/>
      <c r="N93" s="8"/>
      <c r="O93" s="9"/>
      <c r="P93" s="6"/>
      <c r="Q93" s="6"/>
      <c r="R93" s="59"/>
      <c r="S93" s="62" t="s">
        <v>61</v>
      </c>
      <c r="T93" s="6"/>
      <c r="U93" s="6"/>
      <c r="V93" s="6"/>
      <c r="W93" s="6"/>
      <c r="X93" s="6"/>
      <c r="Y93" s="6"/>
      <c r="Z93" s="6"/>
    </row>
    <row r="94" spans="1:27" x14ac:dyDescent="0.25">
      <c r="A94" s="91"/>
      <c r="B94" s="92"/>
      <c r="C94" s="8"/>
      <c r="D94" s="8"/>
      <c r="E94" s="8"/>
      <c r="F94" s="137"/>
      <c r="G94" s="138"/>
      <c r="H94" s="8"/>
      <c r="I94" s="46"/>
      <c r="J94" s="49"/>
      <c r="K94" s="49"/>
      <c r="L94" s="8"/>
      <c r="M94" s="8"/>
      <c r="N94" s="8"/>
      <c r="O94" s="9"/>
      <c r="P94" s="6"/>
      <c r="Q94" s="6"/>
      <c r="R94" s="62" t="s">
        <v>77</v>
      </c>
      <c r="S94" s="62" t="s">
        <v>61</v>
      </c>
      <c r="T94" s="6"/>
      <c r="U94" s="6"/>
      <c r="V94" s="6"/>
      <c r="W94" s="6"/>
      <c r="X94" s="6"/>
      <c r="Y94" s="6"/>
      <c r="Z94" s="6"/>
    </row>
    <row r="95" spans="1:27" ht="15.75" thickBot="1" x14ac:dyDescent="0.3">
      <c r="A95" s="91"/>
      <c r="B95" s="93"/>
      <c r="C95" s="10"/>
      <c r="D95" s="10"/>
      <c r="E95" s="10"/>
      <c r="F95" s="139"/>
      <c r="G95" s="140"/>
      <c r="H95" s="10"/>
      <c r="I95" s="47"/>
      <c r="J95" s="50"/>
      <c r="K95" s="50"/>
      <c r="L95" s="10"/>
      <c r="M95" s="10"/>
      <c r="N95" s="10"/>
      <c r="O95" s="11"/>
      <c r="P95" s="6"/>
      <c r="Q95" s="6"/>
      <c r="R95" s="62" t="s">
        <v>118</v>
      </c>
      <c r="S95" s="62" t="s">
        <v>61</v>
      </c>
      <c r="T95" s="6"/>
      <c r="U95" s="6"/>
      <c r="V95" s="6"/>
      <c r="W95" s="6"/>
      <c r="X95" s="6"/>
      <c r="Y95" s="6"/>
      <c r="Z95" s="6"/>
    </row>
    <row r="96" spans="1:27" s="7" customFormat="1" x14ac:dyDescent="0.25">
      <c r="B96" s="53"/>
      <c r="C96" s="53"/>
      <c r="D96" s="53"/>
      <c r="E96" s="53"/>
      <c r="F96" s="53"/>
      <c r="G96" s="53"/>
      <c r="H96" s="53"/>
      <c r="I96" s="54"/>
      <c r="J96" s="55"/>
      <c r="K96" s="55"/>
      <c r="L96" s="53"/>
      <c r="M96" s="53"/>
      <c r="N96" s="53"/>
      <c r="O96" s="53"/>
      <c r="R96" s="62" t="s">
        <v>119</v>
      </c>
      <c r="S96" s="62"/>
    </row>
    <row r="97" spans="1:28" ht="15.75" thickBot="1" x14ac:dyDescent="0.3">
      <c r="F97" s="53"/>
      <c r="G97" s="53"/>
      <c r="H97" s="53"/>
      <c r="I97" s="54"/>
      <c r="J97" s="55"/>
      <c r="K97" s="55"/>
      <c r="L97" s="53"/>
      <c r="M97" s="53"/>
      <c r="N97" s="53"/>
      <c r="O97" s="53"/>
      <c r="R97" s="62"/>
      <c r="S97" s="62" t="s">
        <v>61</v>
      </c>
    </row>
    <row r="98" spans="1:28" ht="15.75" customHeight="1" x14ac:dyDescent="0.25">
      <c r="B98" s="128" t="s">
        <v>109</v>
      </c>
      <c r="C98" s="129"/>
      <c r="D98" s="129"/>
      <c r="E98" s="129"/>
      <c r="F98" s="129"/>
      <c r="G98" s="129"/>
      <c r="H98" s="129"/>
      <c r="I98" s="129"/>
      <c r="J98" s="129"/>
      <c r="K98" s="129"/>
      <c r="L98" s="129"/>
      <c r="M98" s="129"/>
      <c r="N98" s="129"/>
      <c r="O98" s="130"/>
      <c r="P98" s="7"/>
      <c r="Q98" s="7"/>
      <c r="R98" s="62" t="s">
        <v>70</v>
      </c>
      <c r="S98" s="62" t="s">
        <v>61</v>
      </c>
      <c r="T98" s="7"/>
      <c r="U98" s="7"/>
      <c r="V98" s="7"/>
      <c r="W98" s="7"/>
      <c r="X98" s="7"/>
      <c r="Y98" s="7"/>
      <c r="Z98" s="7"/>
      <c r="AA98" s="7"/>
      <c r="AB98" s="7"/>
    </row>
    <row r="99" spans="1:28" ht="15" customHeight="1" x14ac:dyDescent="0.25">
      <c r="B99" s="136" t="s">
        <v>99</v>
      </c>
      <c r="C99" s="132" t="s">
        <v>110</v>
      </c>
      <c r="D99" s="132" t="s">
        <v>56</v>
      </c>
      <c r="E99" s="132"/>
      <c r="F99" s="132" t="s">
        <v>88</v>
      </c>
      <c r="G99" s="132"/>
      <c r="H99" s="131" t="s">
        <v>89</v>
      </c>
      <c r="I99" s="131"/>
      <c r="J99" s="131"/>
      <c r="K99" s="132" t="s">
        <v>93</v>
      </c>
      <c r="L99" s="135" t="s">
        <v>111</v>
      </c>
      <c r="M99" s="132" t="s">
        <v>95</v>
      </c>
      <c r="N99" s="132"/>
      <c r="O99" s="133" t="s">
        <v>115</v>
      </c>
      <c r="P99" s="7"/>
      <c r="Q99" s="7"/>
      <c r="R99" s="62" t="s">
        <v>6</v>
      </c>
      <c r="S99" s="62" t="s">
        <v>61</v>
      </c>
      <c r="T99" s="7"/>
      <c r="U99" s="7"/>
      <c r="V99" s="7"/>
      <c r="W99" s="7"/>
      <c r="X99" s="7"/>
      <c r="Y99" s="7"/>
      <c r="Z99" s="7"/>
      <c r="AA99" s="7"/>
      <c r="AB99" s="7"/>
    </row>
    <row r="100" spans="1:28" ht="63.75" x14ac:dyDescent="0.25">
      <c r="B100" s="136"/>
      <c r="C100" s="132"/>
      <c r="D100" s="132"/>
      <c r="E100" s="132"/>
      <c r="F100" s="132"/>
      <c r="G100" s="132"/>
      <c r="H100" s="57" t="s">
        <v>91</v>
      </c>
      <c r="I100" s="45" t="s">
        <v>90</v>
      </c>
      <c r="J100" s="56" t="s">
        <v>92</v>
      </c>
      <c r="K100" s="132"/>
      <c r="L100" s="135"/>
      <c r="M100" s="45" t="s">
        <v>112</v>
      </c>
      <c r="N100" s="45" t="s">
        <v>113</v>
      </c>
      <c r="O100" s="134"/>
      <c r="P100" s="7"/>
      <c r="Q100" s="7"/>
      <c r="R100" s="62" t="s">
        <v>78</v>
      </c>
      <c r="S100" s="62" t="s">
        <v>61</v>
      </c>
      <c r="T100" s="7"/>
      <c r="U100" s="7"/>
      <c r="V100" s="7"/>
      <c r="W100" s="7"/>
      <c r="X100" s="7"/>
      <c r="Y100" s="7"/>
      <c r="Z100" s="7"/>
      <c r="AA100" s="7"/>
      <c r="AB100" s="7"/>
    </row>
    <row r="101" spans="1:28" x14ac:dyDescent="0.25">
      <c r="A101" s="91"/>
      <c r="B101" s="92"/>
      <c r="C101" s="8"/>
      <c r="D101" s="126"/>
      <c r="E101" s="126"/>
      <c r="F101" s="126"/>
      <c r="G101" s="126"/>
      <c r="H101" s="8"/>
      <c r="I101" s="8"/>
      <c r="J101" s="46"/>
      <c r="K101" s="49"/>
      <c r="L101" s="49"/>
      <c r="M101" s="8"/>
      <c r="N101" s="8"/>
      <c r="O101" s="9"/>
      <c r="P101" s="7"/>
      <c r="Q101" s="7"/>
      <c r="R101" s="62" t="s">
        <v>7</v>
      </c>
      <c r="S101" s="59"/>
      <c r="T101" s="7"/>
      <c r="U101" s="7"/>
      <c r="V101" s="7"/>
      <c r="W101" s="7"/>
      <c r="X101" s="7"/>
      <c r="Y101" s="7"/>
      <c r="Z101" s="7"/>
      <c r="AA101" s="7"/>
      <c r="AB101" s="7"/>
    </row>
    <row r="102" spans="1:28" x14ac:dyDescent="0.25">
      <c r="A102" s="91"/>
      <c r="B102" s="92"/>
      <c r="C102" s="8"/>
      <c r="D102" s="126"/>
      <c r="E102" s="126"/>
      <c r="F102" s="126"/>
      <c r="G102" s="126"/>
      <c r="H102" s="8"/>
      <c r="I102" s="8"/>
      <c r="J102" s="46"/>
      <c r="K102" s="49"/>
      <c r="L102" s="49"/>
      <c r="M102" s="8"/>
      <c r="N102" s="8"/>
      <c r="O102" s="9"/>
      <c r="P102" s="7"/>
      <c r="Q102" s="7"/>
      <c r="R102" s="59"/>
      <c r="S102" s="62" t="s">
        <v>5</v>
      </c>
      <c r="T102" s="7"/>
      <c r="U102" s="7"/>
      <c r="V102" s="7"/>
      <c r="W102" s="7"/>
      <c r="X102" s="7"/>
      <c r="Y102" s="7"/>
      <c r="Z102" s="7"/>
      <c r="AA102" s="7"/>
      <c r="AB102" s="7"/>
    </row>
    <row r="103" spans="1:28" x14ac:dyDescent="0.25">
      <c r="A103" s="91"/>
      <c r="B103" s="92"/>
      <c r="C103" s="8"/>
      <c r="D103" s="126"/>
      <c r="E103" s="126"/>
      <c r="F103" s="126"/>
      <c r="G103" s="126"/>
      <c r="H103" s="8"/>
      <c r="I103" s="8"/>
      <c r="J103" s="46"/>
      <c r="K103" s="49"/>
      <c r="L103" s="49"/>
      <c r="M103" s="8"/>
      <c r="N103" s="8"/>
      <c r="O103" s="9"/>
      <c r="P103" s="7"/>
      <c r="Q103" s="7"/>
      <c r="R103" s="62" t="s">
        <v>71</v>
      </c>
      <c r="S103" s="62" t="s">
        <v>5</v>
      </c>
      <c r="T103" s="7"/>
      <c r="U103" s="7"/>
      <c r="V103" s="7"/>
      <c r="W103" s="7"/>
      <c r="X103" s="7"/>
      <c r="Y103" s="7"/>
      <c r="Z103" s="7"/>
      <c r="AA103" s="7"/>
      <c r="AB103" s="7"/>
    </row>
    <row r="104" spans="1:28" x14ac:dyDescent="0.25">
      <c r="A104" s="91"/>
      <c r="B104" s="92"/>
      <c r="C104" s="8"/>
      <c r="D104" s="126"/>
      <c r="E104" s="126"/>
      <c r="F104" s="126"/>
      <c r="G104" s="126"/>
      <c r="H104" s="8"/>
      <c r="I104" s="8"/>
      <c r="J104" s="46"/>
      <c r="K104" s="49"/>
      <c r="L104" s="49"/>
      <c r="M104" s="8"/>
      <c r="N104" s="8"/>
      <c r="O104" s="9"/>
      <c r="P104" s="7"/>
      <c r="Q104" s="7"/>
      <c r="R104" s="62" t="s">
        <v>64</v>
      </c>
      <c r="S104" s="62" t="s">
        <v>5</v>
      </c>
      <c r="T104" s="7"/>
      <c r="U104" s="7"/>
      <c r="V104" s="7"/>
      <c r="W104" s="7"/>
      <c r="X104" s="7"/>
      <c r="Y104" s="7"/>
      <c r="Z104" s="7"/>
      <c r="AA104" s="7"/>
      <c r="AB104" s="7"/>
    </row>
    <row r="105" spans="1:28" ht="15.75" thickBot="1" x14ac:dyDescent="0.3">
      <c r="A105" s="91"/>
      <c r="B105" s="93"/>
      <c r="C105" s="10"/>
      <c r="D105" s="127"/>
      <c r="E105" s="127"/>
      <c r="F105" s="127"/>
      <c r="G105" s="127"/>
      <c r="H105" s="10"/>
      <c r="I105" s="10"/>
      <c r="J105" s="47"/>
      <c r="K105" s="50"/>
      <c r="L105" s="50"/>
      <c r="M105" s="10"/>
      <c r="N105" s="10"/>
      <c r="O105" s="11"/>
      <c r="P105" s="7"/>
      <c r="Q105" s="7"/>
      <c r="R105" s="62" t="s">
        <v>65</v>
      </c>
      <c r="S105" s="62" t="s">
        <v>5</v>
      </c>
      <c r="T105" s="7"/>
      <c r="U105" s="7"/>
      <c r="V105" s="7"/>
      <c r="W105" s="7"/>
      <c r="X105" s="7"/>
      <c r="Y105" s="7"/>
      <c r="Z105" s="7"/>
      <c r="AA105" s="7"/>
      <c r="AB105" s="7"/>
    </row>
    <row r="106" spans="1:28" ht="15.75" customHeight="1" x14ac:dyDescent="0.25">
      <c r="R106" s="62" t="s">
        <v>8</v>
      </c>
      <c r="S106" s="62" t="s">
        <v>5</v>
      </c>
    </row>
    <row r="107" spans="1:28" x14ac:dyDescent="0.25">
      <c r="R107" s="59"/>
      <c r="S107" s="62"/>
    </row>
    <row r="108" spans="1:28" x14ac:dyDescent="0.25">
      <c r="R108" s="59"/>
      <c r="S108" s="59"/>
    </row>
    <row r="109" spans="1:28" x14ac:dyDescent="0.25">
      <c r="R109" s="59"/>
      <c r="S109" s="62" t="s">
        <v>120</v>
      </c>
    </row>
    <row r="110" spans="1:28" x14ac:dyDescent="0.25">
      <c r="R110" s="62" t="s">
        <v>121</v>
      </c>
      <c r="S110" s="59"/>
    </row>
    <row r="111" spans="1:28" x14ac:dyDescent="0.25">
      <c r="R111" s="59"/>
      <c r="S111" s="62" t="s">
        <v>83</v>
      </c>
    </row>
    <row r="112" spans="1:28" x14ac:dyDescent="0.25">
      <c r="R112" s="62" t="s">
        <v>116</v>
      </c>
      <c r="S112" s="62" t="s">
        <v>83</v>
      </c>
    </row>
    <row r="113" spans="18:19" x14ac:dyDescent="0.25">
      <c r="R113" s="62" t="s">
        <v>117</v>
      </c>
      <c r="S113" s="59"/>
    </row>
    <row r="114" spans="18:19" x14ac:dyDescent="0.25">
      <c r="R114" s="59"/>
      <c r="S114" s="61"/>
    </row>
    <row r="115" spans="18:19" x14ac:dyDescent="0.25">
      <c r="R115" s="61"/>
      <c r="S115" s="59"/>
    </row>
    <row r="116" spans="18:19" x14ac:dyDescent="0.25">
      <c r="R116" s="62" t="s">
        <v>81</v>
      </c>
      <c r="S116" s="59"/>
    </row>
    <row r="117" spans="18:19" x14ac:dyDescent="0.25">
      <c r="R117" s="62" t="s">
        <v>85</v>
      </c>
      <c r="S117" s="61"/>
    </row>
    <row r="118" spans="18:19" x14ac:dyDescent="0.25">
      <c r="R118" s="61"/>
      <c r="S118" s="61"/>
    </row>
    <row r="119" spans="18:19" x14ac:dyDescent="0.25">
      <c r="R119" s="61"/>
      <c r="S119" s="59"/>
    </row>
    <row r="120" spans="18:19" x14ac:dyDescent="0.25">
      <c r="R120" s="58" t="s">
        <v>130</v>
      </c>
      <c r="S120" s="59"/>
    </row>
    <row r="121" spans="18:19" x14ac:dyDescent="0.25">
      <c r="R121" s="58" t="s">
        <v>66</v>
      </c>
      <c r="S121" s="59"/>
    </row>
    <row r="122" spans="18:19" x14ac:dyDescent="0.25">
      <c r="R122" s="58" t="s">
        <v>53</v>
      </c>
      <c r="S122" s="61"/>
    </row>
  </sheetData>
  <mergeCells count="98">
    <mergeCell ref="E81:E82"/>
    <mergeCell ref="F81:F82"/>
    <mergeCell ref="J81:J82"/>
    <mergeCell ref="L81:L82"/>
    <mergeCell ref="O65:O66"/>
    <mergeCell ref="B55:O55"/>
    <mergeCell ref="D56:D57"/>
    <mergeCell ref="H56:J56"/>
    <mergeCell ref="L56:L57"/>
    <mergeCell ref="M81:N81"/>
    <mergeCell ref="M65:N65"/>
    <mergeCell ref="B64:O64"/>
    <mergeCell ref="H65:J65"/>
    <mergeCell ref="F65:G65"/>
    <mergeCell ref="O81:O82"/>
    <mergeCell ref="B80:O80"/>
    <mergeCell ref="B81:B82"/>
    <mergeCell ref="C81:C82"/>
    <mergeCell ref="D81:D82"/>
    <mergeCell ref="O56:O57"/>
    <mergeCell ref="B65:B66"/>
    <mergeCell ref="C65:C66"/>
    <mergeCell ref="D65:D66"/>
    <mergeCell ref="E65:E66"/>
    <mergeCell ref="K65:K66"/>
    <mergeCell ref="L65:L66"/>
    <mergeCell ref="E56:E57"/>
    <mergeCell ref="F56:F57"/>
    <mergeCell ref="G56:G57"/>
    <mergeCell ref="K56:K57"/>
    <mergeCell ref="B56:B57"/>
    <mergeCell ref="C56:C57"/>
    <mergeCell ref="M56:N56"/>
    <mergeCell ref="B1:O1"/>
    <mergeCell ref="B3:B4"/>
    <mergeCell ref="C3:C4"/>
    <mergeCell ref="D3:D4"/>
    <mergeCell ref="E3:E4"/>
    <mergeCell ref="F3:F4"/>
    <mergeCell ref="G3:G4"/>
    <mergeCell ref="O3:O4"/>
    <mergeCell ref="M3:N3"/>
    <mergeCell ref="L3:L4"/>
    <mergeCell ref="K3:K4"/>
    <mergeCell ref="H3:J3"/>
    <mergeCell ref="A2:O2"/>
    <mergeCell ref="B41:O41"/>
    <mergeCell ref="B42:B43"/>
    <mergeCell ref="C42:C43"/>
    <mergeCell ref="D42:D43"/>
    <mergeCell ref="E42:E43"/>
    <mergeCell ref="F42:F43"/>
    <mergeCell ref="G42:G43"/>
    <mergeCell ref="K42:K43"/>
    <mergeCell ref="L42:L43"/>
    <mergeCell ref="M42:N42"/>
    <mergeCell ref="O42:O43"/>
    <mergeCell ref="H42:J42"/>
    <mergeCell ref="M90:N90"/>
    <mergeCell ref="F66:G66"/>
    <mergeCell ref="F91:G91"/>
    <mergeCell ref="B89:O89"/>
    <mergeCell ref="F92:G92"/>
    <mergeCell ref="L90:L91"/>
    <mergeCell ref="O90:O91"/>
    <mergeCell ref="K90:K91"/>
    <mergeCell ref="B90:B91"/>
    <mergeCell ref="C90:C91"/>
    <mergeCell ref="D90:D91"/>
    <mergeCell ref="E90:E91"/>
    <mergeCell ref="F90:G90"/>
    <mergeCell ref="H90:J90"/>
    <mergeCell ref="K81:K82"/>
    <mergeCell ref="G81:I81"/>
    <mergeCell ref="L99:L100"/>
    <mergeCell ref="B99:B100"/>
    <mergeCell ref="C99:C100"/>
    <mergeCell ref="D99:E100"/>
    <mergeCell ref="F93:G93"/>
    <mergeCell ref="F94:G94"/>
    <mergeCell ref="F95:G95"/>
    <mergeCell ref="F99:G100"/>
    <mergeCell ref="A3:A4"/>
    <mergeCell ref="F102:G102"/>
    <mergeCell ref="F103:G103"/>
    <mergeCell ref="F104:G104"/>
    <mergeCell ref="F105:G105"/>
    <mergeCell ref="D102:E102"/>
    <mergeCell ref="D103:E103"/>
    <mergeCell ref="D104:E104"/>
    <mergeCell ref="D105:E105"/>
    <mergeCell ref="B98:O98"/>
    <mergeCell ref="H99:J99"/>
    <mergeCell ref="M99:N99"/>
    <mergeCell ref="O99:O100"/>
    <mergeCell ref="F101:G101"/>
    <mergeCell ref="D101:E101"/>
    <mergeCell ref="K99:K100"/>
  </mergeCells>
  <dataValidations count="6">
    <dataValidation type="list" allowBlank="1" showInputMessage="1" showErrorMessage="1" sqref="L96:L97">
      <formula1>$R$2:$R$3</formula1>
    </dataValidation>
    <dataValidation type="list" allowBlank="1" showInputMessage="1" showErrorMessage="1" sqref="L67:L78 L92:L95 L83:L87 L58:L62 L44:L53 L5:L39">
      <formula1>$R$2:$R$4</formula1>
    </dataValidation>
    <dataValidation type="list" allowBlank="1" showInputMessage="1" showErrorMessage="1" sqref="E92:E96">
      <formula1>$R$64:$R$68</formula1>
    </dataValidation>
    <dataValidation type="list" allowBlank="1" showInputMessage="1" showErrorMessage="1" sqref="E44:E53 E58:E62 E5:E39">
      <formula1>$R$44:$R$58</formula1>
    </dataValidation>
    <dataValidation type="list" allowBlank="1" showInputMessage="1" showErrorMessage="1" sqref="E83:E87">
      <formula1>$R$120:$R$122</formula1>
    </dataValidation>
    <dataValidation type="list" allowBlank="1" showInputMessage="1" showErrorMessage="1" sqref="E67:E78">
      <formula1>$R$62:$R$68</formula1>
    </dataValidation>
  </dataValidations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39816432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>3079/OC-BR</Approval_x0020_Number>
    <Document_x0020_Author xmlns="9c571b2f-e523-4ab2-ba2e-09e151a03ef4">Perez Alfaro, Marcelo A.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2015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BR-L1329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Plan&lt;/USER_STAGE&gt;&lt;PD_OBJ_TYPE&gt;0&lt;/PD_OBJ_TYPE&gt;&lt;MAKERECORD&gt;N&lt;/MAKERECORD&gt;&lt;PD_FILEPT_NO&gt;PO-BR-L1329-GS&lt;/PD_FILEPT_NO&gt;&lt;/Data&gt;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 FULL DOC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4C34E871F0860A42AF82BD588A03BCE4" ma:contentTypeVersion="0" ma:contentTypeDescription="A content type to manage public (operations) IDB documents" ma:contentTypeScope="" ma:versionID="51dd5c8bd1f9c7b8ad9456eeb11f9e23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37227CC-4139-46EE-B2E8-E09202DDB664}"/>
</file>

<file path=customXml/itemProps2.xml><?xml version="1.0" encoding="utf-8"?>
<ds:datastoreItem xmlns:ds="http://schemas.openxmlformats.org/officeDocument/2006/customXml" ds:itemID="{DB69BC47-5879-4D6F-95B1-64E14E4FBA3E}"/>
</file>

<file path=customXml/itemProps3.xml><?xml version="1.0" encoding="utf-8"?>
<ds:datastoreItem xmlns:ds="http://schemas.openxmlformats.org/officeDocument/2006/customXml" ds:itemID="{8FA7D13D-1659-485A-B8F1-BA18D645CE9D}"/>
</file>

<file path=customXml/itemProps4.xml><?xml version="1.0" encoding="utf-8"?>
<ds:datastoreItem xmlns:ds="http://schemas.openxmlformats.org/officeDocument/2006/customXml" ds:itemID="{C7D15924-17CD-4FB2-9141-4B37551BE4CC}"/>
</file>

<file path=customXml/itemProps5.xml><?xml version="1.0" encoding="utf-8"?>
<ds:datastoreItem xmlns:ds="http://schemas.openxmlformats.org/officeDocument/2006/customXml" ds:itemID="{3F70E3C6-0191-4A53-B23E-1F9CAA72895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Estructura del Proyecto</vt:lpstr>
      <vt:lpstr>Plan de Adquisiciones</vt:lpstr>
      <vt:lpstr>Detalle Plan de Adquisiciones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3079_OC-BR</dc:title>
  <dc:creator>Bruno Costa</dc:creator>
  <cp:lastModifiedBy>IADB</cp:lastModifiedBy>
  <dcterms:created xsi:type="dcterms:W3CDTF">2011-03-30T14:45:37Z</dcterms:created>
  <dcterms:modified xsi:type="dcterms:W3CDTF">2015-08-26T15:56:38Z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0x01010046CF21643EE8D14686A648AA6DAD0892004C34E871F0860A42AF82BD588A03BCE4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