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17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Sheet1!$A$4:$K$30</definedName>
  </definedNames>
  <calcPr calcId="145621"/>
</workbook>
</file>

<file path=xl/calcChain.xml><?xml version="1.0" encoding="utf-8"?>
<calcChain xmlns="http://schemas.openxmlformats.org/spreadsheetml/2006/main">
  <c r="J8" i="1" l="1"/>
  <c r="G8" i="1"/>
  <c r="D19" i="1" l="1"/>
</calcChain>
</file>

<file path=xl/sharedStrings.xml><?xml version="1.0" encoding="utf-8"?>
<sst xmlns="http://schemas.openxmlformats.org/spreadsheetml/2006/main" count="43" uniqueCount="42">
  <si>
    <t>Period covered by the plan:</t>
  </si>
  <si>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</si>
  <si>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</si>
  <si>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</si>
  <si>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</si>
  <si>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</si>
  <si>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</si>
  <si>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</si>
  <si>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</si>
  <si>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</si>
  <si>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</si>
  <si>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</si>
  <si>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</si>
  <si>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</si>
  <si>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</si>
  <si>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</si>
  <si>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>Description 
(1)</t>
  </si>
  <si>
    <t>Procurement
Method 
(2)</t>
  </si>
  <si>
    <t>Technical review
by the PTL
(4)</t>
  </si>
  <si>
    <t xml:space="preserve">Review of procurement (ex-ante or 
ex-post)
(3)
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</si>
  <si>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</si>
  <si>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</si>
  <si>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</si>
  <si>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 Sector</t>
    </r>
  </si>
  <si>
    <t>Country: Regional</t>
  </si>
  <si>
    <t>Component 1</t>
  </si>
  <si>
    <t>Component 2</t>
  </si>
  <si>
    <t>IFD/IFD</t>
  </si>
  <si>
    <t>Executing agency: IFD/IFD</t>
  </si>
  <si>
    <t>Project number: RG-T2769</t>
  </si>
  <si>
    <t>IICQ</t>
  </si>
  <si>
    <t>Title of Project: Technical management of the Broadband Special Program</t>
  </si>
  <si>
    <t>Media and communication products</t>
  </si>
  <si>
    <t>QBS</t>
  </si>
  <si>
    <t>Organization of dissemination events (logistics and travel expenses)</t>
  </si>
  <si>
    <t>Prepared by: Roberto Manrique (IFD/IFD)</t>
  </si>
  <si>
    <t xml:space="preserve">Indivudual consultancies for portfolio monitoring </t>
  </si>
  <si>
    <t>Comprehensive evaluation of BBD portfolio and activities</t>
  </si>
  <si>
    <t>Goods and services (in US$):</t>
  </si>
  <si>
    <t>Consulting services(in US$):</t>
  </si>
  <si>
    <t>PC</t>
  </si>
  <si>
    <t>Date: 6/28/2016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</si>
</sst>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18" xfId="0" applyBorder="1"/>
    <xf numFmtId="0" fontId="0" fillId="0" borderId="27" xfId="0" applyBorder="1"/>
    <xf numFmtId="0" fontId="0" fillId="0" borderId="22" xfId="0" applyBorder="1"/>
    <xf numFmtId="0" fontId="4" fillId="0" borderId="22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49" fontId="0" fillId="0" borderId="1" xfId="0" applyNumberFormat="1" applyFont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center" vertical="center"/>
    </xf>
    <xf numFmtId="164" fontId="0" fillId="0" borderId="0" xfId="1" applyNumberFormat="1" applyFont="1"/>
    <xf numFmtId="164" fontId="0" fillId="0" borderId="0" xfId="0" applyNumberFormat="1"/>
    <xf numFmtId="0" fontId="0" fillId="0" borderId="22" xfId="0" applyBorder="1" applyAlignment="1">
      <alignment wrapText="1"/>
    </xf>
    <xf numFmtId="165" fontId="0" fillId="0" borderId="1" xfId="2" applyNumberFormat="1" applyFont="1" applyBorder="1" applyAlignment="1">
      <alignment vertical="center"/>
    </xf>
    <xf numFmtId="165" fontId="1" fillId="0" borderId="1" xfId="0" applyNumberFormat="1" applyFont="1" applyFill="1" applyBorder="1" applyAlignment="1">
      <alignment horizontal="center"/>
    </xf>
    <xf numFmtId="165" fontId="1" fillId="0" borderId="51" xfId="0" applyNumberFormat="1" applyFont="1" applyFill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3" fontId="0" fillId="0" borderId="13" xfId="0" applyNumberFormat="1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Fill="1" applyBorder="1" applyAlignment="1">
      <alignment horizontal="left"/>
    </xf>
    <xf numFmtId="0" fontId="1" fillId="0" borderId="52" xfId="0" applyFont="1" applyFill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tabSelected="1" view="pageLayout" topLeftCell="C2" zoomScale="90" zoomScaleNormal="90" zoomScalePageLayoutView="90" workbookViewId="0">
      <selection activeCell="A21" sqref="A21:K23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7.5703125" customWidth="1"/>
    <col min="5" max="5" width="13.28515625" customWidth="1"/>
    <col min="6" max="6" width="33.28515625" customWidth="1"/>
    <col min="7" max="8" width="11.42578125" customWidth="1"/>
    <col min="9" max="9" width="20.140625" customWidth="1"/>
    <col min="10" max="10" width="16.85546875" customWidth="1"/>
    <col min="11" max="11" width="40.7109375" customWidth="1"/>
  </cols>
  <sheetData>
    <row r="1" spans="1:17" ht="14.45" x14ac:dyDescent="0.3">
      <c r="J1" t="s">
        <v>15</v>
      </c>
    </row>
    <row r="2" spans="1:17" ht="14.45" x14ac:dyDescent="0.3">
      <c r="J2" t="s">
        <v>27</v>
      </c>
    </row>
    <row r="3" spans="1:17" ht="9" customHeight="1" thickBot="1" x14ac:dyDescent="0.35"/>
    <row r="4" spans="1:17" ht="24.75" customHeight="1" x14ac:dyDescent="0.3">
      <c r="A4" s="39" t="s">
        <v>9</v>
      </c>
      <c r="B4" s="40"/>
      <c r="C4" s="40"/>
      <c r="D4" s="40"/>
      <c r="E4" s="40"/>
      <c r="F4" s="40"/>
      <c r="G4" s="40"/>
      <c r="H4" s="40"/>
      <c r="I4" s="40"/>
      <c r="J4" s="40"/>
      <c r="K4" s="41"/>
      <c r="L4" s="1"/>
      <c r="M4" s="1"/>
      <c r="N4" s="1"/>
      <c r="O4" s="1"/>
      <c r="P4" s="1"/>
      <c r="Q4" s="1"/>
    </row>
    <row r="5" spans="1:17" x14ac:dyDescent="0.25">
      <c r="A5" s="34" t="s">
        <v>24</v>
      </c>
      <c r="B5" s="35"/>
      <c r="C5" s="35"/>
      <c r="D5" s="35"/>
      <c r="E5" s="35"/>
      <c r="F5" s="38" t="s">
        <v>28</v>
      </c>
      <c r="G5" s="35"/>
      <c r="H5" s="35"/>
      <c r="I5" s="35"/>
      <c r="J5" s="35"/>
      <c r="K5" s="6" t="s">
        <v>23</v>
      </c>
    </row>
    <row r="6" spans="1:17" thickBot="1" x14ac:dyDescent="0.35">
      <c r="A6" s="36" t="s">
        <v>29</v>
      </c>
      <c r="B6" s="37"/>
      <c r="C6" s="37"/>
      <c r="D6" s="37"/>
      <c r="E6" s="37"/>
      <c r="F6" s="42" t="s">
        <v>31</v>
      </c>
      <c r="G6" s="37"/>
      <c r="H6" s="37"/>
      <c r="I6" s="37"/>
      <c r="J6" s="37"/>
      <c r="K6" s="43"/>
    </row>
    <row r="7" spans="1:17" ht="15.75" thickTop="1" x14ac:dyDescent="0.25">
      <c r="A7" s="24" t="s">
        <v>0</v>
      </c>
      <c r="B7" s="25"/>
      <c r="C7" s="25"/>
      <c r="D7" s="25"/>
      <c r="E7" s="25"/>
      <c r="F7" s="25"/>
      <c r="G7" s="25"/>
      <c r="H7" s="25"/>
      <c r="I7" s="25"/>
      <c r="J7" s="25"/>
      <c r="K7" s="26"/>
    </row>
    <row r="8" spans="1:17" x14ac:dyDescent="0.25">
      <c r="A8" s="34" t="s">
        <v>20</v>
      </c>
      <c r="B8" s="35"/>
      <c r="C8" s="35"/>
      <c r="D8" s="35"/>
      <c r="E8" s="27" t="s">
        <v>38</v>
      </c>
      <c r="F8" s="28"/>
      <c r="G8" s="22">
        <f>D16+D17</f>
        <v>30000</v>
      </c>
      <c r="H8" s="75" t="s">
        <v>39</v>
      </c>
      <c r="I8" s="76"/>
      <c r="J8" s="22">
        <f>D13+D15</f>
        <v>110000</v>
      </c>
      <c r="K8" s="23"/>
    </row>
    <row r="9" spans="1:17" x14ac:dyDescent="0.25">
      <c r="A9" s="3"/>
      <c r="B9" s="2"/>
      <c r="C9" s="2"/>
      <c r="D9" s="2"/>
      <c r="E9" s="2"/>
      <c r="F9" s="2"/>
      <c r="G9" s="2"/>
      <c r="H9" s="2"/>
      <c r="I9" s="2"/>
      <c r="J9" s="2"/>
      <c r="K9" s="4"/>
    </row>
    <row r="10" spans="1:17" ht="39" customHeight="1" x14ac:dyDescent="0.25">
      <c r="A10" s="53" t="s">
        <v>21</v>
      </c>
      <c r="B10" s="53" t="s">
        <v>1</v>
      </c>
      <c r="C10" s="53" t="s">
        <v>16</v>
      </c>
      <c r="D10" s="53" t="s">
        <v>2</v>
      </c>
      <c r="E10" s="53" t="s">
        <v>17</v>
      </c>
      <c r="F10" s="55" t="s">
        <v>19</v>
      </c>
      <c r="G10" s="57" t="s">
        <v>3</v>
      </c>
      <c r="H10" s="58"/>
      <c r="I10" s="29" t="s">
        <v>6</v>
      </c>
      <c r="J10" s="31" t="s">
        <v>18</v>
      </c>
      <c r="K10" s="32" t="s">
        <v>10</v>
      </c>
    </row>
    <row r="11" spans="1:17" ht="38.450000000000003" customHeight="1" x14ac:dyDescent="0.25">
      <c r="A11" s="54"/>
      <c r="B11" s="54"/>
      <c r="C11" s="54"/>
      <c r="D11" s="54"/>
      <c r="E11" s="54"/>
      <c r="F11" s="56"/>
      <c r="G11" s="7" t="s">
        <v>5</v>
      </c>
      <c r="H11" s="7" t="s">
        <v>4</v>
      </c>
      <c r="I11" s="30"/>
      <c r="J11" s="29"/>
      <c r="K11" s="33"/>
    </row>
    <row r="12" spans="1:17" x14ac:dyDescent="0.25">
      <c r="A12" s="14">
        <v>1</v>
      </c>
      <c r="B12" s="9"/>
      <c r="C12" s="10" t="s">
        <v>25</v>
      </c>
      <c r="D12" s="9"/>
      <c r="E12" s="12"/>
      <c r="F12" s="9"/>
      <c r="G12" s="9"/>
      <c r="H12" s="9"/>
      <c r="I12" s="9"/>
      <c r="J12" s="9"/>
      <c r="K12" s="5"/>
    </row>
    <row r="13" spans="1:17" ht="33" customHeight="1" x14ac:dyDescent="0.25">
      <c r="A13" s="11"/>
      <c r="B13" s="9"/>
      <c r="C13" s="15" t="s">
        <v>37</v>
      </c>
      <c r="D13" s="21">
        <v>80000</v>
      </c>
      <c r="E13" s="12" t="s">
        <v>33</v>
      </c>
      <c r="F13" s="9"/>
      <c r="G13" s="13">
        <v>1</v>
      </c>
      <c r="H13" s="9"/>
      <c r="I13" s="9"/>
      <c r="J13" s="9"/>
      <c r="K13" s="5"/>
    </row>
    <row r="14" spans="1:17" x14ac:dyDescent="0.25">
      <c r="A14" s="11">
        <v>2</v>
      </c>
      <c r="B14" s="9"/>
      <c r="C14" s="10" t="s">
        <v>26</v>
      </c>
      <c r="D14" s="21"/>
      <c r="E14" s="12"/>
      <c r="F14" s="9"/>
      <c r="G14" s="9"/>
      <c r="H14" s="9"/>
      <c r="I14" s="9"/>
      <c r="J14" s="9"/>
      <c r="K14" s="5"/>
    </row>
    <row r="15" spans="1:17" ht="30" x14ac:dyDescent="0.25">
      <c r="A15" s="11"/>
      <c r="B15" s="9"/>
      <c r="C15" s="16" t="s">
        <v>36</v>
      </c>
      <c r="D15" s="21">
        <v>30000</v>
      </c>
      <c r="E15" s="12" t="s">
        <v>30</v>
      </c>
      <c r="F15" s="9"/>
      <c r="G15" s="13">
        <v>1</v>
      </c>
      <c r="H15" s="9"/>
      <c r="I15" s="9"/>
      <c r="J15" s="9"/>
      <c r="K15" s="5"/>
    </row>
    <row r="16" spans="1:17" x14ac:dyDescent="0.25">
      <c r="A16" s="11"/>
      <c r="B16" s="9"/>
      <c r="C16" s="16" t="s">
        <v>32</v>
      </c>
      <c r="D16" s="21">
        <v>20000</v>
      </c>
      <c r="E16" s="12" t="s">
        <v>40</v>
      </c>
      <c r="F16" s="9"/>
      <c r="G16" s="13">
        <v>1</v>
      </c>
      <c r="H16" s="9"/>
      <c r="I16" s="9"/>
      <c r="J16" s="9"/>
      <c r="K16" s="5"/>
    </row>
    <row r="17" spans="1:11" ht="30" x14ac:dyDescent="0.25">
      <c r="A17" s="11"/>
      <c r="B17" s="9"/>
      <c r="C17" s="16" t="s">
        <v>34</v>
      </c>
      <c r="D17" s="21">
        <v>10000</v>
      </c>
      <c r="E17" s="12" t="s">
        <v>40</v>
      </c>
      <c r="F17" s="9"/>
      <c r="G17" s="13">
        <v>1</v>
      </c>
      <c r="H17" s="9"/>
      <c r="I17" s="9"/>
      <c r="J17" s="9"/>
      <c r="K17" s="20"/>
    </row>
    <row r="18" spans="1:11" ht="15.75" thickBot="1" x14ac:dyDescent="0.3">
      <c r="A18" s="8"/>
      <c r="B18" s="9"/>
      <c r="D18" s="9"/>
      <c r="E18" s="12"/>
      <c r="F18" s="9"/>
      <c r="G18" s="9"/>
      <c r="H18" s="9"/>
      <c r="I18" s="9"/>
      <c r="J18" s="9"/>
      <c r="K18" s="5"/>
    </row>
    <row r="19" spans="1:11" x14ac:dyDescent="0.25">
      <c r="A19" s="59" t="s">
        <v>7</v>
      </c>
      <c r="B19" s="60"/>
      <c r="C19" s="61"/>
      <c r="D19" s="65">
        <f>SUM(D13:D18)</f>
        <v>140000</v>
      </c>
      <c r="E19" s="67" t="s">
        <v>35</v>
      </c>
      <c r="F19" s="68"/>
      <c r="G19" s="69"/>
      <c r="H19" s="67" t="s">
        <v>41</v>
      </c>
      <c r="I19" s="68"/>
      <c r="J19" s="69"/>
      <c r="K19" s="73"/>
    </row>
    <row r="20" spans="1:11" ht="15.75" thickBot="1" x14ac:dyDescent="0.3">
      <c r="A20" s="62"/>
      <c r="B20" s="63"/>
      <c r="C20" s="64"/>
      <c r="D20" s="66"/>
      <c r="E20" s="70"/>
      <c r="F20" s="71"/>
      <c r="G20" s="72"/>
      <c r="H20" s="70"/>
      <c r="I20" s="71"/>
      <c r="J20" s="72"/>
      <c r="K20" s="74"/>
    </row>
    <row r="21" spans="1:11" ht="14.25" customHeight="1" thickTop="1" x14ac:dyDescent="0.25">
      <c r="A21" s="44" t="s">
        <v>8</v>
      </c>
      <c r="B21" s="45"/>
      <c r="C21" s="45"/>
      <c r="D21" s="45"/>
      <c r="E21" s="45"/>
      <c r="F21" s="45"/>
      <c r="G21" s="45"/>
      <c r="H21" s="45"/>
      <c r="I21" s="45"/>
      <c r="J21" s="45"/>
      <c r="K21" s="46"/>
    </row>
    <row r="22" spans="1:11" x14ac:dyDescent="0.25">
      <c r="A22" s="47"/>
      <c r="B22" s="48"/>
      <c r="C22" s="48"/>
      <c r="D22" s="48"/>
      <c r="E22" s="48"/>
      <c r="F22" s="48"/>
      <c r="G22" s="48"/>
      <c r="H22" s="48"/>
      <c r="I22" s="48"/>
      <c r="J22" s="48"/>
      <c r="K22" s="49"/>
    </row>
    <row r="23" spans="1:11" ht="20.25" customHeight="1" thickBot="1" x14ac:dyDescent="0.3">
      <c r="A23" s="50"/>
      <c r="B23" s="51"/>
      <c r="C23" s="51"/>
      <c r="D23" s="51"/>
      <c r="E23" s="51"/>
      <c r="F23" s="51"/>
      <c r="G23" s="51"/>
      <c r="H23" s="51"/>
      <c r="I23" s="51"/>
      <c r="J23" s="51"/>
      <c r="K23" s="52"/>
    </row>
    <row r="24" spans="1:11" ht="16.5" thickTop="1" thickBot="1" x14ac:dyDescent="0.3">
      <c r="A24" s="77" t="s">
        <v>11</v>
      </c>
      <c r="B24" s="78"/>
      <c r="C24" s="78"/>
      <c r="D24" s="78"/>
      <c r="E24" s="78"/>
      <c r="F24" s="78"/>
      <c r="G24" s="78"/>
      <c r="H24" s="78"/>
      <c r="I24" s="78"/>
      <c r="J24" s="78"/>
      <c r="K24" s="79"/>
    </row>
    <row r="25" spans="1:11" s="2" customFormat="1" ht="27.75" customHeight="1" thickBot="1" x14ac:dyDescent="0.3">
      <c r="A25" s="80" t="s">
        <v>12</v>
      </c>
      <c r="B25" s="81"/>
      <c r="C25" s="81"/>
      <c r="D25" s="81"/>
      <c r="E25" s="81"/>
      <c r="F25" s="81"/>
      <c r="G25" s="81"/>
      <c r="H25" s="81"/>
      <c r="I25" s="81"/>
      <c r="J25" s="81"/>
      <c r="K25" s="82"/>
    </row>
    <row r="26" spans="1:11" s="2" customFormat="1" ht="21.75" customHeight="1" thickTop="1" thickBot="1" x14ac:dyDescent="0.3">
      <c r="A26" s="83" t="s">
        <v>14</v>
      </c>
      <c r="B26" s="84"/>
      <c r="C26" s="84"/>
      <c r="D26" s="84"/>
      <c r="E26" s="84"/>
      <c r="F26" s="84"/>
      <c r="G26" s="84"/>
      <c r="H26" s="84"/>
      <c r="I26" s="84"/>
      <c r="J26" s="84"/>
      <c r="K26" s="85"/>
    </row>
    <row r="27" spans="1:11" s="2" customFormat="1" ht="24.75" customHeight="1" thickTop="1" thickBot="1" x14ac:dyDescent="0.3">
      <c r="A27" s="86" t="s">
        <v>22</v>
      </c>
      <c r="B27" s="87"/>
      <c r="C27" s="87"/>
      <c r="D27" s="87"/>
      <c r="E27" s="87"/>
      <c r="F27" s="87"/>
      <c r="G27" s="87"/>
      <c r="H27" s="87"/>
      <c r="I27" s="87"/>
      <c r="J27" s="87"/>
      <c r="K27" s="88"/>
    </row>
    <row r="28" spans="1:11" ht="20.25" customHeight="1" thickTop="1" thickBot="1" x14ac:dyDescent="0.3">
      <c r="A28" s="89" t="s">
        <v>13</v>
      </c>
      <c r="B28" s="90"/>
      <c r="C28" s="90"/>
      <c r="D28" s="90"/>
      <c r="E28" s="90"/>
      <c r="F28" s="90"/>
      <c r="G28" s="90"/>
      <c r="H28" s="90"/>
      <c r="I28" s="90"/>
      <c r="J28" s="90"/>
      <c r="K28" s="91"/>
    </row>
  </sheetData>
  <mergeCells count="30">
    <mergeCell ref="A24:K24"/>
    <mergeCell ref="A25:K25"/>
    <mergeCell ref="A26:K26"/>
    <mergeCell ref="A27:K27"/>
    <mergeCell ref="A28:K28"/>
    <mergeCell ref="A21:K23"/>
    <mergeCell ref="A8:D8"/>
    <mergeCell ref="A10:A11"/>
    <mergeCell ref="B10:B11"/>
    <mergeCell ref="C10:C11"/>
    <mergeCell ref="D10:D11"/>
    <mergeCell ref="E10:E11"/>
    <mergeCell ref="F10:F11"/>
    <mergeCell ref="G10:H10"/>
    <mergeCell ref="A19:C20"/>
    <mergeCell ref="D19:D20"/>
    <mergeCell ref="E19:G20"/>
    <mergeCell ref="H19:J20"/>
    <mergeCell ref="K19:K20"/>
    <mergeCell ref="H8:I8"/>
    <mergeCell ref="A5:E5"/>
    <mergeCell ref="A6:E6"/>
    <mergeCell ref="F5:J5"/>
    <mergeCell ref="A4:K4"/>
    <mergeCell ref="F6:K6"/>
    <mergeCell ref="A7:K7"/>
    <mergeCell ref="E8:F8"/>
    <mergeCell ref="I10:I11"/>
    <mergeCell ref="J10:J11"/>
    <mergeCell ref="K10:K11"/>
  </mergeCells>
  <pageMargins left="0.7" right="0.7" top="0.75" bottom="0.75" header="0.3" footer="0.3"/>
  <pageSetup scale="54" orientation="landscape" r:id="rId1"/>
  <headerFooter>
    <oddHeader>&amp;R&amp;"-,Bold"Annex II - RG-T2769&amp;"-,Regular"
Page 1 of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H8"/>
  <sheetViews>
    <sheetView workbookViewId="0">
      <selection activeCell="B2" sqref="B2:M16"/>
    </sheetView>
  </sheetViews>
  <sheetFormatPr defaultRowHeight="15" x14ac:dyDescent="0.25"/>
  <cols>
    <col min="4" max="4" width="17" bestFit="1" customWidth="1"/>
    <col min="8" max="8" width="9.5703125" bestFit="1" customWidth="1"/>
  </cols>
  <sheetData>
    <row r="3" spans="4:8" x14ac:dyDescent="0.25">
      <c r="E3" s="1"/>
      <c r="F3" s="1"/>
      <c r="G3" s="1"/>
    </row>
    <row r="4" spans="4:8" x14ac:dyDescent="0.25">
      <c r="D4" s="17"/>
      <c r="E4" s="17"/>
      <c r="F4" s="1"/>
      <c r="G4" s="1"/>
      <c r="H4" s="18"/>
    </row>
    <row r="5" spans="4:8" x14ac:dyDescent="0.25">
      <c r="D5" s="17"/>
      <c r="E5" s="17"/>
      <c r="F5" s="1"/>
      <c r="G5" s="1"/>
      <c r="H5" s="18"/>
    </row>
    <row r="6" spans="4:8" x14ac:dyDescent="0.25">
      <c r="D6" s="17"/>
      <c r="E6" s="17"/>
      <c r="F6" s="1"/>
      <c r="G6" s="1"/>
      <c r="H6" s="18"/>
    </row>
    <row r="8" spans="4:8" x14ac:dyDescent="0.25">
      <c r="D8" s="17"/>
      <c r="E8" s="17"/>
      <c r="H8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BF8F7E2D1578D45A2D34B21F22E7864" ma:contentTypeVersion="0" ma:contentTypeDescription="A content type to manage public (operations) IDB documents" ma:contentTypeScope="" ma:versionID="ac28ec54f6c637fc854e016babcaa095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IFD/IFD</Division_x0020_or_x0020_Unit>
    <Other_x0020_Author xmlns="9c571b2f-e523-4ab2-ba2e-09e151a03ef4" xsi:nil="true"/>
    <Region xmlns="9c571b2f-e523-4ab2-ba2e-09e151a03ef4" xsi:nil="true"/>
    <IDBDocs_x0020_Number xmlns="9c571b2f-e523-4ab2-ba2e-09e151a03ef4">40336248</IDBDocs_x0020_Number>
    <Document_x0020_Author xmlns="9c571b2f-e523-4ab2-ba2e-09e151a03ef4">Manrique, E. Roberto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RG-T2769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document&lt;/USER_STAGE&gt;&lt;APPROVAL_CODE&gt;MANAGER&lt;/APPROVAL_CODE&gt;&lt;APPROVAL_DESC&gt;Manager&lt;/APPROVAL_DESC&gt;&lt;PD_OBJ_TYPE&gt;0&lt;/PD_OBJ_TYPE&gt;&lt;DTAPPROVAL&gt;Jul  5 2016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CE-EXP</Webtopic>
    <Identifier xmlns="9c571b2f-e523-4ab2-ba2e-09e151a03ef4"> ANNEX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046CD0DA-77CA-41B3-ACAD-999E4374B68B}"/>
</file>

<file path=customXml/itemProps2.xml><?xml version="1.0" encoding="utf-8"?>
<ds:datastoreItem xmlns:ds="http://schemas.openxmlformats.org/officeDocument/2006/customXml" ds:itemID="{E67BCDF6-1F9B-4E65-A4CE-66790F1A7681}"/>
</file>

<file path=customXml/itemProps3.xml><?xml version="1.0" encoding="utf-8"?>
<ds:datastoreItem xmlns:ds="http://schemas.openxmlformats.org/officeDocument/2006/customXml" ds:itemID="{BA5DC04F-8FB7-4CA0-B1D0-F15D86A57106}"/>
</file>

<file path=customXml/itemProps4.xml><?xml version="1.0" encoding="utf-8"?>
<ds:datastoreItem xmlns:ds="http://schemas.openxmlformats.org/officeDocument/2006/customXml" ds:itemID="{29553514-3256-45A7-9027-7540F47CD5BD}"/>
</file>

<file path=customXml/itemProps5.xml><?xml version="1.0" encoding="utf-8"?>
<ds:datastoreItem xmlns:ds="http://schemas.openxmlformats.org/officeDocument/2006/customXml" ds:itemID="{DC2710DC-5C47-4B3E-9383-2983F82997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II - Procurement Plan </dc:title>
  <dc:creator>mariace</dc:creator>
  <cp:lastModifiedBy>Blanca Torrico</cp:lastModifiedBy>
  <cp:lastPrinted>2016-06-09T20:13:12Z</cp:lastPrinted>
  <dcterms:created xsi:type="dcterms:W3CDTF">2011-08-03T19:26:33Z</dcterms:created>
  <dcterms:modified xsi:type="dcterms:W3CDTF">2016-06-28T20:56:43Z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0x01010046CF21643EE8D14686A648AA6DAD0892001BF8F7E2D1578D45A2D34B21F22E7864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