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b\Desktop\"/>
    </mc:Choice>
  </mc:AlternateContent>
  <xr:revisionPtr revIDLastSave="0" documentId="13_ncr:1_{F861FC33-2EDE-4D88-9972-E0BF032FB21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K26" i="1" l="1"/>
  <c r="J26" i="1" l="1"/>
  <c r="I26" i="1"/>
  <c r="E26" i="1"/>
</calcChain>
</file>

<file path=xl/sharedStrings.xml><?xml version="1.0" encoding="utf-8"?>
<sst xmlns="http://schemas.openxmlformats.org/spreadsheetml/2006/main" count="111" uniqueCount="83">
  <si>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</si>
  <si>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</si>
  <si>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</si>
  <si>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</si>
  <si>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</si>
  <si>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</si>
  <si>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</si>
  <si>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</si>
  <si>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</si>
  <si>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</si>
  <si>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</si>
  <si>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</si>
  <si>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</si>
  <si>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</si>
  <si>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</si>
  <si>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</si>
  <si>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</si>
  <si>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</si>
  <si>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</si>
  <si>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</si>
  <si>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</si>
  <si>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</si>
  <si>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</si>
  <si>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</si>
  <si>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</si>
  <si>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</si>
  <si>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</si>
  <si>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</si>
  <si>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</si>
  <si>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</si>
  <si>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</si>
  <si>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</si>
  <si>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</si>
  <si>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</si>
  <si>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</si>
  <si>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</si>
  <si>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</si>
  <si>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</si>
  <si>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</si>
  <si>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</si>
  <si>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</si>
  <si>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</si>
  <si>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</si>
  <si>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</si>
  <si>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</si>
  <si>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</si>
  <si>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</si>
  <si>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</si>
  <si>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</si>
  <si>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</si>
  <si>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</si>
  <si>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</si>
  <si>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</si>
  <si>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</si>
  <si>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</si>
  <si>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</si>
  <si>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</si>
  <si>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</si>
  <si>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</si>
  <si>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</si>
  <si>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</si>
  <si>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</si>
  <si>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</si>
  <si>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</si>
  <si>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</si>
  <si>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</si>
  <si>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</si>
  <si>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</si>
  <si>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</si>
  <si>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</si>
  <si>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</si>
  <si>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</si>
  <si>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 xml:space="preserve">Desarrollo e implementación  de plan estratégico de implementación de la EDPR </t>
  </si>
  <si>
    <t xml:space="preserve">Relevamiento de documentos curriculares provinciales y de la carga horaria de las actividades pedagógicas vigentes </t>
  </si>
  <si>
    <t xml:space="preserve">Revisión curricular para la integración de los NAP de EDPR a los documentos curriculares de provincias </t>
  </si>
  <si>
    <t>Implementación de un plan de capacitación a provincias</t>
  </si>
  <si>
    <t xml:space="preserve">Desarrollo de un plan de monitoreo de la implementación de los NAP en las provincias </t>
  </si>
  <si>
    <t>País: Argentina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</si>
  <si>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30 meses</t>
    </r>
  </si>
  <si>
    <t>UDR: CAR</t>
  </si>
  <si>
    <t xml:space="preserve">Nombre del Proyecto: Educación Digital, Programación y Robótica en la Educacion Obligatoria en Argentina. </t>
  </si>
  <si>
    <t>Número de Proyecto: AR-T1224</t>
  </si>
  <si>
    <t>Andrea Bergamaschi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</si>
</sst>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165" fontId="7" fillId="0" borderId="29" xfId="1" applyNumberFormat="1" applyFont="1" applyBorder="1" applyAlignment="1">
      <alignment horizontal="left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14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80" zoomScaleNormal="80" workbookViewId="0">
      <selection activeCell="Q27" sqref="Q27"/>
    </sheetView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8.4257812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7" customWidth="1"/>
    <col min="10" max="10" width="13.140625" style="4" customWidth="1"/>
    <col min="11" max="11" width="6" style="68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74" t="s">
        <v>70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65" customHeight="1" x14ac:dyDescent="0.25">
      <c r="A5" s="88" t="s">
        <v>77</v>
      </c>
      <c r="B5" s="89"/>
      <c r="C5" s="89"/>
      <c r="D5" s="89"/>
      <c r="E5" s="89"/>
      <c r="F5" s="90"/>
      <c r="G5" s="93" t="s">
        <v>71</v>
      </c>
      <c r="H5" s="93"/>
      <c r="I5" s="93"/>
      <c r="J5" s="93"/>
      <c r="K5" s="93"/>
      <c r="L5" s="93"/>
      <c r="M5" s="93"/>
      <c r="N5" s="94"/>
      <c r="O5" s="10" t="s">
        <v>79</v>
      </c>
    </row>
    <row r="6" spans="1:21" ht="15" customHeight="1" x14ac:dyDescent="0.25">
      <c r="A6" s="88" t="s">
        <v>81</v>
      </c>
      <c r="B6" s="89"/>
      <c r="C6" s="89"/>
      <c r="D6" s="89"/>
      <c r="E6" s="90"/>
      <c r="F6" s="91" t="s">
        <v>80</v>
      </c>
      <c r="G6" s="89"/>
      <c r="H6" s="89"/>
      <c r="I6" s="89"/>
      <c r="J6" s="89"/>
      <c r="K6" s="89"/>
      <c r="L6" s="89"/>
      <c r="M6" s="89"/>
      <c r="N6" s="89"/>
      <c r="O6" s="92"/>
    </row>
    <row r="7" spans="1:21" ht="20.25" customHeight="1" thickBot="1" x14ac:dyDescent="0.3">
      <c r="A7" s="82" t="s">
        <v>78</v>
      </c>
      <c r="B7" s="83"/>
      <c r="C7" s="83"/>
      <c r="D7" s="83"/>
      <c r="E7" s="84"/>
      <c r="F7" s="83" t="s">
        <v>1</v>
      </c>
      <c r="G7" s="83"/>
      <c r="H7" s="75">
        <v>200000</v>
      </c>
      <c r="I7" s="11"/>
      <c r="J7" s="12"/>
      <c r="K7" s="13"/>
      <c r="L7" s="12"/>
      <c r="M7" s="12"/>
      <c r="N7" s="12"/>
      <c r="O7" s="14"/>
    </row>
    <row r="8" spans="1:21" ht="4.7" customHeight="1" x14ac:dyDescent="0.2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</row>
    <row r="9" spans="1:21" ht="39" customHeight="1" x14ac:dyDescent="0.25">
      <c r="A9" s="101" t="s">
        <v>2</v>
      </c>
      <c r="B9" s="85" t="s">
        <v>3</v>
      </c>
      <c r="C9" s="85" t="s">
        <v>4</v>
      </c>
      <c r="D9" s="85" t="s">
        <v>5</v>
      </c>
      <c r="E9" s="85" t="s">
        <v>6</v>
      </c>
      <c r="F9" s="85" t="s">
        <v>7</v>
      </c>
      <c r="G9" s="85" t="s">
        <v>8</v>
      </c>
      <c r="H9" s="98" t="s">
        <v>9</v>
      </c>
      <c r="I9" s="99"/>
      <c r="J9" s="99"/>
      <c r="K9" s="100"/>
      <c r="L9" s="85" t="s">
        <v>10</v>
      </c>
      <c r="M9" s="85" t="s">
        <v>11</v>
      </c>
      <c r="N9" s="85" t="s">
        <v>12</v>
      </c>
      <c r="O9" s="96" t="s">
        <v>13</v>
      </c>
    </row>
    <row r="10" spans="1:21" ht="28.5" customHeight="1" thickBot="1" x14ac:dyDescent="0.3">
      <c r="A10" s="102"/>
      <c r="B10" s="86"/>
      <c r="C10" s="86"/>
      <c r="D10" s="86"/>
      <c r="E10" s="86"/>
      <c r="F10" s="86"/>
      <c r="G10" s="86"/>
      <c r="H10" s="98" t="s">
        <v>14</v>
      </c>
      <c r="I10" s="100"/>
      <c r="J10" s="20" t="s">
        <v>15</v>
      </c>
      <c r="K10" s="21"/>
      <c r="L10" s="86"/>
      <c r="M10" s="86"/>
      <c r="N10" s="95"/>
      <c r="O10" s="97"/>
    </row>
    <row r="11" spans="1:21" ht="28.5" customHeight="1" x14ac:dyDescent="0.25">
      <c r="A11" s="103"/>
      <c r="B11" s="87"/>
      <c r="C11" s="87"/>
      <c r="D11" s="87"/>
      <c r="E11" s="87"/>
      <c r="F11" s="87"/>
      <c r="G11" s="87"/>
      <c r="H11" s="22" t="s">
        <v>16</v>
      </c>
      <c r="I11" s="23" t="s">
        <v>17</v>
      </c>
      <c r="J11" s="22" t="s">
        <v>16</v>
      </c>
      <c r="K11" s="21" t="s">
        <v>17</v>
      </c>
      <c r="L11" s="86"/>
      <c r="M11" s="86"/>
      <c r="N11" s="95"/>
      <c r="O11" s="97"/>
      <c r="S11" s="24" t="s">
        <v>18</v>
      </c>
    </row>
    <row r="12" spans="1:21" ht="0.95" customHeight="1" thickBot="1" x14ac:dyDescent="0.3">
      <c r="A12" s="25" t="s">
        <v>19</v>
      </c>
      <c r="B12" s="25" t="s">
        <v>20</v>
      </c>
      <c r="C12" s="26" t="s">
        <v>21</v>
      </c>
      <c r="D12" s="27" t="s">
        <v>22</v>
      </c>
      <c r="E12" s="28"/>
      <c r="F12" s="28" t="s">
        <v>23</v>
      </c>
      <c r="G12" s="28" t="s">
        <v>24</v>
      </c>
      <c r="H12" s="28"/>
      <c r="I12" s="29"/>
      <c r="J12" s="28"/>
      <c r="K12" s="30"/>
      <c r="L12" s="31">
        <v>42430</v>
      </c>
      <c r="M12" s="31"/>
      <c r="N12" s="95"/>
      <c r="O12" s="32"/>
      <c r="S12" s="33" t="s">
        <v>25</v>
      </c>
    </row>
    <row r="13" spans="1:21" s="42" customFormat="1" ht="24.2" customHeight="1" x14ac:dyDescent="0.25">
      <c r="A13" s="34" t="s">
        <v>26</v>
      </c>
      <c r="B13" s="35" t="s">
        <v>27</v>
      </c>
      <c r="C13" s="36" t="s">
        <v>49</v>
      </c>
      <c r="D13" s="36" t="s">
        <v>73</v>
      </c>
      <c r="E13" s="37">
        <v>40000</v>
      </c>
      <c r="F13" s="35" t="s">
        <v>50</v>
      </c>
      <c r="G13" s="35" t="s">
        <v>51</v>
      </c>
      <c r="H13" s="37">
        <v>40000</v>
      </c>
      <c r="I13" s="38">
        <v>1</v>
      </c>
      <c r="J13" s="37"/>
      <c r="K13" s="38">
        <v>0</v>
      </c>
      <c r="L13" s="39"/>
      <c r="M13" s="39"/>
      <c r="N13" s="40"/>
      <c r="O13" s="41"/>
      <c r="S13" s="33" t="s">
        <v>29</v>
      </c>
    </row>
    <row r="14" spans="1:21" s="42" customFormat="1" ht="24.2" customHeight="1" x14ac:dyDescent="0.25">
      <c r="A14" s="34" t="s">
        <v>26</v>
      </c>
      <c r="B14" s="35" t="s">
        <v>27</v>
      </c>
      <c r="C14" s="36" t="s">
        <v>28</v>
      </c>
      <c r="D14" s="36" t="s">
        <v>72</v>
      </c>
      <c r="E14" s="37">
        <v>35000</v>
      </c>
      <c r="F14" s="35" t="s">
        <v>50</v>
      </c>
      <c r="G14" s="35" t="s">
        <v>51</v>
      </c>
      <c r="H14" s="37">
        <v>35000</v>
      </c>
      <c r="I14" s="38">
        <v>1</v>
      </c>
      <c r="J14" s="37"/>
      <c r="K14" s="38"/>
      <c r="L14" s="39"/>
      <c r="M14" s="39"/>
      <c r="N14" s="43"/>
      <c r="O14" s="41"/>
      <c r="S14" s="33" t="s">
        <v>32</v>
      </c>
    </row>
    <row r="15" spans="1:21" s="42" customFormat="1" ht="24.2" customHeight="1" x14ac:dyDescent="0.25">
      <c r="A15" s="34" t="s">
        <v>52</v>
      </c>
      <c r="B15" s="35" t="s">
        <v>27</v>
      </c>
      <c r="C15" s="36" t="s">
        <v>49</v>
      </c>
      <c r="D15" s="36" t="s">
        <v>74</v>
      </c>
      <c r="E15" s="37">
        <v>25000</v>
      </c>
      <c r="F15" s="35" t="s">
        <v>50</v>
      </c>
      <c r="G15" s="35" t="s">
        <v>51</v>
      </c>
      <c r="H15" s="37">
        <v>25000</v>
      </c>
      <c r="I15" s="38">
        <v>1</v>
      </c>
      <c r="J15" s="37"/>
      <c r="K15" s="38"/>
      <c r="L15" s="39"/>
      <c r="M15" s="39"/>
      <c r="N15" s="43"/>
      <c r="O15" s="41"/>
      <c r="S15" s="24" t="s">
        <v>33</v>
      </c>
    </row>
    <row r="16" spans="1:21" s="42" customFormat="1" ht="24.2" customHeight="1" x14ac:dyDescent="0.25">
      <c r="A16" s="34" t="s">
        <v>52</v>
      </c>
      <c r="B16" s="35" t="s">
        <v>27</v>
      </c>
      <c r="C16" s="36" t="s">
        <v>28</v>
      </c>
      <c r="D16" s="36" t="s">
        <v>75</v>
      </c>
      <c r="E16" s="37">
        <v>70000</v>
      </c>
      <c r="F16" s="35" t="s">
        <v>50</v>
      </c>
      <c r="G16" s="35" t="s">
        <v>51</v>
      </c>
      <c r="H16" s="37">
        <v>70000</v>
      </c>
      <c r="I16" s="38">
        <v>1</v>
      </c>
      <c r="J16" s="37"/>
      <c r="K16" s="38"/>
      <c r="L16" s="39"/>
      <c r="M16" s="39"/>
      <c r="N16" s="43"/>
      <c r="O16" s="41"/>
      <c r="S16" s="33" t="s">
        <v>34</v>
      </c>
    </row>
    <row r="17" spans="1:19" s="42" customFormat="1" ht="24.2" customHeight="1" x14ac:dyDescent="0.25">
      <c r="A17" s="34" t="s">
        <v>52</v>
      </c>
      <c r="B17" s="35" t="s">
        <v>27</v>
      </c>
      <c r="C17" s="36" t="s">
        <v>49</v>
      </c>
      <c r="D17" s="36" t="s">
        <v>76</v>
      </c>
      <c r="E17" s="37">
        <v>30000</v>
      </c>
      <c r="F17" s="35" t="s">
        <v>50</v>
      </c>
      <c r="G17" s="35" t="s">
        <v>51</v>
      </c>
      <c r="H17" s="37">
        <v>30000</v>
      </c>
      <c r="I17" s="38">
        <v>1</v>
      </c>
      <c r="J17" s="37"/>
      <c r="K17" s="38"/>
      <c r="L17" s="39"/>
      <c r="M17" s="39"/>
      <c r="N17" s="43"/>
      <c r="O17" s="41"/>
      <c r="S17" s="33" t="s">
        <v>35</v>
      </c>
    </row>
    <row r="18" spans="1:19" s="42" customFormat="1" ht="24.2" customHeight="1" x14ac:dyDescent="0.25">
      <c r="A18" s="34"/>
      <c r="B18" s="35"/>
      <c r="C18" s="36"/>
      <c r="D18" s="36"/>
      <c r="E18" s="37"/>
      <c r="F18" s="35"/>
      <c r="G18" s="35"/>
      <c r="H18" s="37"/>
      <c r="I18" s="38"/>
      <c r="J18" s="37"/>
      <c r="K18" s="38"/>
      <c r="L18" s="39"/>
      <c r="M18" s="39"/>
      <c r="N18" s="43"/>
      <c r="O18" s="41"/>
      <c r="S18" s="33" t="s">
        <v>36</v>
      </c>
    </row>
    <row r="19" spans="1:19" s="42" customFormat="1" ht="24.2" customHeight="1" x14ac:dyDescent="0.25">
      <c r="A19" s="34"/>
      <c r="B19" s="35"/>
      <c r="C19" s="36"/>
      <c r="D19" s="36"/>
      <c r="E19" s="37"/>
      <c r="F19" s="35"/>
      <c r="G19" s="35"/>
      <c r="H19" s="37"/>
      <c r="I19" s="38"/>
      <c r="J19" s="37"/>
      <c r="K19" s="38"/>
      <c r="L19" s="39"/>
      <c r="M19" s="39"/>
      <c r="N19" s="43"/>
      <c r="O19" s="41"/>
      <c r="S19" s="33" t="s">
        <v>37</v>
      </c>
    </row>
    <row r="20" spans="1:19" s="42" customFormat="1" ht="24.2" customHeight="1" x14ac:dyDescent="0.25">
      <c r="A20" s="34"/>
      <c r="B20" s="35"/>
      <c r="C20" s="36"/>
      <c r="D20" s="36"/>
      <c r="E20" s="37"/>
      <c r="F20" s="35"/>
      <c r="G20" s="35"/>
      <c r="H20" s="37"/>
      <c r="I20" s="38"/>
      <c r="J20" s="37"/>
      <c r="K20" s="38"/>
      <c r="L20" s="39"/>
      <c r="M20" s="39"/>
      <c r="N20" s="43"/>
      <c r="O20" s="41"/>
      <c r="S20" s="33" t="s">
        <v>38</v>
      </c>
    </row>
    <row r="21" spans="1:19" s="42" customFormat="1" ht="24.2" customHeight="1" x14ac:dyDescent="0.25">
      <c r="A21" s="34"/>
      <c r="B21" s="35"/>
      <c r="C21" s="36"/>
      <c r="D21" s="36"/>
      <c r="E21" s="37"/>
      <c r="F21" s="35"/>
      <c r="G21" s="35"/>
      <c r="H21" s="37"/>
      <c r="I21" s="38"/>
      <c r="J21" s="37"/>
      <c r="K21" s="38"/>
      <c r="L21" s="39"/>
      <c r="M21" s="39"/>
      <c r="N21" s="43"/>
      <c r="O21" s="41"/>
    </row>
    <row r="22" spans="1:19" s="42" customFormat="1" ht="24.2" customHeight="1" x14ac:dyDescent="0.25">
      <c r="A22" s="34"/>
      <c r="B22" s="35"/>
      <c r="C22" s="36"/>
      <c r="D22" s="36"/>
      <c r="E22" s="37"/>
      <c r="F22" s="35"/>
      <c r="G22" s="35"/>
      <c r="H22" s="37"/>
      <c r="I22" s="38"/>
      <c r="J22" s="37"/>
      <c r="K22" s="38"/>
      <c r="L22" s="39"/>
      <c r="M22" s="39"/>
      <c r="N22" s="43"/>
      <c r="O22" s="41"/>
    </row>
    <row r="23" spans="1:19" s="42" customFormat="1" ht="24.2" customHeight="1" x14ac:dyDescent="0.25">
      <c r="A23" s="34"/>
      <c r="B23" s="35"/>
      <c r="C23" s="36"/>
      <c r="D23" s="36"/>
      <c r="E23" s="37"/>
      <c r="F23" s="35"/>
      <c r="G23" s="35"/>
      <c r="H23" s="37"/>
      <c r="I23" s="38"/>
      <c r="J23" s="37"/>
      <c r="K23" s="38"/>
      <c r="L23" s="39"/>
      <c r="M23" s="39"/>
      <c r="N23" s="43"/>
      <c r="O23" s="41"/>
    </row>
    <row r="24" spans="1:19" s="42" customFormat="1" ht="24.2" customHeight="1" x14ac:dyDescent="0.25">
      <c r="A24" s="34"/>
      <c r="B24" s="35"/>
      <c r="C24" s="36"/>
      <c r="D24" s="36"/>
      <c r="E24" s="37"/>
      <c r="F24" s="35"/>
      <c r="G24" s="35"/>
      <c r="H24" s="37"/>
      <c r="I24" s="38"/>
      <c r="J24" s="37"/>
      <c r="K24" s="38"/>
      <c r="L24" s="39"/>
      <c r="M24" s="39"/>
      <c r="N24" s="43"/>
      <c r="O24" s="41"/>
    </row>
    <row r="25" spans="1:19" ht="6" customHeight="1" x14ac:dyDescent="0.25">
      <c r="A25" s="44"/>
      <c r="B25" s="45"/>
      <c r="C25" s="45"/>
      <c r="D25" s="45"/>
      <c r="E25" s="45"/>
      <c r="F25" s="45"/>
      <c r="G25" s="45"/>
      <c r="H25" s="45"/>
      <c r="I25" s="46"/>
      <c r="J25" s="45"/>
      <c r="K25" s="47"/>
      <c r="L25" s="48"/>
      <c r="M25" s="48"/>
      <c r="N25" s="49"/>
      <c r="O25" s="50"/>
    </row>
    <row r="26" spans="1:19" s="57" customFormat="1" ht="35.25" customHeight="1" thickBot="1" x14ac:dyDescent="0.3">
      <c r="A26" s="51" t="s">
        <v>39</v>
      </c>
      <c r="B26" s="104" t="s">
        <v>82</v>
      </c>
      <c r="C26" s="105"/>
      <c r="D26" s="52" t="s">
        <v>40</v>
      </c>
      <c r="E26" s="53">
        <f>SUM(E13:E25)</f>
        <v>200000</v>
      </c>
      <c r="F26" s="54"/>
      <c r="G26" s="54"/>
      <c r="H26" s="53">
        <f>IF(SUM(H13:H25)&lt;&gt;H7,"Total should be equal to project amount",SUM(H13:H25))</f>
        <v>200000</v>
      </c>
      <c r="I26" s="55">
        <f>AVERAGE(I13:I25)</f>
        <v>1</v>
      </c>
      <c r="J26" s="53">
        <f>SUM(J13:J25)</f>
        <v>0</v>
      </c>
      <c r="K26" s="55">
        <f>AVERAGE(K13:K25)</f>
        <v>0</v>
      </c>
      <c r="L26" s="54"/>
      <c r="M26" s="54"/>
      <c r="N26" s="54"/>
      <c r="O26" s="56"/>
      <c r="S26" s="58"/>
    </row>
    <row r="27" spans="1:19" ht="14.25" customHeight="1" thickBot="1" x14ac:dyDescent="0.3">
      <c r="A27" s="76" t="s">
        <v>41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8"/>
    </row>
    <row r="28" spans="1:19" ht="15.75" thickBot="1" x14ac:dyDescent="0.3">
      <c r="A28" s="76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8"/>
    </row>
    <row r="29" spans="1:19" ht="14.65" customHeight="1" thickBot="1" x14ac:dyDescent="0.3">
      <c r="A29" s="76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8"/>
    </row>
    <row r="30" spans="1:19" s="59" customFormat="1" ht="17.850000000000001" customHeight="1" thickBot="1" x14ac:dyDescent="0.3">
      <c r="A30" s="79" t="s">
        <v>69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1"/>
    </row>
    <row r="31" spans="1:19" s="60" customFormat="1" ht="27.75" customHeight="1" thickBot="1" x14ac:dyDescent="0.3">
      <c r="A31" s="76" t="s">
        <v>64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8"/>
    </row>
    <row r="32" spans="1:19" s="61" customFormat="1" ht="26.45" customHeight="1" thickBot="1" x14ac:dyDescent="0.3">
      <c r="A32" s="76" t="s">
        <v>63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8"/>
    </row>
    <row r="33" spans="1:15" x14ac:dyDescent="0.25">
      <c r="A33" s="62"/>
      <c r="B33" s="62"/>
      <c r="C33" s="62"/>
      <c r="D33" s="62"/>
      <c r="E33" s="62"/>
      <c r="F33" s="62"/>
      <c r="G33" s="62"/>
      <c r="H33" s="62"/>
      <c r="I33" s="63"/>
      <c r="J33" s="62"/>
      <c r="K33" s="64"/>
      <c r="L33" s="62"/>
      <c r="M33" s="62"/>
      <c r="N33" s="62"/>
      <c r="O33" s="62"/>
    </row>
    <row r="34" spans="1:15" x14ac:dyDescent="0.25">
      <c r="A34" s="62"/>
      <c r="B34" s="62"/>
      <c r="C34" s="62"/>
      <c r="D34" s="62"/>
      <c r="E34" s="62"/>
      <c r="F34" s="62"/>
      <c r="G34" s="62"/>
      <c r="H34" s="62"/>
      <c r="I34" s="63"/>
      <c r="J34" s="62"/>
      <c r="K34" s="64"/>
      <c r="L34" s="62"/>
      <c r="M34" s="62"/>
      <c r="N34" s="62"/>
      <c r="O34" s="62"/>
    </row>
    <row r="35" spans="1:15" x14ac:dyDescent="0.25">
      <c r="A35" s="62"/>
      <c r="B35" s="62"/>
      <c r="C35" s="62"/>
      <c r="D35" s="62"/>
      <c r="E35" s="62"/>
      <c r="F35" s="62"/>
      <c r="G35" s="62"/>
      <c r="H35" s="62"/>
      <c r="I35" s="63"/>
      <c r="J35" s="62"/>
      <c r="K35" s="64"/>
      <c r="L35" s="62"/>
      <c r="M35" s="62"/>
      <c r="N35" s="62"/>
      <c r="O35" s="62"/>
    </row>
    <row r="36" spans="1:15" x14ac:dyDescent="0.25">
      <c r="A36" s="62"/>
      <c r="B36" s="62"/>
      <c r="C36" s="62"/>
      <c r="D36" s="62"/>
      <c r="E36" s="62"/>
      <c r="F36" s="62"/>
      <c r="G36" s="62"/>
      <c r="H36" s="62"/>
      <c r="I36" s="63"/>
      <c r="J36" s="62"/>
      <c r="K36" s="64"/>
      <c r="L36" s="62"/>
      <c r="M36" s="62"/>
      <c r="N36" s="62"/>
      <c r="O36" s="62"/>
    </row>
    <row r="37" spans="1:15" x14ac:dyDescent="0.25">
      <c r="A37" s="62"/>
      <c r="B37" s="62"/>
      <c r="C37" s="62"/>
      <c r="D37" s="62"/>
      <c r="E37" s="62"/>
      <c r="F37" s="62"/>
      <c r="G37" s="62"/>
      <c r="H37" s="62"/>
      <c r="I37" s="63"/>
      <c r="J37" s="62"/>
      <c r="K37" s="64"/>
      <c r="L37" s="62"/>
      <c r="M37" s="62"/>
      <c r="N37" s="62"/>
      <c r="O37" s="62"/>
    </row>
    <row r="38" spans="1:15" x14ac:dyDescent="0.25">
      <c r="A38" s="62"/>
      <c r="B38" s="62"/>
      <c r="C38" s="62"/>
      <c r="D38" s="62"/>
      <c r="E38" s="62"/>
      <c r="F38" s="62"/>
      <c r="G38" s="62"/>
      <c r="H38" s="62"/>
      <c r="I38" s="63"/>
      <c r="J38" s="62"/>
      <c r="K38" s="64"/>
      <c r="L38" s="62"/>
      <c r="M38" s="62"/>
      <c r="N38" s="62"/>
      <c r="O38" s="62"/>
    </row>
    <row r="39" spans="1:15" hidden="1" outlineLevel="1" x14ac:dyDescent="0.25">
      <c r="A39" s="65" t="s">
        <v>42</v>
      </c>
      <c r="B39" s="66"/>
    </row>
    <row r="40" spans="1:15" ht="15" hidden="1" customHeight="1" outlineLevel="1" x14ac:dyDescent="0.25">
      <c r="A40" s="69" t="s">
        <v>43</v>
      </c>
      <c r="B40" s="69" t="s">
        <v>44</v>
      </c>
      <c r="C40" s="69" t="s">
        <v>45</v>
      </c>
      <c r="D40" s="69" t="s">
        <v>46</v>
      </c>
      <c r="E40" s="69" t="s">
        <v>16</v>
      </c>
      <c r="F40" s="69" t="s">
        <v>47</v>
      </c>
      <c r="G40" s="69" t="s">
        <v>48</v>
      </c>
      <c r="H40" s="69"/>
    </row>
    <row r="41" spans="1:15" hidden="1" outlineLevel="1" x14ac:dyDescent="0.25">
      <c r="A41" s="69" t="s">
        <v>26</v>
      </c>
      <c r="B41" s="69" t="s">
        <v>27</v>
      </c>
      <c r="C41" s="70" t="s">
        <v>49</v>
      </c>
      <c r="D41" s="69"/>
      <c r="E41" s="69"/>
      <c r="F41" s="69" t="s">
        <v>50</v>
      </c>
      <c r="G41" s="69" t="s">
        <v>51</v>
      </c>
      <c r="H41" s="69"/>
    </row>
    <row r="42" spans="1:15" hidden="1" outlineLevel="1" x14ac:dyDescent="0.25">
      <c r="A42" s="69" t="s">
        <v>52</v>
      </c>
      <c r="B42" s="69" t="s">
        <v>53</v>
      </c>
      <c r="C42" s="71" t="s">
        <v>28</v>
      </c>
      <c r="D42" s="69"/>
      <c r="E42" s="69"/>
      <c r="F42" s="72" t="s">
        <v>54</v>
      </c>
      <c r="G42" s="69" t="s">
        <v>55</v>
      </c>
      <c r="H42" s="69"/>
    </row>
    <row r="43" spans="1:15" hidden="1" outlineLevel="1" x14ac:dyDescent="0.25">
      <c r="A43" s="69" t="s">
        <v>56</v>
      </c>
      <c r="B43" s="69" t="s">
        <v>30</v>
      </c>
      <c r="C43" s="70" t="s">
        <v>57</v>
      </c>
      <c r="D43" s="69"/>
      <c r="E43" s="69"/>
      <c r="F43" s="69" t="s">
        <v>58</v>
      </c>
      <c r="G43" s="69"/>
      <c r="H43" s="69"/>
    </row>
    <row r="44" spans="1:15" hidden="1" outlineLevel="1" x14ac:dyDescent="0.25">
      <c r="A44" s="69" t="s">
        <v>59</v>
      </c>
      <c r="B44" s="69"/>
      <c r="C44" s="70" t="s">
        <v>31</v>
      </c>
      <c r="D44" s="69"/>
      <c r="E44" s="69"/>
      <c r="F44" s="69" t="s">
        <v>60</v>
      </c>
      <c r="G44" s="69"/>
      <c r="H44" s="69"/>
    </row>
    <row r="45" spans="1:15" hidden="1" outlineLevel="1" x14ac:dyDescent="0.25">
      <c r="A45" s="69" t="s">
        <v>61</v>
      </c>
      <c r="B45" s="69"/>
      <c r="C45" s="69"/>
      <c r="D45" s="69"/>
      <c r="E45" s="69"/>
      <c r="F45" s="69" t="s">
        <v>62</v>
      </c>
      <c r="G45" s="69"/>
      <c r="H45" s="69"/>
    </row>
    <row r="46" spans="1:15" hidden="1" outlineLevel="1" x14ac:dyDescent="0.25">
      <c r="A46" s="73" t="s">
        <v>65</v>
      </c>
      <c r="B46" s="66"/>
      <c r="C46" s="66"/>
      <c r="D46" s="66"/>
      <c r="E46" s="66"/>
      <c r="F46" s="69"/>
      <c r="G46" s="66"/>
      <c r="H46" s="66"/>
    </row>
    <row r="47" spans="1:15" hidden="1" outlineLevel="1" x14ac:dyDescent="0.25">
      <c r="A47" s="73" t="s">
        <v>66</v>
      </c>
    </row>
    <row r="48" spans="1:15" hidden="1" outlineLevel="1" x14ac:dyDescent="0.25">
      <c r="A48" s="73" t="s">
        <v>67</v>
      </c>
    </row>
    <row r="49" spans="1:1" hidden="1" outlineLevel="1" x14ac:dyDescent="0.25">
      <c r="A49" s="73" t="s">
        <v>68</v>
      </c>
    </row>
    <row r="50" spans="1:1" collapsed="1" x14ac:dyDescent="0.25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2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3A3CEA7F9876A489E785B2C83A499D9" ma:contentTypeVersion="1431" ma:contentTypeDescription="A content type to manage public (operations) IDB documents" ma:contentTypeScope="" ma:versionID="b3ccb30e5dd3a3af15f67a831d25923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061c1cc0fb0c0c1a091b8e4f4b327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Scannone Chavez, Rodolfo Andres</Document_x0020_Author>
    <Document_x0020_Language_x0020_IDB xmlns="cdc7663a-08f0-4737-9e8c-148ce897a09c">Spanish</Document_x0020_Language_x0020_IDB>
    <TaxCatchAll xmlns="cdc7663a-08f0-4737-9e8c-148ce897a09c">
      <Value>132</Value>
      <Value>329</Value>
      <Value>28</Value>
      <Value>2</Value>
      <Value>49</Value>
    </TaxCatchAll>
    <Identifier xmlns="cdc7663a-08f0-4737-9e8c-148ce897a09c" xsi:nil="true"/>
    <_dlc_DocId xmlns="cdc7663a-08f0-4737-9e8c-148ce897a09c">EZSHARE-1509977957-4</_dlc_DocId>
    <_dlc_DocIdUrl xmlns="cdc7663a-08f0-4737-9e8c-148ce897a09c">
      <Url>https://idbg.sharepoint.com/teams/EZ-AR-TCP/AR-T1224/_layouts/15/DocIdRedir.aspx?ID=EZSHARE-1509977957-4</Url>
      <Description>EZSHARE-1509977957-4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ATN/OC-17542-AR;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e-EDUCATION</TermName>
          <TermId xmlns="http://schemas.microsoft.com/office/infopath/2007/PartnerControls">4d9ef545-94a9-4116-8003-369e6f4acfac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AR-T1224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Extracted_x0020_Keywords xmlns="cdc7663a-08f0-4737-9e8c-148ce897a09c">
      <Value>Direct Contracting Select comp Select Proc</Value>
      <Value>Type 42430 International Competitive Bidding Componente</Value>
      <Value>Fixed Budget Individual Consultant</Value>
      <Value>Cost Based Selection Componente</Value>
      <Value>Descripción Costo estimado</Value>
      <Value>1 Quality Based Selection Selection</Value>
      <Value>Calificación Consultor Individual</Value>
      <Value>provincias 25000 SD Suma Alzada</Value>
      <Value>provincias 30000 SD Suma Alzada 30000</Value>
      <Value>SD Suma Alzada Componente</Value>
      <Value>EDPR 35000 SD Suma Alzada 35000</Value>
      <Value>Consultoría Consultor Individual</Value>
      <Value>CCI Convenio Marco Componente</Value>
      <Value>Pasajes aéreos Ferias</Value>
      <Value>40000 SD Suma Alzada</Value>
      <Value>Firma Consultora SCS Componente</Value>
      <Value>Consultants' Qualifications Selection</Value>
      <Value>Least-Cost Selection Componente</Value>
      <Value>actividades pedagógicas</Value>
      <Value>BID País</Value>
      <Value>30 meses Monto Total</Value>
      <Value>distintos períodos</Value>
      <Value>CAR Número</Value>
      <Value>Educación Digital</Value>
      <Value>Duración estimada</Value>
    </Extracted_x0020_Keywords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_catalogs/masterpage/ECMForms/StandardsPolicyCT/View.aspx</Display>
  <Edit>_catalogs/masterpage/ECMForms/StandardsPolicyCT/Edit.aspx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4841EA1A-CC9F-4851-ACFB-BFE958EECD06}"/>
</file>

<file path=customXml/itemProps10.xml><?xml version="1.0" encoding="utf-8"?>
<ds:datastoreItem xmlns:ds="http://schemas.openxmlformats.org/officeDocument/2006/customXml" ds:itemID="{556725F4-3F3D-4BFF-8D8D-80ABDB8D919C}"/>
</file>

<file path=customXml/itemProps11.xml><?xml version="1.0" encoding="utf-8"?>
<ds:datastoreItem xmlns:ds="http://schemas.openxmlformats.org/officeDocument/2006/customXml" ds:itemID="{D3F3E015-647A-4719-BF2E-93D1DC37F3F6}"/>
</file>

<file path=customXml/itemProps12.xml><?xml version="1.0" encoding="utf-8"?>
<ds:datastoreItem xmlns:ds="http://schemas.openxmlformats.org/officeDocument/2006/customXml" ds:itemID="{20B746F7-40F6-4195-8870-F27F3DCEAC29}"/>
</file>

<file path=customXml/itemProps13.xml><?xml version="1.0" encoding="utf-8"?>
<ds:datastoreItem xmlns:ds="http://schemas.openxmlformats.org/officeDocument/2006/customXml" ds:itemID="{6F5ED9AE-F2F8-427F-8523-C41467B49481}"/>
</file>

<file path=customXml/itemProps14.xml><?xml version="1.0" encoding="utf-8"?>
<ds:datastoreItem xmlns:ds="http://schemas.openxmlformats.org/officeDocument/2006/customXml" ds:itemID="{45BAB4BC-AA90-45A3-9F41-A65B7FCCDADF}"/>
</file>

<file path=customXml/itemProps2.xml><?xml version="1.0" encoding="utf-8"?>
<ds:datastoreItem xmlns:ds="http://schemas.openxmlformats.org/officeDocument/2006/customXml" ds:itemID="{56DF93F2-7B61-4AF0-8B22-45D29FD04BD6}"/>
</file>

<file path=customXml/itemProps3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0AF26C67-0876-4087-9C12-63A8A0FB95AF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F5602B3A-E9F4-495D-AEB9-53404C10181C}"/>
</file>

<file path=customXml/itemProps8.xml><?xml version="1.0" encoding="utf-8"?>
<ds:datastoreItem xmlns:ds="http://schemas.openxmlformats.org/officeDocument/2006/customXml" ds:itemID="{006D7931-C29E-42D1-906B-202AA8F7F67F}"/>
</file>

<file path=customXml/itemProps9.xml><?xml version="1.0" encoding="utf-8"?>
<ds:datastoreItem xmlns:ds="http://schemas.openxmlformats.org/officeDocument/2006/customXml" ds:itemID="{3EA56635-A140-4A31-9DE7-D1C862A1F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Bergamaschi, Andrea</cp:lastModifiedBy>
  <cp:revision/>
  <dcterms:created xsi:type="dcterms:W3CDTF">2017-06-06T20:33:26Z</dcterms:created>
  <dcterms:modified xsi:type="dcterms:W3CDTF">2019-07-15T22:38:28Z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28;#Argentina|eb1b705c-195f-4c3b-9661-b201f2fee3c5</vt:lpwstr>
  </property>
  <property fmtid="{D5CDD505-2E9C-101B-9397-08002B2CF9AE}" pid="7" name="_dlc_DocIdItemGuid">
    <vt:lpwstr>9d0e54dc-bfc1-4c83-974a-b9f849e62d6f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/>
  </property>
  <property fmtid="{D5CDD505-2E9C-101B-9397-08002B2CF9AE}" pid="12" name="Series Operations IDB">
    <vt:lpwstr/>
  </property>
  <property fmtid="{D5CDD505-2E9C-101B-9397-08002B2CF9AE}" pid="13" name="Sub-Sector">
    <vt:lpwstr>329;#e-EDUCATION|4d9ef545-94a9-4116-8003-369e6f4acfac</vt:lpwstr>
  </property>
  <property fmtid="{D5CDD505-2E9C-101B-9397-08002B2CF9AE}" pid="14" name="Fund IDB">
    <vt:lpwstr>132;#SOC|3086ce3f-38db-462a-ad79-6fb1ca9264c8</vt:lpwstr>
  </property>
  <property fmtid="{D5CDD505-2E9C-101B-9397-08002B2CF9AE}" pid="15" name="Sector IDB">
    <vt:lpwstr>49;#EDUCATION|e61db9d8-dcb9-423f-a737-53d6e603e7c4</vt:lpwstr>
  </property>
  <property fmtid="{D5CDD505-2E9C-101B-9397-08002B2CF9AE}" pid="16" name="Function Operations IDB">
    <vt:lpwstr>2;#Project Preparation Planning and Design|29ca0c72-1fc4-435f-a09c-28585cb5eac9</vt:lpwstr>
  </property>
  <property fmtid="{D5CDD505-2E9C-101B-9397-08002B2CF9AE}" pid="18" name="ContentTypeId">
    <vt:lpwstr>0x0101001A458A224826124E8B45B1D613300CFC00A3A3CEA7F9876A489E785B2C83A499D9</vt:lpwstr>
  </property>
</Properties>
</file>