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755"/>
  </bookViews>
  <sheets>
    <sheet name="Plan de adquisiciones" sheetId="1" r:id="rId1"/>
    <sheet name="Sheet1" sheetId="2" r:id="rId2"/>
  </sheets>
  <definedNames>
    <definedName name="_xlnm.Print_Area" localSheetId="0">'Plan de adquisiciones'!$A$2:$K$40</definedName>
    <definedName name="_xlnm.Print_Titles" localSheetId="0">'Plan de adquisiciones'!$8:$9</definedName>
  </definedNames>
  <calcPr calcId="152511"/>
</workbook>
</file>

<file path=xl/calcChain.xml><?xml version="1.0" encoding="utf-8"?>
<calcChain xmlns="http://schemas.openxmlformats.org/spreadsheetml/2006/main">
  <c r="D15" i="1" l="1"/>
  <c r="D32" i="1" l="1"/>
</calcChain>
</file>

<file path=xl/sharedStrings.xml><?xml version="1.0" encoding="utf-8"?>
<sst xmlns="http://schemas.openxmlformats.org/spreadsheetml/2006/main" count="92" uniqueCount="64">
  <si>
    <t>Fuente de Financiamiento y porcentaje</t>
  </si>
  <si>
    <t>Local / Otro %</t>
  </si>
  <si>
    <t>Comentarios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</si>
  <si>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</si>
  <si>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</si>
  <si>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</si>
  <si>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</si>
  <si>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</si>
  <si>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Preparado por:</t>
  </si>
  <si>
    <t>Fecha:</t>
  </si>
  <si>
    <t>Descripción de las adquisiciones (1)</t>
  </si>
  <si>
    <t>BID/MIF %</t>
  </si>
  <si>
    <t>Revisión técnica del JEP (4)</t>
  </si>
  <si>
    <t>Ref. POA</t>
  </si>
  <si>
    <t>No. Item</t>
  </si>
  <si>
    <t>Componente 1</t>
  </si>
  <si>
    <t>Componente 2</t>
  </si>
  <si>
    <t>Gastos Operativos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</si>
  <si>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</si>
  <si>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</si>
  <si>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</si>
  <si>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</si>
  <si>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</si>
  <si>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</si>
  <si>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</si>
  <si>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PLAN DE ADQUISICIONES  DE COOPERACIONES TECNICAS NO REEMBOLSABLES</t>
  </si>
  <si>
    <t>Imprevistos</t>
  </si>
  <si>
    <t>CONSULTORIAS</t>
  </si>
  <si>
    <t>GASTOS OPERATIVOS</t>
  </si>
  <si>
    <t>Ex -ante</t>
  </si>
  <si>
    <t>SERVICIOS DIFERENTES A CONSULTORIA</t>
  </si>
  <si>
    <t>TOTAL PROYECTO</t>
  </si>
  <si>
    <t>BIENES</t>
  </si>
  <si>
    <t>IMPREVISTOS</t>
  </si>
  <si>
    <t>CP</t>
  </si>
  <si>
    <t>Talleres - 198 pasajes</t>
  </si>
  <si>
    <t>Talleres- 207 viáticos</t>
  </si>
  <si>
    <t>Talleres - 1077 estipendios</t>
  </si>
  <si>
    <t>Viajes de estudio - pasajes, viaticos y estipendios</t>
  </si>
  <si>
    <t xml:space="preserve">Agencia Ejecutora (AE): Banco Interamericano de Desarrollo, Unidad de Mercados Laborales y Seguridad Social      </t>
  </si>
  <si>
    <t>País: MEXICO</t>
  </si>
  <si>
    <t>Edición y publicación de materiales</t>
  </si>
  <si>
    <t>n/a</t>
  </si>
  <si>
    <t>Componentes 1, 2 y 3</t>
  </si>
  <si>
    <t>Consultorias (monto en U$S): 430,000</t>
  </si>
  <si>
    <t>Bienes y servicios (monto en U$S): 0</t>
  </si>
  <si>
    <t>Diseño de una metodología de evaluación de las iniciativas de inspecciones laborales</t>
  </si>
  <si>
    <t>Elaboración de un estudio recopilando buenas prácticas internacionales de inciativas de inspección laboral y de formalización del empleo</t>
  </si>
  <si>
    <t>Diseño de una estrategia de mejora de los programas de formalización en México</t>
  </si>
  <si>
    <t>Análisis de los procedimientos de las inspecciones laborales en México y propuesta de mejora basada en buenas prácticas internacionales</t>
  </si>
  <si>
    <t>Componente 1: Análisis y evaluación de los programas de formalización en México</t>
  </si>
  <si>
    <t>Estudio descriptivo de las metodologías de evaluación de formalización del empleo en otros países</t>
  </si>
  <si>
    <t>Asesoría técnica y especializada para reorientar la normatividad laboral mexicana en cuanto a inspecciones laborales y estrategias de formalización del empleo</t>
  </si>
  <si>
    <t>Componente 2: Análisis de mejores prácticas internacionales en términos de formalización del empleo</t>
  </si>
  <si>
    <t>N/A</t>
  </si>
  <si>
    <t>ex post</t>
  </si>
  <si>
    <t>Número del Proyecto:  ME-T1278</t>
  </si>
  <si>
    <t>Nombre del Proyecto: Apoyo a las iniciativas de formalización del empleo</t>
  </si>
  <si>
    <t>Q1 2016</t>
  </si>
  <si>
    <t>Q2 2016</t>
  </si>
  <si>
    <t>Q1 2017</t>
  </si>
  <si>
    <t>Q3 2016</t>
  </si>
  <si>
    <t>Contratación de Consultor Individual bajo la política AM-650 de Recursos Humanos</t>
  </si>
  <si>
    <t>Contratación Cuando el Banco Contrata / E-sourcing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</si>
</sst>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/>
    <xf numFmtId="0" fontId="8" fillId="0" borderId="0" xfId="0" applyFont="1"/>
    <xf numFmtId="0" fontId="7" fillId="0" borderId="5" xfId="0" applyFont="1" applyBorder="1"/>
    <xf numFmtId="0" fontId="7" fillId="0" borderId="1" xfId="0" applyFont="1" applyBorder="1"/>
    <xf numFmtId="0" fontId="7" fillId="0" borderId="30" xfId="0" applyFont="1" applyBorder="1"/>
    <xf numFmtId="0" fontId="8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3" fontId="7" fillId="0" borderId="3" xfId="0" applyNumberFormat="1" applyFont="1" applyBorder="1"/>
    <xf numFmtId="0" fontId="7" fillId="3" borderId="30" xfId="0" applyFont="1" applyFill="1" applyBorder="1"/>
    <xf numFmtId="0" fontId="7" fillId="3" borderId="1" xfId="0" applyFont="1" applyFill="1" applyBorder="1"/>
    <xf numFmtId="3" fontId="6" fillId="3" borderId="30" xfId="0" applyNumberFormat="1" applyFont="1" applyFill="1" applyBorder="1"/>
    <xf numFmtId="0" fontId="8" fillId="0" borderId="0" xfId="0" applyFont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7" fillId="4" borderId="30" xfId="0" applyFont="1" applyFill="1" applyBorder="1"/>
    <xf numFmtId="0" fontId="7" fillId="4" borderId="1" xfId="0" applyFont="1" applyFill="1" applyBorder="1"/>
    <xf numFmtId="0" fontId="6" fillId="4" borderId="1" xfId="0" applyFont="1" applyFill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7" fillId="3" borderId="24" xfId="0" applyFont="1" applyFill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7" fillId="4" borderId="24" xfId="0" applyFont="1" applyFill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5" borderId="30" xfId="0" applyFont="1" applyFill="1" applyBorder="1"/>
    <xf numFmtId="0" fontId="7" fillId="5" borderId="1" xfId="0" applyFont="1" applyFill="1" applyBorder="1"/>
    <xf numFmtId="0" fontId="7" fillId="5" borderId="24" xfId="0" applyFont="1" applyFill="1" applyBorder="1" applyAlignment="1">
      <alignment vertical="top" wrapText="1"/>
    </xf>
    <xf numFmtId="0" fontId="6" fillId="5" borderId="30" xfId="0" applyFont="1" applyFill="1" applyBorder="1"/>
    <xf numFmtId="0" fontId="6" fillId="5" borderId="1" xfId="0" applyFont="1" applyFill="1" applyBorder="1"/>
    <xf numFmtId="0" fontId="6" fillId="5" borderId="24" xfId="0" applyFont="1" applyFill="1" applyBorder="1" applyAlignment="1">
      <alignment vertical="top" wrapText="1"/>
    </xf>
    <xf numFmtId="0" fontId="7" fillId="0" borderId="22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5" borderId="30" xfId="0" applyFont="1" applyFill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6" fillId="5" borderId="3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7" fillId="4" borderId="3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33" xfId="0" applyFont="1" applyBorder="1"/>
    <xf numFmtId="0" fontId="20" fillId="5" borderId="1" xfId="0" applyFont="1" applyFill="1" applyBorder="1" applyAlignment="1">
      <alignment vertical="top" wrapText="1"/>
    </xf>
    <xf numFmtId="3" fontId="20" fillId="5" borderId="30" xfId="0" applyNumberFormat="1" applyFont="1" applyFill="1" applyBorder="1"/>
    <xf numFmtId="0" fontId="19" fillId="5" borderId="1" xfId="0" applyFont="1" applyFill="1" applyBorder="1" applyAlignment="1">
      <alignment vertical="top" wrapText="1"/>
    </xf>
    <xf numFmtId="0" fontId="19" fillId="5" borderId="1" xfId="0" applyNumberFormat="1" applyFont="1" applyFill="1" applyBorder="1" applyAlignment="1">
      <alignment vertical="top" wrapText="1"/>
    </xf>
    <xf numFmtId="0" fontId="19" fillId="5" borderId="3" xfId="0" applyFont="1" applyFill="1" applyBorder="1" applyAlignment="1">
      <alignment vertical="top" wrapText="1"/>
    </xf>
    <xf numFmtId="0" fontId="18" fillId="0" borderId="34" xfId="0" applyFont="1" applyBorder="1" applyAlignment="1">
      <alignment vertical="center" wrapText="1"/>
    </xf>
    <xf numFmtId="0" fontId="18" fillId="0" borderId="3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3" fontId="6" fillId="3" borderId="30" xfId="0" applyNumberFormat="1" applyFont="1" applyFill="1" applyBorder="1" applyAlignment="1">
      <alignment horizontal="right" vertical="center"/>
    </xf>
    <xf numFmtId="3" fontId="20" fillId="5" borderId="30" xfId="0" applyNumberFormat="1" applyFont="1" applyFill="1" applyBorder="1" applyAlignment="1">
      <alignment horizontal="right" vertical="center"/>
    </xf>
    <xf numFmtId="3" fontId="7" fillId="0" borderId="30" xfId="0" applyNumberFormat="1" applyFont="1" applyBorder="1" applyAlignment="1">
      <alignment horizontal="right" vertical="center"/>
    </xf>
    <xf numFmtId="3" fontId="19" fillId="5" borderId="30" xfId="0" applyNumberFormat="1" applyFont="1" applyFill="1" applyBorder="1" applyAlignment="1">
      <alignment horizontal="right" vertical="center"/>
    </xf>
    <xf numFmtId="0" fontId="5" fillId="0" borderId="24" xfId="0" applyFont="1" applyBorder="1" applyAlignment="1">
      <alignment vertical="top" wrapText="1"/>
    </xf>
    <xf numFmtId="0" fontId="21" fillId="0" borderId="24" xfId="0" applyFont="1" applyBorder="1" applyAlignment="1">
      <alignment vertical="top" wrapText="1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6" fillId="0" borderId="0" xfId="0" applyFont="1" applyFill="1" applyBorder="1"/>
    <xf numFmtId="3" fontId="7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3" fontId="6" fillId="0" borderId="3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0" borderId="32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15" fillId="2" borderId="11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4" fillId="0" borderId="26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/>
    <xf numFmtId="0" fontId="6" fillId="0" borderId="16" xfId="0" applyFont="1" applyFill="1" applyBorder="1" applyAlignment="1">
      <alignment horizontal="left"/>
    </xf>
    <xf numFmtId="0" fontId="6" fillId="0" borderId="29" xfId="0" applyFont="1" applyFill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7" fillId="0" borderId="3" xfId="0" applyFont="1" applyBorder="1" applyAlignment="1"/>
    <xf numFmtId="0" fontId="13" fillId="2" borderId="18" xfId="0" applyFont="1" applyFill="1" applyBorder="1" applyAlignment="1"/>
    <xf numFmtId="0" fontId="13" fillId="2" borderId="6" xfId="0" applyFont="1" applyFill="1" applyBorder="1" applyAlignment="1"/>
    <xf numFmtId="0" fontId="14" fillId="2" borderId="6" xfId="0" applyFont="1" applyFill="1" applyBorder="1" applyAlignment="1"/>
    <xf numFmtId="0" fontId="14" fillId="2" borderId="19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4" fillId="0" borderId="2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9" fillId="2" borderId="24" xfId="0" applyFont="1" applyFill="1" applyBorder="1" applyAlignment="1">
      <alignment vertical="top" wrapText="1"/>
    </xf>
    <xf numFmtId="0" fontId="9" fillId="2" borderId="15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3" fontId="7" fillId="0" borderId="7" xfId="0" applyNumberFormat="1" applyFont="1" applyBorder="1"/>
    <xf numFmtId="0" fontId="6" fillId="0" borderId="8" xfId="0" applyFont="1" applyBorder="1" applyAlignment="1"/>
    <xf numFmtId="0" fontId="7" fillId="0" borderId="10" xfId="0" applyFont="1" applyBorder="1" applyAlignment="1"/>
    <xf numFmtId="0" fontId="7" fillId="0" borderId="9" xfId="0" applyFont="1" applyBorder="1" applyAlignment="1"/>
    <xf numFmtId="0" fontId="7" fillId="0" borderId="27" xfId="0" applyFont="1" applyBorder="1"/>
    <xf numFmtId="0" fontId="9" fillId="2" borderId="14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topLeftCell="A10" zoomScale="80" zoomScaleNormal="80" workbookViewId="0">
      <selection activeCell="A18" sqref="A18"/>
    </sheetView>
  </sheetViews>
  <sheetFormatPr defaultColWidth="9.140625" defaultRowHeight="12.75" x14ac:dyDescent="0.2"/>
  <cols>
    <col min="1" max="1" width="4.85546875" style="3" customWidth="1"/>
    <col min="2" max="2" width="4.7109375" customWidth="1"/>
    <col min="3" max="3" width="56.28515625" style="1" customWidth="1"/>
    <col min="4" max="4" width="11.28515625" customWidth="1"/>
    <col min="5" max="5" width="11.85546875" customWidth="1"/>
    <col min="6" max="6" width="13.5703125" customWidth="1"/>
    <col min="7" max="8" width="9.140625" customWidth="1"/>
    <col min="9" max="9" width="16.7109375" customWidth="1"/>
    <col min="10" max="10" width="11.5703125" customWidth="1"/>
    <col min="11" max="11" width="19.7109375" style="1" customWidth="1"/>
  </cols>
  <sheetData>
    <row r="1" spans="1:13" ht="22.5" customHeight="1" thickBot="1" x14ac:dyDescent="0.25">
      <c r="A1" s="9"/>
      <c r="B1" s="5"/>
      <c r="C1" s="15"/>
      <c r="D1" s="5"/>
      <c r="E1" s="5"/>
      <c r="F1" s="5"/>
      <c r="G1" s="5"/>
      <c r="H1" s="5"/>
      <c r="I1" s="5"/>
      <c r="J1" s="5"/>
      <c r="K1" s="15"/>
    </row>
    <row r="2" spans="1:13" ht="28.5" customHeight="1" x14ac:dyDescent="0.25">
      <c r="A2" s="77" t="s">
        <v>25</v>
      </c>
      <c r="B2" s="78"/>
      <c r="C2" s="79"/>
      <c r="D2" s="78"/>
      <c r="E2" s="78"/>
      <c r="F2" s="78"/>
      <c r="G2" s="78"/>
      <c r="H2" s="78"/>
      <c r="I2" s="78"/>
      <c r="J2" s="78"/>
      <c r="K2" s="80"/>
    </row>
    <row r="3" spans="1:13" ht="30" customHeight="1" x14ac:dyDescent="0.25">
      <c r="A3" s="91" t="s">
        <v>40</v>
      </c>
      <c r="B3" s="92"/>
      <c r="C3" s="93"/>
      <c r="D3" s="93"/>
      <c r="E3" s="93"/>
      <c r="F3" s="71" t="s">
        <v>39</v>
      </c>
      <c r="G3" s="72"/>
      <c r="H3" s="72"/>
      <c r="I3" s="72"/>
      <c r="J3" s="72"/>
      <c r="K3" s="73"/>
    </row>
    <row r="4" spans="1:13" ht="16.5" customHeight="1" x14ac:dyDescent="0.25">
      <c r="A4" s="89" t="s">
        <v>56</v>
      </c>
      <c r="B4" s="90"/>
      <c r="C4" s="75"/>
      <c r="D4" s="75"/>
      <c r="E4" s="75"/>
      <c r="F4" s="74" t="s">
        <v>57</v>
      </c>
      <c r="G4" s="75"/>
      <c r="H4" s="75"/>
      <c r="I4" s="75"/>
      <c r="J4" s="75"/>
      <c r="K4" s="76"/>
    </row>
    <row r="5" spans="1:13" ht="21" customHeight="1" x14ac:dyDescent="0.25">
      <c r="A5" s="94" t="s">
        <v>5</v>
      </c>
      <c r="B5" s="95"/>
      <c r="C5" s="96"/>
      <c r="D5" s="96"/>
      <c r="E5" s="96"/>
      <c r="F5" s="96"/>
      <c r="G5" s="96"/>
      <c r="H5" s="96"/>
      <c r="I5" s="96"/>
      <c r="J5" s="96"/>
      <c r="K5" s="97"/>
    </row>
    <row r="6" spans="1:13" ht="22.5" customHeight="1" x14ac:dyDescent="0.25">
      <c r="A6" s="105" t="s">
        <v>3</v>
      </c>
      <c r="B6" s="106"/>
      <c r="C6" s="106"/>
      <c r="D6" s="63" t="s">
        <v>45</v>
      </c>
      <c r="E6" s="64"/>
      <c r="F6" s="64"/>
      <c r="G6" s="64"/>
      <c r="H6" s="65" t="s">
        <v>44</v>
      </c>
      <c r="I6" s="64"/>
      <c r="J6" s="66">
        <v>280000</v>
      </c>
      <c r="K6" s="23"/>
    </row>
    <row r="7" spans="1:13" ht="12" customHeight="1" x14ac:dyDescent="0.25">
      <c r="A7" s="37"/>
      <c r="B7" s="6"/>
      <c r="C7" s="16"/>
      <c r="D7" s="6"/>
      <c r="E7" s="6"/>
      <c r="F7" s="6"/>
      <c r="G7" s="6"/>
      <c r="H7" s="6"/>
      <c r="I7" s="6"/>
      <c r="J7" s="6"/>
      <c r="K7" s="24"/>
    </row>
    <row r="8" spans="1:13" s="3" customFormat="1" ht="40.5" customHeight="1" x14ac:dyDescent="0.2">
      <c r="A8" s="98" t="s">
        <v>14</v>
      </c>
      <c r="B8" s="127" t="s">
        <v>13</v>
      </c>
      <c r="C8" s="100" t="s">
        <v>10</v>
      </c>
      <c r="D8" s="102" t="s">
        <v>4</v>
      </c>
      <c r="E8" s="102" t="s">
        <v>24</v>
      </c>
      <c r="F8" s="102" t="s">
        <v>18</v>
      </c>
      <c r="G8" s="102" t="s">
        <v>0</v>
      </c>
      <c r="H8" s="102"/>
      <c r="I8" s="103" t="s">
        <v>6</v>
      </c>
      <c r="J8" s="102" t="s">
        <v>12</v>
      </c>
      <c r="K8" s="115" t="s">
        <v>2</v>
      </c>
      <c r="L8" s="2"/>
      <c r="M8" s="2"/>
    </row>
    <row r="9" spans="1:13" ht="40.5" customHeight="1" x14ac:dyDescent="0.2">
      <c r="A9" s="99"/>
      <c r="B9" s="128"/>
      <c r="C9" s="101"/>
      <c r="D9" s="103"/>
      <c r="E9" s="103"/>
      <c r="F9" s="103"/>
      <c r="G9" s="10" t="s">
        <v>11</v>
      </c>
      <c r="H9" s="10" t="s">
        <v>1</v>
      </c>
      <c r="I9" s="104"/>
      <c r="J9" s="103"/>
      <c r="K9" s="116"/>
      <c r="L9" s="1"/>
      <c r="M9" s="1"/>
    </row>
    <row r="10" spans="1:13" ht="15" x14ac:dyDescent="0.25">
      <c r="A10" s="38"/>
      <c r="B10" s="13"/>
      <c r="C10" s="18" t="s">
        <v>27</v>
      </c>
      <c r="D10" s="57">
        <v>280000</v>
      </c>
      <c r="E10" s="13"/>
      <c r="F10" s="13"/>
      <c r="G10" s="14"/>
      <c r="H10" s="13"/>
      <c r="I10" s="13"/>
      <c r="J10" s="13"/>
      <c r="K10" s="25"/>
    </row>
    <row r="11" spans="1:13" ht="30.75" thickBot="1" x14ac:dyDescent="0.3">
      <c r="A11" s="39"/>
      <c r="B11" s="31"/>
      <c r="C11" s="50" t="s">
        <v>50</v>
      </c>
      <c r="D11" s="58">
        <v>180000</v>
      </c>
      <c r="E11" s="32"/>
      <c r="F11" s="32"/>
      <c r="G11" s="47"/>
      <c r="H11" s="32"/>
      <c r="I11" s="32"/>
      <c r="J11" s="32"/>
      <c r="K11" s="33"/>
    </row>
    <row r="12" spans="1:13" ht="61.5" customHeight="1" thickBot="1" x14ac:dyDescent="0.3">
      <c r="A12" s="40">
        <v>1</v>
      </c>
      <c r="B12" s="45"/>
      <c r="C12" s="51" t="s">
        <v>49</v>
      </c>
      <c r="D12" s="59">
        <v>35000</v>
      </c>
      <c r="E12" s="53" t="s">
        <v>54</v>
      </c>
      <c r="F12" s="53" t="s">
        <v>55</v>
      </c>
      <c r="G12" s="53">
        <v>100</v>
      </c>
      <c r="H12" s="53">
        <v>0</v>
      </c>
      <c r="I12" s="53" t="s">
        <v>58</v>
      </c>
      <c r="J12" s="69" t="s">
        <v>54</v>
      </c>
      <c r="K12" s="62" t="s">
        <v>62</v>
      </c>
    </row>
    <row r="13" spans="1:13" ht="60.75" customHeight="1" thickBot="1" x14ac:dyDescent="0.3">
      <c r="A13" s="40">
        <v>2</v>
      </c>
      <c r="B13" s="45"/>
      <c r="C13" s="52" t="s">
        <v>46</v>
      </c>
      <c r="D13" s="59">
        <v>55000</v>
      </c>
      <c r="E13" s="53" t="s">
        <v>54</v>
      </c>
      <c r="F13" s="53" t="s">
        <v>55</v>
      </c>
      <c r="G13" s="53">
        <v>100</v>
      </c>
      <c r="H13" s="53">
        <v>0</v>
      </c>
      <c r="I13" s="53" t="s">
        <v>61</v>
      </c>
      <c r="J13" s="69" t="s">
        <v>54</v>
      </c>
      <c r="K13" s="62" t="s">
        <v>62</v>
      </c>
    </row>
    <row r="14" spans="1:13" ht="36.75" thickBot="1" x14ac:dyDescent="0.3">
      <c r="A14" s="40">
        <v>3</v>
      </c>
      <c r="B14" s="45"/>
      <c r="C14" s="52" t="s">
        <v>48</v>
      </c>
      <c r="D14" s="59">
        <v>90000</v>
      </c>
      <c r="E14" s="53" t="s">
        <v>54</v>
      </c>
      <c r="F14" s="53" t="s">
        <v>55</v>
      </c>
      <c r="G14" s="53">
        <v>100</v>
      </c>
      <c r="H14" s="53">
        <v>0</v>
      </c>
      <c r="I14" s="53" t="s">
        <v>60</v>
      </c>
      <c r="J14" s="69" t="s">
        <v>54</v>
      </c>
      <c r="K14" s="62" t="s">
        <v>63</v>
      </c>
    </row>
    <row r="15" spans="1:13" ht="69.95" customHeight="1" x14ac:dyDescent="0.25">
      <c r="A15" s="41"/>
      <c r="B15" s="34"/>
      <c r="C15" s="49" t="s">
        <v>53</v>
      </c>
      <c r="D15" s="60">
        <f>SUM(D16:D18)</f>
        <v>100000</v>
      </c>
      <c r="E15" s="54"/>
      <c r="F15" s="54"/>
      <c r="G15" s="54"/>
      <c r="H15" s="54"/>
      <c r="I15" s="54"/>
      <c r="J15" s="70"/>
      <c r="K15" s="36"/>
    </row>
    <row r="16" spans="1:13" ht="67.5" customHeight="1" thickBot="1" x14ac:dyDescent="0.3">
      <c r="A16" s="40">
        <v>4</v>
      </c>
      <c r="B16" s="45"/>
      <c r="C16" s="52" t="s">
        <v>47</v>
      </c>
      <c r="D16" s="59">
        <v>20000</v>
      </c>
      <c r="E16" s="53" t="s">
        <v>54</v>
      </c>
      <c r="F16" s="53" t="s">
        <v>55</v>
      </c>
      <c r="G16" s="53">
        <v>100</v>
      </c>
      <c r="H16" s="53">
        <v>0</v>
      </c>
      <c r="I16" s="67" t="s">
        <v>58</v>
      </c>
      <c r="J16" s="69" t="s">
        <v>54</v>
      </c>
      <c r="K16" s="61" t="s">
        <v>62</v>
      </c>
    </row>
    <row r="17" spans="1:11" ht="64.5" thickBot="1" x14ac:dyDescent="0.3">
      <c r="A17" s="40">
        <v>5</v>
      </c>
      <c r="B17" s="45"/>
      <c r="C17" s="52" t="s">
        <v>51</v>
      </c>
      <c r="D17" s="59">
        <v>20000</v>
      </c>
      <c r="E17" s="53" t="s">
        <v>54</v>
      </c>
      <c r="F17" s="53" t="s">
        <v>55</v>
      </c>
      <c r="G17" s="53">
        <v>100</v>
      </c>
      <c r="H17" s="53">
        <v>0</v>
      </c>
      <c r="I17" s="67" t="s">
        <v>59</v>
      </c>
      <c r="J17" s="69" t="s">
        <v>54</v>
      </c>
      <c r="K17" s="61" t="s">
        <v>62</v>
      </c>
    </row>
    <row r="18" spans="1:11" ht="39" thickBot="1" x14ac:dyDescent="0.3">
      <c r="A18" s="40">
        <v>6</v>
      </c>
      <c r="B18" s="45"/>
      <c r="C18" s="52" t="s">
        <v>52</v>
      </c>
      <c r="D18" s="59">
        <v>60000</v>
      </c>
      <c r="E18" s="53" t="s">
        <v>54</v>
      </c>
      <c r="F18" s="53" t="s">
        <v>55</v>
      </c>
      <c r="G18" s="53">
        <v>100</v>
      </c>
      <c r="H18" s="53">
        <v>0</v>
      </c>
      <c r="I18" s="67" t="s">
        <v>60</v>
      </c>
      <c r="J18" s="69" t="s">
        <v>54</v>
      </c>
      <c r="K18" s="61" t="s">
        <v>63</v>
      </c>
    </row>
    <row r="19" spans="1:11" ht="15" x14ac:dyDescent="0.25">
      <c r="A19" s="42"/>
      <c r="B19" s="12"/>
      <c r="C19" s="18" t="s">
        <v>30</v>
      </c>
      <c r="D19" s="57">
        <v>45000</v>
      </c>
      <c r="E19" s="55"/>
      <c r="F19" s="55"/>
      <c r="G19" s="55"/>
      <c r="H19" s="55"/>
      <c r="I19" s="55"/>
      <c r="J19" s="13"/>
      <c r="K19" s="25"/>
    </row>
    <row r="20" spans="1:11" ht="15.75" thickBot="1" x14ac:dyDescent="0.3">
      <c r="A20" s="41"/>
      <c r="B20" s="34"/>
      <c r="C20" s="48" t="s">
        <v>43</v>
      </c>
      <c r="D20" s="60">
        <v>45000</v>
      </c>
      <c r="E20" s="54"/>
      <c r="F20" s="54"/>
      <c r="G20" s="54"/>
      <c r="H20" s="54"/>
      <c r="I20" s="54"/>
      <c r="J20" s="35"/>
      <c r="K20" s="36"/>
    </row>
    <row r="21" spans="1:11" ht="18.75" customHeight="1" thickBot="1" x14ac:dyDescent="0.3">
      <c r="A21" s="40"/>
      <c r="B21" s="8"/>
      <c r="C21" s="51" t="s">
        <v>41</v>
      </c>
      <c r="D21" s="59">
        <v>45000</v>
      </c>
      <c r="E21" s="53" t="s">
        <v>34</v>
      </c>
      <c r="F21" s="53" t="s">
        <v>55</v>
      </c>
      <c r="G21" s="53">
        <v>100</v>
      </c>
      <c r="H21" s="53">
        <v>0</v>
      </c>
      <c r="I21" s="67" t="s">
        <v>42</v>
      </c>
      <c r="J21" s="69" t="s">
        <v>54</v>
      </c>
      <c r="K21" s="26"/>
    </row>
    <row r="22" spans="1:11" ht="15" x14ac:dyDescent="0.25">
      <c r="A22" s="42"/>
      <c r="B22" s="12"/>
      <c r="C22" s="18" t="s">
        <v>32</v>
      </c>
      <c r="D22" s="57">
        <v>0</v>
      </c>
      <c r="E22" s="55"/>
      <c r="F22" s="55"/>
      <c r="G22" s="55"/>
      <c r="H22" s="55"/>
      <c r="I22" s="55"/>
      <c r="J22" s="13"/>
      <c r="K22" s="25"/>
    </row>
    <row r="23" spans="1:11" ht="15" x14ac:dyDescent="0.25">
      <c r="A23" s="42"/>
      <c r="B23" s="12"/>
      <c r="C23" s="18" t="s">
        <v>28</v>
      </c>
      <c r="D23" s="57">
        <v>20000</v>
      </c>
      <c r="E23" s="55"/>
      <c r="F23" s="55"/>
      <c r="G23" s="55"/>
      <c r="H23" s="55"/>
      <c r="I23" s="55"/>
      <c r="J23" s="13"/>
      <c r="K23" s="25"/>
    </row>
    <row r="24" spans="1:11" ht="15" hidden="1" x14ac:dyDescent="0.25">
      <c r="A24" s="40"/>
      <c r="B24" s="8"/>
      <c r="C24" s="30" t="s">
        <v>35</v>
      </c>
      <c r="D24" s="59">
        <v>25093</v>
      </c>
      <c r="E24" s="53"/>
      <c r="F24" s="53" t="s">
        <v>29</v>
      </c>
      <c r="G24" s="53">
        <v>100</v>
      </c>
      <c r="H24" s="53">
        <v>0</v>
      </c>
      <c r="I24" s="53"/>
      <c r="J24" s="7"/>
      <c r="K24" s="26"/>
    </row>
    <row r="25" spans="1:11" ht="15" hidden="1" x14ac:dyDescent="0.25">
      <c r="A25" s="40"/>
      <c r="B25" s="8"/>
      <c r="C25" s="29" t="s">
        <v>36</v>
      </c>
      <c r="D25" s="59">
        <v>13252</v>
      </c>
      <c r="E25" s="53"/>
      <c r="F25" s="53" t="s">
        <v>29</v>
      </c>
      <c r="G25" s="53">
        <v>100</v>
      </c>
      <c r="H25" s="53">
        <v>0</v>
      </c>
      <c r="I25" s="53"/>
      <c r="J25" s="7"/>
      <c r="K25" s="26"/>
    </row>
    <row r="26" spans="1:11" ht="15" hidden="1" x14ac:dyDescent="0.25">
      <c r="A26" s="40"/>
      <c r="B26" s="8"/>
      <c r="C26" s="29" t="s">
        <v>37</v>
      </c>
      <c r="D26" s="59">
        <v>6653</v>
      </c>
      <c r="E26" s="53"/>
      <c r="F26" s="53" t="s">
        <v>29</v>
      </c>
      <c r="G26" s="53">
        <v>94</v>
      </c>
      <c r="H26" s="53">
        <v>6</v>
      </c>
      <c r="I26" s="53"/>
      <c r="J26" s="7"/>
      <c r="K26" s="26"/>
    </row>
    <row r="27" spans="1:11" ht="15" x14ac:dyDescent="0.25">
      <c r="A27" s="39"/>
      <c r="B27" s="31"/>
      <c r="C27" s="46" t="s">
        <v>15</v>
      </c>
      <c r="D27" s="58">
        <v>0</v>
      </c>
      <c r="E27" s="56"/>
      <c r="F27" s="56"/>
      <c r="G27" s="56"/>
      <c r="H27" s="56"/>
      <c r="I27" s="56"/>
      <c r="J27" s="32"/>
      <c r="K27" s="33"/>
    </row>
    <row r="28" spans="1:11" ht="15.75" thickBot="1" x14ac:dyDescent="0.3">
      <c r="A28" s="41"/>
      <c r="B28" s="34"/>
      <c r="C28" s="48" t="s">
        <v>16</v>
      </c>
      <c r="D28" s="60">
        <v>20000</v>
      </c>
      <c r="E28" s="54"/>
      <c r="F28" s="54"/>
      <c r="G28" s="54"/>
      <c r="H28" s="54"/>
      <c r="I28" s="54"/>
      <c r="J28" s="35"/>
      <c r="K28" s="36"/>
    </row>
    <row r="29" spans="1:11" ht="15.75" thickBot="1" x14ac:dyDescent="0.3">
      <c r="A29" s="40"/>
      <c r="B29" s="8"/>
      <c r="C29" s="51" t="s">
        <v>38</v>
      </c>
      <c r="D29" s="59">
        <v>20000</v>
      </c>
      <c r="E29" s="53"/>
      <c r="F29" s="53" t="s">
        <v>42</v>
      </c>
      <c r="G29" s="53">
        <v>100</v>
      </c>
      <c r="H29" s="53">
        <v>0</v>
      </c>
      <c r="I29" s="53" t="s">
        <v>42</v>
      </c>
      <c r="J29" s="7"/>
      <c r="K29" s="26"/>
    </row>
    <row r="30" spans="1:11" ht="15.75" thickBot="1" x14ac:dyDescent="0.3">
      <c r="A30" s="42"/>
      <c r="B30" s="12"/>
      <c r="C30" s="19" t="s">
        <v>33</v>
      </c>
      <c r="D30" s="57">
        <v>5000</v>
      </c>
      <c r="E30" s="55"/>
      <c r="F30" s="55"/>
      <c r="G30" s="55"/>
      <c r="H30" s="55"/>
      <c r="I30" s="55"/>
      <c r="J30" s="13"/>
      <c r="K30" s="25"/>
    </row>
    <row r="31" spans="1:11" ht="15.75" thickBot="1" x14ac:dyDescent="0.3">
      <c r="A31" s="40"/>
      <c r="B31" s="8"/>
      <c r="C31" s="51" t="s">
        <v>26</v>
      </c>
      <c r="D31" s="59">
        <v>5000</v>
      </c>
      <c r="E31" s="53"/>
      <c r="F31" s="53"/>
      <c r="G31" s="53">
        <v>100</v>
      </c>
      <c r="H31" s="53">
        <v>0</v>
      </c>
      <c r="I31" s="53"/>
      <c r="J31" s="7"/>
      <c r="K31" s="26"/>
    </row>
    <row r="32" spans="1:11" ht="15" x14ac:dyDescent="0.25">
      <c r="A32" s="43"/>
      <c r="B32" s="20"/>
      <c r="C32" s="22" t="s">
        <v>31</v>
      </c>
      <c r="D32" s="68">
        <f>D30+D23+D22+D19+D10</f>
        <v>350000</v>
      </c>
      <c r="E32" s="21"/>
      <c r="F32" s="21"/>
      <c r="G32" s="21"/>
      <c r="H32" s="21"/>
      <c r="I32" s="21"/>
      <c r="J32" s="21"/>
      <c r="K32" s="27"/>
    </row>
    <row r="33" spans="1:11" ht="15.75" thickBot="1" x14ac:dyDescent="0.3">
      <c r="A33" s="85"/>
      <c r="B33" s="86"/>
      <c r="C33" s="87" t="s">
        <v>17</v>
      </c>
      <c r="D33" s="11"/>
      <c r="E33" s="88"/>
      <c r="F33" s="88"/>
      <c r="G33" s="88"/>
      <c r="H33" s="88"/>
      <c r="I33" s="88"/>
      <c r="J33" s="88"/>
      <c r="K33" s="28"/>
    </row>
    <row r="34" spans="1:11" ht="19.5" customHeight="1" thickBot="1" x14ac:dyDescent="0.3">
      <c r="A34" s="119" t="s">
        <v>7</v>
      </c>
      <c r="B34" s="120"/>
      <c r="C34" s="121"/>
      <c r="D34" s="122">
        <v>0</v>
      </c>
      <c r="E34" s="123" t="s">
        <v>8</v>
      </c>
      <c r="F34" s="124"/>
      <c r="G34" s="125"/>
      <c r="H34" s="123" t="s">
        <v>9</v>
      </c>
      <c r="I34" s="124"/>
      <c r="J34" s="125"/>
      <c r="K34" s="126"/>
    </row>
    <row r="35" spans="1:11" ht="58.5" customHeight="1" thickBot="1" x14ac:dyDescent="0.25">
      <c r="A35" s="81" t="s">
        <v>22</v>
      </c>
      <c r="B35" s="82"/>
      <c r="C35" s="83"/>
      <c r="D35" s="83"/>
      <c r="E35" s="83"/>
      <c r="F35" s="83"/>
      <c r="G35" s="83"/>
      <c r="H35" s="83"/>
      <c r="I35" s="83"/>
      <c r="J35" s="83"/>
      <c r="K35" s="84"/>
    </row>
    <row r="36" spans="1:11" ht="21.75" customHeight="1" thickBot="1" x14ac:dyDescent="0.25">
      <c r="A36" s="111" t="s">
        <v>19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3"/>
    </row>
    <row r="37" spans="1:11" ht="39" customHeight="1" thickBot="1" x14ac:dyDescent="0.25">
      <c r="A37" s="81" t="s">
        <v>20</v>
      </c>
      <c r="B37" s="82"/>
      <c r="C37" s="82"/>
      <c r="D37" s="82"/>
      <c r="E37" s="82"/>
      <c r="F37" s="82"/>
      <c r="G37" s="82"/>
      <c r="H37" s="82"/>
      <c r="I37" s="82"/>
      <c r="J37" s="82"/>
      <c r="K37" s="114"/>
    </row>
    <row r="38" spans="1:11" ht="26.25" customHeight="1" thickBot="1" x14ac:dyDescent="0.25">
      <c r="A38" s="117" t="s">
        <v>23</v>
      </c>
      <c r="B38" s="118"/>
      <c r="C38" s="83"/>
      <c r="D38" s="83"/>
      <c r="E38" s="83"/>
      <c r="F38" s="83"/>
      <c r="G38" s="83"/>
      <c r="H38" s="83"/>
      <c r="I38" s="83"/>
      <c r="J38" s="83"/>
      <c r="K38" s="84"/>
    </row>
    <row r="39" spans="1:11" ht="29.25" customHeight="1" thickBot="1" x14ac:dyDescent="0.25">
      <c r="A39" s="107" t="s">
        <v>21</v>
      </c>
      <c r="B39" s="108"/>
      <c r="C39" s="109"/>
      <c r="D39" s="109"/>
      <c r="E39" s="109"/>
      <c r="F39" s="109"/>
      <c r="G39" s="109"/>
      <c r="H39" s="109"/>
      <c r="I39" s="109"/>
      <c r="J39" s="109"/>
      <c r="K39" s="110"/>
    </row>
    <row r="40" spans="1:11" ht="14.25" x14ac:dyDescent="0.2">
      <c r="A40" s="9"/>
      <c r="B40" s="5"/>
      <c r="C40" s="15"/>
      <c r="D40" s="9"/>
      <c r="E40" s="9"/>
      <c r="F40" s="9"/>
      <c r="G40" s="9"/>
      <c r="H40" s="9"/>
      <c r="I40" s="9"/>
      <c r="J40" s="9"/>
      <c r="K40" s="15"/>
    </row>
    <row r="41" spans="1:11" x14ac:dyDescent="0.2">
      <c r="A41" s="44"/>
      <c r="B41" s="4"/>
      <c r="C41" s="17"/>
      <c r="D41" s="4"/>
      <c r="E41" s="4"/>
      <c r="F41" s="4"/>
      <c r="G41" s="4"/>
      <c r="H41" s="4"/>
      <c r="I41" s="4"/>
      <c r="J41" s="4"/>
      <c r="K41" s="17"/>
    </row>
    <row r="42" spans="1:11" x14ac:dyDescent="0.2">
      <c r="A42" s="44"/>
      <c r="B42" s="4"/>
      <c r="C42" s="17"/>
      <c r="D42" s="4"/>
      <c r="E42" s="4"/>
      <c r="F42" s="4"/>
      <c r="G42" s="4"/>
      <c r="H42" s="4"/>
      <c r="I42" s="4"/>
      <c r="J42" s="4"/>
      <c r="K42" s="17"/>
    </row>
    <row r="43" spans="1:11" x14ac:dyDescent="0.2">
      <c r="A43" s="44"/>
      <c r="B43" s="4"/>
      <c r="C43" s="17"/>
      <c r="D43" s="4"/>
      <c r="E43" s="4"/>
      <c r="F43" s="4"/>
      <c r="G43" s="4"/>
      <c r="H43" s="4"/>
      <c r="I43" s="4"/>
      <c r="J43" s="4"/>
      <c r="K43" s="17"/>
    </row>
    <row r="44" spans="1:11" x14ac:dyDescent="0.2">
      <c r="A44" s="44"/>
      <c r="B44" s="4"/>
      <c r="C44" s="17"/>
      <c r="D44" s="4"/>
      <c r="E44" s="4"/>
      <c r="F44" s="4"/>
      <c r="G44" s="4"/>
      <c r="H44" s="4"/>
      <c r="I44" s="4"/>
      <c r="J44" s="4"/>
      <c r="K44" s="17"/>
    </row>
    <row r="45" spans="1:11" x14ac:dyDescent="0.2">
      <c r="A45" s="44"/>
      <c r="B45" s="4"/>
      <c r="C45" s="17"/>
      <c r="D45" s="4"/>
      <c r="E45" s="4"/>
      <c r="F45" s="4"/>
      <c r="G45" s="4"/>
      <c r="H45" s="4"/>
      <c r="I45" s="4"/>
      <c r="J45" s="4"/>
      <c r="K45" s="17"/>
    </row>
    <row r="46" spans="1:11" x14ac:dyDescent="0.2">
      <c r="A46" s="44"/>
      <c r="B46" s="4"/>
      <c r="C46" s="17"/>
      <c r="D46" s="4"/>
      <c r="E46" s="4"/>
      <c r="F46" s="4"/>
      <c r="G46" s="4"/>
      <c r="H46" s="4"/>
      <c r="I46" s="4"/>
      <c r="J46" s="4"/>
      <c r="K46" s="17"/>
    </row>
    <row r="47" spans="1:11" x14ac:dyDescent="0.2">
      <c r="A47" s="44"/>
      <c r="B47" s="4"/>
      <c r="C47" s="17"/>
      <c r="D47" s="4"/>
      <c r="E47" s="4"/>
      <c r="F47" s="4"/>
      <c r="G47" s="4"/>
      <c r="H47" s="4"/>
      <c r="I47" s="4"/>
      <c r="J47" s="4"/>
      <c r="K47" s="17"/>
    </row>
    <row r="48" spans="1:11" x14ac:dyDescent="0.2">
      <c r="A48" s="44"/>
      <c r="B48" s="4"/>
      <c r="C48" s="17"/>
      <c r="D48" s="4"/>
      <c r="E48" s="4"/>
      <c r="F48" s="4"/>
      <c r="G48" s="4"/>
      <c r="H48" s="4"/>
      <c r="I48" s="4"/>
      <c r="J48" s="4"/>
      <c r="K48" s="17"/>
    </row>
    <row r="49" spans="1:11" x14ac:dyDescent="0.2">
      <c r="A49" s="44"/>
      <c r="B49" s="4"/>
      <c r="C49" s="17"/>
      <c r="D49" s="4"/>
      <c r="E49" s="4"/>
      <c r="F49" s="4"/>
      <c r="G49" s="4"/>
      <c r="H49" s="4"/>
      <c r="I49" s="4"/>
      <c r="J49" s="4"/>
      <c r="K49" s="17"/>
    </row>
    <row r="50" spans="1:11" x14ac:dyDescent="0.2">
      <c r="A50" s="44"/>
      <c r="B50" s="4"/>
      <c r="C50" s="17"/>
      <c r="D50" s="4"/>
      <c r="E50" s="4"/>
      <c r="F50" s="4"/>
      <c r="G50" s="4"/>
      <c r="H50" s="4"/>
      <c r="I50" s="4"/>
      <c r="J50" s="4"/>
      <c r="K50" s="17"/>
    </row>
    <row r="51" spans="1:11" x14ac:dyDescent="0.2">
      <c r="A51" s="44"/>
      <c r="B51" s="4"/>
      <c r="C51" s="17"/>
      <c r="D51" s="4"/>
      <c r="E51" s="4"/>
      <c r="F51" s="4"/>
      <c r="G51" s="4"/>
      <c r="H51" s="4"/>
      <c r="I51" s="4"/>
      <c r="J51" s="4"/>
      <c r="K51" s="17"/>
    </row>
    <row r="52" spans="1:11" x14ac:dyDescent="0.2">
      <c r="A52" s="44"/>
      <c r="B52" s="4"/>
      <c r="C52" s="17"/>
      <c r="D52" s="4"/>
      <c r="E52" s="4"/>
      <c r="F52" s="4"/>
      <c r="G52" s="4"/>
      <c r="H52" s="4"/>
      <c r="I52" s="4"/>
      <c r="J52" s="4"/>
      <c r="K52" s="17"/>
    </row>
    <row r="53" spans="1:11" x14ac:dyDescent="0.2">
      <c r="A53" s="44"/>
      <c r="B53" s="4"/>
      <c r="C53" s="17"/>
      <c r="D53" s="4"/>
      <c r="E53" s="4"/>
      <c r="F53" s="4"/>
      <c r="G53" s="4"/>
      <c r="H53" s="4"/>
      <c r="I53" s="4"/>
      <c r="J53" s="4"/>
      <c r="K53" s="17"/>
    </row>
    <row r="54" spans="1:11" x14ac:dyDescent="0.2">
      <c r="A54" s="44"/>
      <c r="B54" s="4"/>
      <c r="C54" s="17"/>
      <c r="D54" s="4"/>
      <c r="E54" s="4"/>
      <c r="F54" s="4"/>
      <c r="G54" s="4"/>
      <c r="H54" s="4"/>
      <c r="I54" s="4"/>
      <c r="J54" s="4"/>
      <c r="K54" s="17"/>
    </row>
    <row r="55" spans="1:11" x14ac:dyDescent="0.2">
      <c r="A55" s="44"/>
      <c r="B55" s="4"/>
      <c r="C55" s="17"/>
      <c r="D55" s="4"/>
      <c r="E55" s="4"/>
      <c r="F55" s="4"/>
      <c r="G55" s="4"/>
      <c r="H55" s="4"/>
      <c r="I55" s="4"/>
      <c r="J55" s="4"/>
      <c r="K55" s="17"/>
    </row>
    <row r="56" spans="1:11" x14ac:dyDescent="0.2">
      <c r="A56" s="44"/>
      <c r="B56" s="4"/>
      <c r="C56" s="17"/>
      <c r="D56" s="4"/>
      <c r="E56" s="4"/>
      <c r="F56" s="4"/>
      <c r="G56" s="4"/>
      <c r="H56" s="4"/>
      <c r="I56" s="4"/>
      <c r="J56" s="4"/>
      <c r="K56" s="17"/>
    </row>
    <row r="57" spans="1:11" x14ac:dyDescent="0.2">
      <c r="A57" s="44"/>
      <c r="B57" s="4"/>
      <c r="C57" s="17"/>
      <c r="D57" s="4"/>
      <c r="E57" s="4"/>
      <c r="F57" s="4"/>
      <c r="G57" s="4"/>
      <c r="H57" s="4"/>
      <c r="I57" s="4"/>
      <c r="J57" s="4"/>
      <c r="K57" s="17"/>
    </row>
    <row r="58" spans="1:11" x14ac:dyDescent="0.2">
      <c r="A58" s="44"/>
      <c r="B58" s="4"/>
      <c r="C58" s="17"/>
      <c r="D58" s="4"/>
      <c r="E58" s="4"/>
      <c r="F58" s="4"/>
      <c r="G58" s="4"/>
      <c r="H58" s="4"/>
      <c r="I58" s="4"/>
      <c r="J58" s="4"/>
      <c r="K58" s="17"/>
    </row>
    <row r="59" spans="1:11" x14ac:dyDescent="0.2">
      <c r="A59" s="44"/>
      <c r="B59" s="4"/>
      <c r="C59" s="17"/>
      <c r="D59" s="4"/>
      <c r="E59" s="4"/>
      <c r="F59" s="4"/>
      <c r="G59" s="4"/>
      <c r="H59" s="4"/>
      <c r="I59" s="4"/>
      <c r="J59" s="4"/>
      <c r="K59" s="17"/>
    </row>
    <row r="60" spans="1:11" x14ac:dyDescent="0.2">
      <c r="A60" s="44"/>
      <c r="B60" s="4"/>
      <c r="C60" s="17"/>
      <c r="D60" s="4"/>
      <c r="E60" s="4"/>
      <c r="F60" s="4"/>
      <c r="G60" s="4"/>
      <c r="H60" s="4"/>
      <c r="I60" s="4"/>
      <c r="J60" s="4"/>
      <c r="K60" s="17"/>
    </row>
    <row r="61" spans="1:11" x14ac:dyDescent="0.2">
      <c r="A61" s="44"/>
      <c r="B61" s="4"/>
      <c r="C61" s="17"/>
      <c r="D61" s="4"/>
      <c r="E61" s="4"/>
      <c r="F61" s="4"/>
      <c r="G61" s="4"/>
      <c r="H61" s="4"/>
      <c r="I61" s="4"/>
      <c r="J61" s="4"/>
      <c r="K61" s="17"/>
    </row>
    <row r="62" spans="1:11" x14ac:dyDescent="0.2">
      <c r="A62" s="44"/>
      <c r="B62" s="4"/>
      <c r="C62" s="17"/>
      <c r="D62" s="4"/>
      <c r="E62" s="4"/>
      <c r="F62" s="4"/>
      <c r="G62" s="4"/>
      <c r="H62" s="4"/>
      <c r="I62" s="4"/>
      <c r="J62" s="4"/>
      <c r="K62" s="17"/>
    </row>
    <row r="63" spans="1:11" x14ac:dyDescent="0.2">
      <c r="A63" s="44"/>
      <c r="B63" s="4"/>
      <c r="C63" s="17"/>
      <c r="D63" s="4"/>
      <c r="E63" s="4"/>
      <c r="F63" s="4"/>
      <c r="G63" s="4"/>
      <c r="H63" s="4"/>
      <c r="I63" s="4"/>
      <c r="J63" s="4"/>
      <c r="K63" s="17"/>
    </row>
    <row r="64" spans="1:11" x14ac:dyDescent="0.2">
      <c r="A64" s="44"/>
      <c r="B64" s="4"/>
      <c r="C64" s="17"/>
      <c r="D64" s="4"/>
      <c r="E64" s="4"/>
      <c r="F64" s="4"/>
      <c r="G64" s="4"/>
      <c r="H64" s="4"/>
      <c r="I64" s="4"/>
      <c r="J64" s="4"/>
      <c r="K64" s="17"/>
    </row>
    <row r="65" spans="1:11" x14ac:dyDescent="0.2">
      <c r="A65" s="44"/>
      <c r="B65" s="4"/>
      <c r="C65" s="17"/>
      <c r="D65" s="4"/>
      <c r="E65" s="4"/>
      <c r="F65" s="4"/>
      <c r="G65" s="4"/>
      <c r="H65" s="4"/>
      <c r="I65" s="4"/>
      <c r="J65" s="4"/>
      <c r="K65" s="17"/>
    </row>
    <row r="66" spans="1:11" x14ac:dyDescent="0.2">
      <c r="A66" s="44"/>
      <c r="B66" s="4"/>
      <c r="C66" s="17"/>
      <c r="D66" s="4"/>
      <c r="E66" s="4"/>
      <c r="F66" s="4"/>
      <c r="G66" s="4"/>
      <c r="H66" s="4"/>
      <c r="I66" s="4"/>
      <c r="J66" s="4"/>
      <c r="K66" s="17"/>
    </row>
    <row r="67" spans="1:11" x14ac:dyDescent="0.2">
      <c r="A67" s="44"/>
      <c r="B67" s="4"/>
      <c r="C67" s="17"/>
      <c r="D67" s="4"/>
      <c r="E67" s="4"/>
      <c r="F67" s="4"/>
      <c r="G67" s="4"/>
      <c r="H67" s="4"/>
      <c r="I67" s="4"/>
      <c r="J67" s="4"/>
      <c r="K67" s="17"/>
    </row>
    <row r="68" spans="1:11" x14ac:dyDescent="0.2">
      <c r="A68" s="44"/>
      <c r="B68" s="4"/>
      <c r="C68" s="17"/>
      <c r="D68" s="4"/>
      <c r="E68" s="4"/>
      <c r="F68" s="4"/>
      <c r="G68" s="4"/>
      <c r="H68" s="4"/>
      <c r="I68" s="4"/>
      <c r="J68" s="4"/>
      <c r="K68" s="17"/>
    </row>
    <row r="69" spans="1:11" x14ac:dyDescent="0.2">
      <c r="A69" s="44"/>
      <c r="B69" s="4"/>
      <c r="C69" s="17"/>
      <c r="D69" s="4"/>
      <c r="E69" s="4"/>
      <c r="F69" s="4"/>
      <c r="G69" s="4"/>
      <c r="H69" s="4"/>
      <c r="I69" s="4"/>
      <c r="J69" s="4"/>
      <c r="K69" s="17"/>
    </row>
    <row r="70" spans="1:11" x14ac:dyDescent="0.2">
      <c r="A70" s="44"/>
      <c r="B70" s="4"/>
      <c r="C70" s="17"/>
      <c r="D70" s="4"/>
      <c r="E70" s="4"/>
      <c r="F70" s="4"/>
      <c r="G70" s="4"/>
      <c r="H70" s="4"/>
      <c r="I70" s="4"/>
      <c r="J70" s="4"/>
      <c r="K70" s="17"/>
    </row>
    <row r="71" spans="1:11" x14ac:dyDescent="0.2">
      <c r="A71" s="44"/>
      <c r="B71" s="4"/>
      <c r="C71" s="17"/>
      <c r="D71" s="4"/>
      <c r="E71" s="4"/>
      <c r="F71" s="4"/>
      <c r="G71" s="4"/>
      <c r="H71" s="4"/>
      <c r="I71" s="4"/>
      <c r="J71" s="4"/>
      <c r="K71" s="17"/>
    </row>
    <row r="72" spans="1:11" x14ac:dyDescent="0.2">
      <c r="A72" s="44"/>
      <c r="B72" s="4"/>
      <c r="C72" s="17"/>
      <c r="D72" s="4"/>
      <c r="E72" s="4"/>
      <c r="F72" s="4"/>
      <c r="G72" s="4"/>
      <c r="H72" s="4"/>
      <c r="I72" s="4"/>
      <c r="J72" s="4"/>
      <c r="K72" s="17"/>
    </row>
    <row r="73" spans="1:11" x14ac:dyDescent="0.2">
      <c r="A73" s="44"/>
      <c r="B73" s="4"/>
      <c r="C73" s="17"/>
      <c r="D73" s="4"/>
      <c r="E73" s="4"/>
      <c r="F73" s="4"/>
      <c r="G73" s="4"/>
      <c r="H73" s="4"/>
      <c r="I73" s="4"/>
      <c r="J73" s="4"/>
      <c r="K73" s="17"/>
    </row>
    <row r="74" spans="1:11" x14ac:dyDescent="0.2">
      <c r="A74" s="44"/>
      <c r="B74" s="4"/>
      <c r="C74" s="17"/>
      <c r="D74" s="4"/>
      <c r="E74" s="4"/>
      <c r="F74" s="4"/>
      <c r="G74" s="4"/>
      <c r="H74" s="4"/>
      <c r="I74" s="4"/>
      <c r="J74" s="4"/>
      <c r="K74" s="17"/>
    </row>
    <row r="75" spans="1:11" x14ac:dyDescent="0.2">
      <c r="A75" s="44"/>
      <c r="B75" s="4"/>
      <c r="C75" s="17"/>
      <c r="D75" s="4"/>
      <c r="E75" s="4"/>
      <c r="F75" s="4"/>
      <c r="G75" s="4"/>
      <c r="H75" s="4"/>
      <c r="I75" s="4"/>
      <c r="J75" s="4"/>
      <c r="K75" s="17"/>
    </row>
    <row r="76" spans="1:11" x14ac:dyDescent="0.2">
      <c r="A76" s="44"/>
      <c r="B76" s="4"/>
      <c r="C76" s="17"/>
      <c r="D76" s="4"/>
      <c r="E76" s="4"/>
      <c r="F76" s="4"/>
      <c r="G76" s="4"/>
      <c r="H76" s="4"/>
      <c r="I76" s="4"/>
      <c r="J76" s="4"/>
      <c r="K76" s="17"/>
    </row>
    <row r="77" spans="1:11" x14ac:dyDescent="0.2">
      <c r="A77" s="44"/>
      <c r="B77" s="4"/>
      <c r="C77" s="17"/>
      <c r="D77" s="4"/>
      <c r="E77" s="4"/>
      <c r="F77" s="4"/>
      <c r="G77" s="4"/>
      <c r="H77" s="4"/>
      <c r="I77" s="4"/>
      <c r="J77" s="4"/>
      <c r="K77" s="17"/>
    </row>
    <row r="78" spans="1:11" x14ac:dyDescent="0.2">
      <c r="A78" s="44"/>
      <c r="B78" s="4"/>
      <c r="C78" s="17"/>
      <c r="D78" s="4"/>
      <c r="E78" s="4"/>
      <c r="F78" s="4"/>
      <c r="G78" s="4"/>
      <c r="H78" s="4"/>
      <c r="I78" s="4"/>
      <c r="J78" s="4"/>
      <c r="K78" s="17"/>
    </row>
    <row r="79" spans="1:11" x14ac:dyDescent="0.2">
      <c r="A79" s="44"/>
      <c r="B79" s="4"/>
      <c r="C79" s="17"/>
      <c r="D79" s="4"/>
      <c r="E79" s="4"/>
      <c r="F79" s="4"/>
      <c r="G79" s="4"/>
      <c r="H79" s="4"/>
      <c r="I79" s="4"/>
      <c r="J79" s="4"/>
      <c r="K79" s="17"/>
    </row>
    <row r="80" spans="1:11" x14ac:dyDescent="0.2">
      <c r="A80" s="44"/>
      <c r="B80" s="4"/>
      <c r="C80" s="17"/>
      <c r="D80" s="4"/>
      <c r="E80" s="4"/>
      <c r="F80" s="4"/>
      <c r="G80" s="4"/>
      <c r="H80" s="4"/>
      <c r="I80" s="4"/>
      <c r="J80" s="4"/>
      <c r="K80" s="17"/>
    </row>
    <row r="81" spans="1:11" x14ac:dyDescent="0.2">
      <c r="A81" s="44"/>
      <c r="B81" s="4"/>
      <c r="C81" s="17"/>
      <c r="D81" s="4"/>
      <c r="E81" s="4"/>
      <c r="F81" s="4"/>
      <c r="G81" s="4"/>
      <c r="H81" s="4"/>
      <c r="I81" s="4"/>
      <c r="J81" s="4"/>
      <c r="K81" s="17"/>
    </row>
    <row r="82" spans="1:11" x14ac:dyDescent="0.2">
      <c r="A82" s="44"/>
      <c r="B82" s="4"/>
      <c r="C82" s="17"/>
      <c r="D82" s="4"/>
      <c r="E82" s="4"/>
      <c r="F82" s="4"/>
      <c r="G82" s="4"/>
      <c r="H82" s="4"/>
      <c r="I82" s="4"/>
      <c r="J82" s="4"/>
      <c r="K82" s="17"/>
    </row>
    <row r="83" spans="1:11" x14ac:dyDescent="0.2">
      <c r="A83" s="44"/>
      <c r="B83" s="4"/>
      <c r="C83" s="17"/>
      <c r="D83" s="4"/>
      <c r="E83" s="4"/>
      <c r="F83" s="4"/>
      <c r="G83" s="4"/>
      <c r="H83" s="4"/>
      <c r="I83" s="4"/>
      <c r="J83" s="4"/>
      <c r="K83" s="17"/>
    </row>
    <row r="84" spans="1:11" x14ac:dyDescent="0.2">
      <c r="A84" s="44"/>
      <c r="B84" s="4"/>
      <c r="C84" s="17"/>
      <c r="D84" s="4"/>
      <c r="E84" s="4"/>
      <c r="F84" s="4"/>
      <c r="G84" s="4"/>
      <c r="H84" s="4"/>
      <c r="I84" s="4"/>
      <c r="J84" s="4"/>
      <c r="K84" s="17"/>
    </row>
    <row r="85" spans="1:11" x14ac:dyDescent="0.2">
      <c r="A85" s="44"/>
      <c r="B85" s="4"/>
      <c r="C85" s="17"/>
      <c r="D85" s="4"/>
      <c r="E85" s="4"/>
      <c r="F85" s="4"/>
      <c r="G85" s="4"/>
      <c r="H85" s="4"/>
      <c r="I85" s="4"/>
      <c r="J85" s="4"/>
      <c r="K85" s="17"/>
    </row>
    <row r="86" spans="1:11" x14ac:dyDescent="0.2">
      <c r="A86" s="44"/>
      <c r="B86" s="4"/>
      <c r="C86" s="17"/>
      <c r="D86" s="4"/>
      <c r="E86" s="4"/>
      <c r="F86" s="4"/>
      <c r="G86" s="4"/>
      <c r="H86" s="4"/>
      <c r="I86" s="4"/>
      <c r="J86" s="4"/>
      <c r="K86" s="17"/>
    </row>
    <row r="87" spans="1:11" x14ac:dyDescent="0.2">
      <c r="A87" s="44"/>
      <c r="B87" s="4"/>
      <c r="C87" s="17"/>
      <c r="D87" s="4"/>
      <c r="E87" s="4"/>
      <c r="F87" s="4"/>
      <c r="G87" s="4"/>
      <c r="H87" s="4"/>
      <c r="I87" s="4"/>
      <c r="J87" s="4"/>
      <c r="K87" s="17"/>
    </row>
    <row r="88" spans="1:11" x14ac:dyDescent="0.2">
      <c r="A88" s="44"/>
      <c r="B88" s="4"/>
      <c r="C88" s="17"/>
      <c r="D88" s="4"/>
      <c r="E88" s="4"/>
      <c r="F88" s="4"/>
      <c r="G88" s="4"/>
      <c r="H88" s="4"/>
      <c r="I88" s="4"/>
      <c r="J88" s="4"/>
      <c r="K88" s="17"/>
    </row>
    <row r="89" spans="1:11" x14ac:dyDescent="0.2">
      <c r="A89" s="44"/>
      <c r="B89" s="4"/>
      <c r="C89" s="17"/>
      <c r="D89" s="4"/>
      <c r="E89" s="4"/>
      <c r="F89" s="4"/>
      <c r="G89" s="4"/>
      <c r="H89" s="4"/>
      <c r="I89" s="4"/>
      <c r="J89" s="4"/>
      <c r="K89" s="17"/>
    </row>
    <row r="90" spans="1:11" x14ac:dyDescent="0.2">
      <c r="A90" s="44"/>
      <c r="B90" s="4"/>
      <c r="C90" s="17"/>
      <c r="D90" s="4"/>
      <c r="E90" s="4"/>
      <c r="F90" s="4"/>
      <c r="G90" s="4"/>
      <c r="H90" s="4"/>
      <c r="I90" s="4"/>
      <c r="J90" s="4"/>
      <c r="K90" s="17"/>
    </row>
    <row r="91" spans="1:11" x14ac:dyDescent="0.2">
      <c r="A91" s="44"/>
      <c r="B91" s="4"/>
      <c r="C91" s="17"/>
      <c r="D91" s="4"/>
      <c r="E91" s="4"/>
      <c r="F91" s="4"/>
      <c r="G91" s="4"/>
      <c r="H91" s="4"/>
      <c r="I91" s="4"/>
      <c r="J91" s="4"/>
      <c r="K91" s="17"/>
    </row>
    <row r="92" spans="1:11" x14ac:dyDescent="0.2">
      <c r="A92" s="44"/>
      <c r="B92" s="4"/>
      <c r="C92" s="17"/>
      <c r="D92" s="4"/>
      <c r="E92" s="4"/>
      <c r="F92" s="4"/>
      <c r="G92" s="4"/>
      <c r="H92" s="4"/>
      <c r="I92" s="4"/>
      <c r="J92" s="4"/>
      <c r="K92" s="17"/>
    </row>
    <row r="93" spans="1:11" x14ac:dyDescent="0.2">
      <c r="A93" s="44"/>
      <c r="B93" s="4"/>
      <c r="C93" s="17"/>
      <c r="D93" s="4"/>
      <c r="E93" s="4"/>
      <c r="F93" s="4"/>
      <c r="G93" s="4"/>
      <c r="H93" s="4"/>
      <c r="I93" s="4"/>
      <c r="J93" s="4"/>
      <c r="K93" s="17"/>
    </row>
    <row r="94" spans="1:11" x14ac:dyDescent="0.2">
      <c r="A94" s="44"/>
      <c r="B94" s="4"/>
      <c r="C94" s="17"/>
      <c r="D94" s="4"/>
      <c r="E94" s="4"/>
      <c r="F94" s="4"/>
      <c r="G94" s="4"/>
      <c r="H94" s="4"/>
      <c r="I94" s="4"/>
      <c r="J94" s="4"/>
      <c r="K94" s="17"/>
    </row>
  </sheetData>
  <mergeCells count="26">
    <mergeCell ref="A6:C6"/>
    <mergeCell ref="A39:K39"/>
    <mergeCell ref="A36:K36"/>
    <mergeCell ref="A37:K37"/>
    <mergeCell ref="G8:H8"/>
    <mergeCell ref="J8:J9"/>
    <mergeCell ref="K8:K9"/>
    <mergeCell ref="A38:K38"/>
    <mergeCell ref="A34:K34"/>
    <mergeCell ref="B8:B9"/>
    <mergeCell ref="F3:K3"/>
    <mergeCell ref="F4:K4"/>
    <mergeCell ref="A2:K2"/>
    <mergeCell ref="A35:K35"/>
    <mergeCell ref="A33:C33"/>
    <mergeCell ref="E33:G33"/>
    <mergeCell ref="H33:J33"/>
    <mergeCell ref="A4:E4"/>
    <mergeCell ref="A3:E3"/>
    <mergeCell ref="A5:K5"/>
    <mergeCell ref="A8:A9"/>
    <mergeCell ref="C8:C9"/>
    <mergeCell ref="D8:D9"/>
    <mergeCell ref="E8:E9"/>
    <mergeCell ref="F8:F9"/>
    <mergeCell ref="I8:I9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2B85054200F324BBE9DAA9F1868E30F" ma:contentTypeVersion="0" ma:contentTypeDescription="A content type to manage public (operations) IDB documents" ma:contentTypeScope="" ma:versionID="608e0caf94a282a2f5e8c2031d3b060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e0b738c7be74004936151cbd0cdfd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a1c5216-6202-4737-b922-0cf0ccb7695f}" ma:internalName="TaxCatchAll" ma:showField="CatchAllData" ma:web="68c65aef-9116-46d5-9270-69585bcfc7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a1c5216-6202-4737-b922-0cf0ccb7695f}" ma:internalName="TaxCatchAllLabel" ma:readOnly="true" ma:showField="CatchAllDataLabel" ma:web="68c65aef-9116-46d5-9270-69585bcfc7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39907184</IDBDocs_x0020_Number>
    <Document_x0020_Author xmlns="9c571b2f-e523-4ab2-ba2e-09e151a03ef4">Kaplan, David Scott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ME-T1278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document&lt;/USER_STAGE&gt;&lt;APPROVAL_CODE&gt;MANAGER&lt;/APPROVAL_CODE&gt;&lt;APPROVAL_DESC&gt;Manager&lt;/APPROVAL_DESC&gt;&lt;PD_OBJ_TYPE&gt;0&lt;/PD_OBJ_TYPE&gt;&lt;DTAPPROVAL&gt;Oct 30 2015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TC-AML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566350B-5A11-41F4-B43A-990823C50C68}"/>
</file>

<file path=customXml/itemProps2.xml><?xml version="1.0" encoding="utf-8"?>
<ds:datastoreItem xmlns:ds="http://schemas.openxmlformats.org/officeDocument/2006/customXml" ds:itemID="{B14CF4FB-CD15-4D12-9BA2-FFBB0DAD77CB}"/>
</file>

<file path=customXml/itemProps3.xml><?xml version="1.0" encoding="utf-8"?>
<ds:datastoreItem xmlns:ds="http://schemas.openxmlformats.org/officeDocument/2006/customXml" ds:itemID="{7B5DE442-5D7A-45D2-86FE-3640F6CF9545}"/>
</file>

<file path=customXml/itemProps4.xml><?xml version="1.0" encoding="utf-8"?>
<ds:datastoreItem xmlns:ds="http://schemas.openxmlformats.org/officeDocument/2006/customXml" ds:itemID="{F15C2AE2-3E04-47F1-857A-9D16ACCB2241}"/>
</file>

<file path=customXml/itemProps5.xml><?xml version="1.0" encoding="utf-8"?>
<ds:datastoreItem xmlns:ds="http://schemas.openxmlformats.org/officeDocument/2006/customXml" ds:itemID="{F4B90893-4045-4440-A96F-7026AA99E2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 de adquisiciones</vt:lpstr>
      <vt:lpstr>Sheet1</vt:lpstr>
      <vt:lpstr>'Plan de adquisiciones'!Print_Area</vt:lpstr>
      <vt:lpstr>'Plan de adquisiciones'!Print_Titles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MET1278</dc:title>
  <dc:creator>meroca</dc:creator>
  <cp:lastModifiedBy>IADB</cp:lastModifiedBy>
  <cp:lastPrinted>2015-10-27T15:28:59Z</cp:lastPrinted>
  <dcterms:created xsi:type="dcterms:W3CDTF">2007-02-02T19:50:30Z</dcterms:created>
  <dcterms:modified xsi:type="dcterms:W3CDTF">2015-10-27T15:30:50Z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0x01010046CF21643EE8D14686A648AA6DAD089200B2B85054200F324BBE9DAA9F1868E30F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