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5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9\RG-T3193\"/>
    </mc:Choice>
  </mc:AlternateContent>
  <xr:revisionPtr revIDLastSave="1" documentId="8_{DC66E8F9-345A-4B94-BC13-FD83ED6A3E2B}" xr6:coauthVersionLast="43" xr6:coauthVersionMax="43" xr10:uidLastSave="{4833089C-3D96-4C5E-AFEB-53959C6EAF9E}"/>
  <bookViews>
    <workbookView xWindow="19090" yWindow="-110" windowWidth="19420" windowHeight="10420" xr2:uid="{00000000-000D-0000-FFFF-FFFF00000000}"/>
  </bookViews>
  <sheets>
    <sheet name="Sheet1" sheetId="1" r:id="rId1"/>
    <sheet name="Sheet2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H17" i="1"/>
  <c r="J17" i="1"/>
</calcChain>
</file>

<file path=xl/sharedStrings.xml><?xml version="1.0" encoding="utf-8"?>
<sst xmlns="http://schemas.openxmlformats.org/spreadsheetml/2006/main" count="87" uniqueCount="54">
  <si>
    <t>Procurement Plan for Bank Executed Operations</t>
  </si>
  <si>
    <t>Country: Regional</t>
  </si>
  <si>
    <t>Executing Agency: IADB</t>
  </si>
  <si>
    <t>UDR: CSD</t>
  </si>
  <si>
    <t>Project Nº: RG-T3193</t>
  </si>
  <si>
    <t>Project title: Supporting the Design of Long Term Decarbonization Strategies</t>
  </si>
  <si>
    <t>Period Covered by the plan: 24 months</t>
  </si>
  <si>
    <t>Consulting services (US$): 850,000</t>
  </si>
  <si>
    <t>Non-consulting services (US$):140,000</t>
  </si>
  <si>
    <t xml:space="preserve">Component </t>
  </si>
  <si>
    <t>Procurement type</t>
  </si>
  <si>
    <t>Service type</t>
  </si>
  <si>
    <t>Description</t>
  </si>
  <si>
    <t>Estimated cost</t>
  </si>
  <si>
    <t>Selection Method</t>
  </si>
  <si>
    <t>Type of contract</t>
  </si>
  <si>
    <t>Source of financing and percentage</t>
  </si>
  <si>
    <t>Estimated date of procurement notice</t>
  </si>
  <si>
    <t>Estimated contract date</t>
  </si>
  <si>
    <t>Comments</t>
  </si>
  <si>
    <t>IDB</t>
  </si>
  <si>
    <t>Other donor</t>
  </si>
  <si>
    <t>Amount</t>
  </si>
  <si>
    <t>%</t>
  </si>
  <si>
    <t>Component 1</t>
  </si>
  <si>
    <t>A. Consulting services:</t>
  </si>
  <si>
    <t>Corp. Procurement (GN-2303)</t>
  </si>
  <si>
    <t>Working closely with IDB, select and subcontract 1 additional trainee/trainers, supervise model building  and production of decarbonization pathways, animate regional workshop, produce model comparison synthesis paper and paper on lessons learned for NDC strengthening</t>
  </si>
  <si>
    <t>SSS</t>
  </si>
  <si>
    <t>Lump Sum</t>
  </si>
  <si>
    <t>Firm procurement was used in the DDPLAC project (RG-T3028), this will extend that contract</t>
  </si>
  <si>
    <t>C. Non consulting services</t>
  </si>
  <si>
    <t xml:space="preserve">Travel, catering and accommodation of regional stakeholders for 2 regional workshops </t>
  </si>
  <si>
    <t>SC &gt; $100K and &lt;= $250K</t>
  </si>
  <si>
    <t>Component 2</t>
  </si>
  <si>
    <t>Firm Consultant (GN-2765)</t>
  </si>
  <si>
    <t>Study based on existing models to manage stranded assets and distributional impacts of climate and ‘green’ fiscal policies (country A).</t>
  </si>
  <si>
    <t>SC &lt;= $100K</t>
  </si>
  <si>
    <t>Study based on existing models to manage labor impacts of decarbonization pathways.</t>
  </si>
  <si>
    <t>Study based on existing models to assess emission-reduction pathways and align climate actions with development objectives in Colombia.</t>
  </si>
  <si>
    <t>Study based on existing models to manage stranded assets and distributional impacts of climate and ‘green’ fiscal policies (country B).</t>
  </si>
  <si>
    <t>Component 3</t>
  </si>
  <si>
    <t xml:space="preserve">Travel, catering and accommodation of regional stakeholders for 4 regional or national workshops </t>
  </si>
  <si>
    <t>Component 4</t>
  </si>
  <si>
    <t>Research on long term strategies related areas to enhance understanding of key issues for the region, technical quality control.</t>
  </si>
  <si>
    <t>Component 5</t>
  </si>
  <si>
    <t>Delivery of publication and communication and dissemination activities.</t>
  </si>
  <si>
    <t xml:space="preserve">SC &lt; $100K </t>
  </si>
  <si>
    <t>Prepared by: Adrien Vogt-Schilb</t>
  </si>
  <si>
    <t xml:space="preserve">Total   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</si>
  <si>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</si>
  <si>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Individual consultants</t>
    </r>
    <r>
      <rPr>
        <b/>
        <sz val="10"/>
        <rFont val="Arial"/>
        <family val="2"/>
      </rPr>
      <t>:</t>
    </r>
    <r>
      <rPr>
        <sz val="10"/>
        <rFont val="Arial"/>
        <family val="2"/>
      </rPr>
      <t xml:space="preserve"> IICQ: International Individual Consultant Selection Based on Qualifications; SSS: Single Source Selection.  Selection process to be done in accordance with AM-650.</t>
    </r>
  </si>
  <si>
    <r>
      <t>(2)</t>
    </r>
    <r>
      <rPr>
        <b/>
        <u/>
        <sz val="10"/>
        <rFont val="Arial"/>
        <family val="2"/>
      </rPr>
      <t xml:space="preserve"> Consulting firms:</t>
    </r>
    <r>
      <rPr>
        <sz val="10"/>
        <rFont val="Arial"/>
        <family val="2"/>
      </rPr>
      <t xml:space="preserve">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All Consulting Firm selection processes under this policy must use the electronic module in Convergence.</t>
    </r>
  </si>
  <si>
    <r>
      <t>(2)</t>
    </r>
    <r>
      <rPr>
        <b/>
        <u/>
        <sz val="10"/>
        <rFont val="Arial"/>
        <family val="2"/>
      </rPr>
      <t xml:space="preserve"> Goods:  Per GN-2765-1, par. A.2.2.c:</t>
    </r>
    <r>
      <rPr>
        <sz val="10"/>
        <rFont val="Arial"/>
        <family val="2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</si>
</sst>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165" fontId="3" fillId="0" borderId="1" xfId="0" applyNumberFormat="1" applyFont="1" applyBorder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right" vertical="center"/>
    </xf>
    <xf numFmtId="164" fontId="5" fillId="4" borderId="4" xfId="1" applyNumberFormat="1" applyFont="1" applyFill="1" applyBorder="1" applyAlignment="1">
      <alignment horizontal="right" vertical="center"/>
    </xf>
    <xf numFmtId="0" fontId="5" fillId="4" borderId="4" xfId="0" applyFont="1" applyFill="1" applyBorder="1"/>
    <xf numFmtId="0" fontId="5" fillId="4" borderId="5" xfId="0" applyFont="1" applyFill="1" applyBorder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3" fontId="8" fillId="0" borderId="0" xfId="0" applyNumberFormat="1" applyFont="1" applyAlignment="1">
      <alignment horizontal="right" vertical="center" wrapText="1"/>
    </xf>
    <xf numFmtId="164" fontId="2" fillId="5" borderId="1" xfId="1" applyNumberFormat="1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3" fontId="2" fillId="0" borderId="0" xfId="1" applyFont="1"/>
    <xf numFmtId="0" fontId="5" fillId="2" borderId="12" xfId="0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topLeftCell="A12" zoomScale="70" zoomScaleNormal="70" workbookViewId="0" xr3:uid="{AEA406A1-0E4B-5B11-9CD5-51D6E497D94C}">
      <selection activeCell="B14" sqref="B14"/>
    </sheetView>
  </sheetViews>
  <sheetFormatPr defaultColWidth="8.7109375" defaultRowHeight="12.6"/>
  <cols>
    <col min="1" max="1" width="11.7109375" style="1" customWidth="1"/>
    <col min="2" max="2" width="12.7109375" style="1" customWidth="1"/>
    <col min="3" max="3" width="11.5703125" style="1" customWidth="1"/>
    <col min="4" max="4" width="31.140625" style="1" customWidth="1"/>
    <col min="5" max="5" width="16.42578125" style="1" bestFit="1" customWidth="1"/>
    <col min="6" max="6" width="13" style="1" customWidth="1"/>
    <col min="7" max="7" width="9.28515625" style="1" customWidth="1"/>
    <col min="8" max="8" width="10.5703125" style="1" bestFit="1" customWidth="1"/>
    <col min="9" max="9" width="4.28515625" style="1" customWidth="1"/>
    <col min="10" max="10" width="7.7109375" style="1" customWidth="1"/>
    <col min="11" max="11" width="4.42578125" style="1" customWidth="1"/>
    <col min="12" max="12" width="12.7109375" style="1" customWidth="1"/>
    <col min="13" max="13" width="9.7109375" style="1" customWidth="1"/>
    <col min="14" max="14" width="20.140625" style="1" customWidth="1"/>
    <col min="15" max="15" width="21.7109375" style="1" customWidth="1"/>
    <col min="16" max="16" width="11.28515625" style="1" bestFit="1" customWidth="1"/>
    <col min="17" max="16384" width="8.7109375" style="1"/>
  </cols>
  <sheetData>
    <row r="1" spans="1:16" ht="21.4" customHeight="1" thickBo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</row>
    <row r="2" spans="1:16" s="20" customFormat="1" ht="19.5" customHeight="1">
      <c r="A2" s="40" t="s">
        <v>1</v>
      </c>
      <c r="B2" s="41"/>
      <c r="C2" s="41"/>
      <c r="D2" s="41" t="s">
        <v>2</v>
      </c>
      <c r="E2" s="41"/>
      <c r="F2" s="41"/>
      <c r="G2" s="41"/>
      <c r="H2" s="41"/>
      <c r="I2" s="41"/>
      <c r="J2" s="41"/>
      <c r="K2" s="41"/>
      <c r="L2" s="41"/>
      <c r="M2" s="41"/>
      <c r="N2" s="3" t="s">
        <v>3</v>
      </c>
    </row>
    <row r="3" spans="1:16" s="20" customFormat="1" ht="19.5" customHeight="1">
      <c r="A3" s="42" t="s">
        <v>4</v>
      </c>
      <c r="B3" s="43"/>
      <c r="C3" s="43" t="s">
        <v>5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1:16" s="20" customFormat="1" ht="19.5" customHeight="1" thickBot="1">
      <c r="A4" s="48" t="s">
        <v>6</v>
      </c>
      <c r="B4" s="49"/>
      <c r="C4" s="49"/>
      <c r="D4" s="49"/>
      <c r="E4" s="50" t="s">
        <v>7</v>
      </c>
      <c r="F4" s="51"/>
      <c r="G4" s="51"/>
      <c r="H4" s="51"/>
      <c r="I4" s="52"/>
      <c r="J4" s="50" t="s">
        <v>8</v>
      </c>
      <c r="K4" s="51"/>
      <c r="L4" s="51"/>
      <c r="M4" s="51"/>
      <c r="N4" s="53"/>
    </row>
    <row r="5" spans="1:16" ht="26.65" customHeight="1">
      <c r="A5" s="63" t="s">
        <v>9</v>
      </c>
      <c r="B5" s="60" t="s">
        <v>10</v>
      </c>
      <c r="C5" s="60" t="s">
        <v>11</v>
      </c>
      <c r="D5" s="60" t="s">
        <v>12</v>
      </c>
      <c r="E5" s="60" t="s">
        <v>13</v>
      </c>
      <c r="F5" s="60" t="s">
        <v>14</v>
      </c>
      <c r="G5" s="60" t="s">
        <v>15</v>
      </c>
      <c r="H5" s="60" t="s">
        <v>16</v>
      </c>
      <c r="I5" s="60"/>
      <c r="J5" s="60"/>
      <c r="K5" s="60"/>
      <c r="L5" s="60" t="s">
        <v>17</v>
      </c>
      <c r="M5" s="60" t="s">
        <v>18</v>
      </c>
      <c r="N5" s="66" t="s">
        <v>19</v>
      </c>
    </row>
    <row r="6" spans="1:16" ht="16.5" customHeight="1">
      <c r="A6" s="64"/>
      <c r="B6" s="61"/>
      <c r="C6" s="61"/>
      <c r="D6" s="61"/>
      <c r="E6" s="61"/>
      <c r="F6" s="61"/>
      <c r="G6" s="61"/>
      <c r="H6" s="61" t="s">
        <v>20</v>
      </c>
      <c r="I6" s="61"/>
      <c r="J6" s="61" t="s">
        <v>21</v>
      </c>
      <c r="K6" s="61"/>
      <c r="L6" s="61"/>
      <c r="M6" s="61"/>
      <c r="N6" s="67"/>
    </row>
    <row r="7" spans="1:16" ht="16.5" customHeight="1" thickBot="1">
      <c r="A7" s="65"/>
      <c r="B7" s="62"/>
      <c r="C7" s="62"/>
      <c r="D7" s="62"/>
      <c r="E7" s="62"/>
      <c r="F7" s="62"/>
      <c r="G7" s="62"/>
      <c r="H7" s="32" t="s">
        <v>22</v>
      </c>
      <c r="I7" s="32" t="s">
        <v>23</v>
      </c>
      <c r="J7" s="32" t="s">
        <v>22</v>
      </c>
      <c r="K7" s="32" t="s">
        <v>23</v>
      </c>
      <c r="L7" s="62"/>
      <c r="M7" s="62"/>
      <c r="N7" s="68"/>
    </row>
    <row r="8" spans="1:16" ht="121.5" customHeight="1">
      <c r="A8" s="4" t="s">
        <v>24</v>
      </c>
      <c r="B8" s="5" t="s">
        <v>25</v>
      </c>
      <c r="C8" s="30" t="s">
        <v>26</v>
      </c>
      <c r="D8" s="22" t="s">
        <v>27</v>
      </c>
      <c r="E8" s="6">
        <v>300000</v>
      </c>
      <c r="F8" s="21" t="s">
        <v>28</v>
      </c>
      <c r="G8" s="21" t="s">
        <v>29</v>
      </c>
      <c r="H8" s="6">
        <v>300000</v>
      </c>
      <c r="I8" s="7">
        <v>100</v>
      </c>
      <c r="J8" s="6"/>
      <c r="K8" s="7"/>
      <c r="L8" s="2">
        <v>43586</v>
      </c>
      <c r="M8" s="2">
        <v>44196</v>
      </c>
      <c r="N8" s="15" t="s">
        <v>30</v>
      </c>
      <c r="P8" s="31"/>
    </row>
    <row r="9" spans="1:16" ht="68.25" customHeight="1">
      <c r="A9" s="8" t="s">
        <v>24</v>
      </c>
      <c r="B9" s="9" t="s">
        <v>31</v>
      </c>
      <c r="C9" s="14" t="s">
        <v>26</v>
      </c>
      <c r="D9" s="9" t="s">
        <v>32</v>
      </c>
      <c r="E9" s="10">
        <v>100000</v>
      </c>
      <c r="F9" s="13" t="s">
        <v>33</v>
      </c>
      <c r="G9" s="11" t="s">
        <v>29</v>
      </c>
      <c r="H9" s="10">
        <v>100000</v>
      </c>
      <c r="I9" s="11">
        <v>100</v>
      </c>
      <c r="J9" s="6"/>
      <c r="K9" s="7"/>
      <c r="L9" s="2">
        <v>43586</v>
      </c>
      <c r="M9" s="2">
        <v>43952</v>
      </c>
      <c r="N9" s="15"/>
      <c r="P9" s="31"/>
    </row>
    <row r="10" spans="1:16" ht="53.45" customHeight="1">
      <c r="A10" s="4" t="s">
        <v>34</v>
      </c>
      <c r="B10" s="5" t="s">
        <v>25</v>
      </c>
      <c r="C10" s="14" t="s">
        <v>35</v>
      </c>
      <c r="D10" s="22" t="s">
        <v>36</v>
      </c>
      <c r="E10" s="10">
        <v>90000</v>
      </c>
      <c r="F10" s="21" t="s">
        <v>37</v>
      </c>
      <c r="G10" s="21" t="s">
        <v>29</v>
      </c>
      <c r="H10" s="10">
        <v>90000</v>
      </c>
      <c r="I10" s="7">
        <v>100</v>
      </c>
      <c r="J10" s="6"/>
      <c r="K10" s="7"/>
      <c r="L10" s="2">
        <v>43586</v>
      </c>
      <c r="M10" s="2">
        <v>43952</v>
      </c>
      <c r="N10" s="15"/>
    </row>
    <row r="11" spans="1:16" ht="53.45" customHeight="1">
      <c r="A11" s="23" t="s">
        <v>34</v>
      </c>
      <c r="B11" s="22" t="s">
        <v>25</v>
      </c>
      <c r="C11" s="14" t="s">
        <v>35</v>
      </c>
      <c r="D11" s="22" t="s">
        <v>38</v>
      </c>
      <c r="E11" s="10">
        <v>90000</v>
      </c>
      <c r="F11" s="21" t="s">
        <v>37</v>
      </c>
      <c r="G11" s="21" t="s">
        <v>29</v>
      </c>
      <c r="H11" s="10">
        <v>90000</v>
      </c>
      <c r="I11" s="25">
        <v>100</v>
      </c>
      <c r="J11" s="24"/>
      <c r="K11" s="25"/>
      <c r="L11" s="2">
        <v>43586</v>
      </c>
      <c r="M11" s="2">
        <v>43952</v>
      </c>
      <c r="N11" s="26"/>
      <c r="P11" s="33"/>
    </row>
    <row r="12" spans="1:16" ht="53.45" customHeight="1">
      <c r="A12" s="23" t="s">
        <v>34</v>
      </c>
      <c r="B12" s="22" t="s">
        <v>25</v>
      </c>
      <c r="C12" s="14" t="s">
        <v>35</v>
      </c>
      <c r="D12" s="22" t="s">
        <v>39</v>
      </c>
      <c r="E12" s="10">
        <v>90000</v>
      </c>
      <c r="F12" s="21" t="s">
        <v>37</v>
      </c>
      <c r="G12" s="21" t="s">
        <v>29</v>
      </c>
      <c r="H12" s="10">
        <v>90000</v>
      </c>
      <c r="I12" s="25">
        <v>100</v>
      </c>
      <c r="J12" s="24"/>
      <c r="K12" s="25"/>
      <c r="L12" s="2">
        <v>43891</v>
      </c>
      <c r="M12" s="2">
        <v>44286</v>
      </c>
      <c r="N12" s="26"/>
      <c r="P12" s="33"/>
    </row>
    <row r="13" spans="1:16" ht="53.65" customHeight="1">
      <c r="A13" s="23" t="s">
        <v>34</v>
      </c>
      <c r="B13" s="22" t="s">
        <v>25</v>
      </c>
      <c r="C13" s="14" t="s">
        <v>35</v>
      </c>
      <c r="D13" s="22" t="s">
        <v>40</v>
      </c>
      <c r="E13" s="10">
        <v>90000</v>
      </c>
      <c r="F13" s="21" t="s">
        <v>37</v>
      </c>
      <c r="G13" s="21" t="s">
        <v>29</v>
      </c>
      <c r="H13" s="10">
        <v>90000</v>
      </c>
      <c r="I13" s="25">
        <v>100</v>
      </c>
      <c r="J13" s="24"/>
      <c r="K13" s="25"/>
      <c r="L13" s="2">
        <v>43891</v>
      </c>
      <c r="M13" s="2">
        <v>44287</v>
      </c>
      <c r="N13" s="26"/>
    </row>
    <row r="14" spans="1:16" ht="53.65" customHeight="1">
      <c r="A14" s="29" t="s">
        <v>41</v>
      </c>
      <c r="B14" s="9" t="s">
        <v>31</v>
      </c>
      <c r="C14" s="14" t="s">
        <v>26</v>
      </c>
      <c r="D14" s="9" t="s">
        <v>42</v>
      </c>
      <c r="E14" s="28">
        <v>90000</v>
      </c>
      <c r="F14" s="21" t="s">
        <v>37</v>
      </c>
      <c r="G14" s="11" t="s">
        <v>29</v>
      </c>
      <c r="H14" s="28">
        <v>90000</v>
      </c>
      <c r="I14" s="11">
        <v>100</v>
      </c>
      <c r="J14" s="10"/>
      <c r="K14" s="11"/>
      <c r="L14" s="2">
        <v>43586</v>
      </c>
      <c r="M14" s="2">
        <v>44196</v>
      </c>
      <c r="N14" s="12"/>
    </row>
    <row r="15" spans="1:16" ht="58.15" customHeight="1">
      <c r="A15" s="8" t="s">
        <v>43</v>
      </c>
      <c r="B15" s="5" t="s">
        <v>25</v>
      </c>
      <c r="C15" s="14" t="s">
        <v>35</v>
      </c>
      <c r="D15" s="9" t="s">
        <v>44</v>
      </c>
      <c r="E15" s="10">
        <v>100000</v>
      </c>
      <c r="F15" s="13" t="s">
        <v>33</v>
      </c>
      <c r="G15" s="11" t="s">
        <v>29</v>
      </c>
      <c r="H15" s="10">
        <v>100000</v>
      </c>
      <c r="I15" s="11">
        <v>100</v>
      </c>
      <c r="J15" s="10"/>
      <c r="K15" s="11"/>
      <c r="L15" s="2">
        <v>43586</v>
      </c>
      <c r="M15" s="2">
        <v>43952</v>
      </c>
      <c r="N15" s="12"/>
    </row>
    <row r="16" spans="1:16" ht="55.15" customHeight="1" thickBot="1">
      <c r="A16" s="8" t="s">
        <v>45</v>
      </c>
      <c r="B16" s="9" t="s">
        <v>31</v>
      </c>
      <c r="C16" s="14" t="s">
        <v>26</v>
      </c>
      <c r="D16" s="9" t="s">
        <v>46</v>
      </c>
      <c r="E16" s="10">
        <v>40000</v>
      </c>
      <c r="F16" s="13" t="s">
        <v>47</v>
      </c>
      <c r="G16" s="11" t="s">
        <v>29</v>
      </c>
      <c r="H16" s="10">
        <v>40000</v>
      </c>
      <c r="I16" s="11">
        <v>100</v>
      </c>
      <c r="J16" s="10"/>
      <c r="K16" s="11"/>
      <c r="L16" s="2">
        <v>43586</v>
      </c>
      <c r="M16" s="2">
        <v>43952</v>
      </c>
      <c r="N16" s="12"/>
    </row>
    <row r="17" spans="1:14" ht="37.15" customHeight="1" thickBot="1">
      <c r="A17" s="45" t="s">
        <v>48</v>
      </c>
      <c r="B17" s="46"/>
      <c r="C17" s="47"/>
      <c r="D17" s="16" t="s">
        <v>49</v>
      </c>
      <c r="E17" s="17">
        <f>SUM(E8:E16)</f>
        <v>990000</v>
      </c>
      <c r="F17" s="18"/>
      <c r="G17" s="18"/>
      <c r="H17" s="17">
        <f>SUM(H8:H16)</f>
        <v>990000</v>
      </c>
      <c r="I17" s="18"/>
      <c r="J17" s="17">
        <f>SUM(J8:J16)</f>
        <v>0</v>
      </c>
      <c r="K17" s="18"/>
      <c r="L17" s="18"/>
      <c r="M17" s="18"/>
      <c r="N17" s="19"/>
    </row>
    <row r="18" spans="1:14" ht="59.45" customHeight="1" thickBot="1">
      <c r="A18" s="34" t="s">
        <v>50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</row>
    <row r="19" spans="1:14" ht="23.45" customHeight="1" thickBot="1">
      <c r="A19" s="54" t="s">
        <v>51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</row>
    <row r="20" spans="1:14" ht="45.6" customHeight="1" thickBot="1">
      <c r="A20" s="34" t="s">
        <v>52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</row>
    <row r="21" spans="1:14" ht="33.6" customHeight="1" thickBot="1">
      <c r="A21" s="57" t="s">
        <v>53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</row>
  </sheetData>
  <mergeCells count="26">
    <mergeCell ref="A19:N19"/>
    <mergeCell ref="A20:N20"/>
    <mergeCell ref="A21:N21"/>
    <mergeCell ref="G5:G7"/>
    <mergeCell ref="H5:K5"/>
    <mergeCell ref="H6:I6"/>
    <mergeCell ref="J6:K6"/>
    <mergeCell ref="L5:L7"/>
    <mergeCell ref="M5:M7"/>
    <mergeCell ref="A5:A7"/>
    <mergeCell ref="B5:B7"/>
    <mergeCell ref="C5:C7"/>
    <mergeCell ref="D5:D7"/>
    <mergeCell ref="E5:E7"/>
    <mergeCell ref="F5:F7"/>
    <mergeCell ref="N5:N7"/>
    <mergeCell ref="A18:N18"/>
    <mergeCell ref="A1:N1"/>
    <mergeCell ref="A2:C2"/>
    <mergeCell ref="D2:M2"/>
    <mergeCell ref="A3:B3"/>
    <mergeCell ref="C3:N3"/>
    <mergeCell ref="A17:C17"/>
    <mergeCell ref="A4:D4"/>
    <mergeCell ref="E4:I4"/>
    <mergeCell ref="J4:N4"/>
  </mergeCells>
  <dataValidations disablePrompts="1" count="6">
    <dataValidation type="list" allowBlank="1" showInputMessage="1" showErrorMessage="1" sqref="C8:C9 C16 C14" xr:uid="{00000000-0002-0000-0000-000000000000}">
      <formula1>$C$31:$C$36</formula1>
    </dataValidation>
    <dataValidation type="list" allowBlank="1" showInputMessage="1" showErrorMessage="1" sqref="F8" xr:uid="{1A5B3B3C-9D49-4286-B2F8-D29AD859C244}">
      <formula1>$F$31:$F$37</formula1>
    </dataValidation>
    <dataValidation type="list" allowBlank="1" showInputMessage="1" showErrorMessage="1" sqref="G8" xr:uid="{7BC841D2-3EE0-43AF-A9D8-0E81AB488449}">
      <formula1>$G$31:$G$33</formula1>
    </dataValidation>
    <dataValidation type="list" allowBlank="1" showInputMessage="1" showErrorMessage="1" sqref="C10:C13 C15" xr:uid="{3CD8D12F-18A6-4D8C-9A83-F2918D03082C}">
      <formula1>$C$30:$C$35</formula1>
    </dataValidation>
    <dataValidation type="list" allowBlank="1" showInputMessage="1" showErrorMessage="1" sqref="F10:F14" xr:uid="{8445BA47-7C32-45DB-BD40-1AB20B5CB4B4}">
      <formula1>$F$30:$F$36</formula1>
    </dataValidation>
    <dataValidation type="list" allowBlank="1" showInputMessage="1" showErrorMessage="1" sqref="G10:G13" xr:uid="{B5AE42FF-2C4C-4DD2-83BA-AE13D9F38C43}">
      <formula1>$G$30:$G$32</formula1>
    </dataValidation>
  </dataValidations>
  <pageMargins left="0.61" right="0.57999999999999996" top="0.75" bottom="0.75" header="0.3" footer="0.3"/>
  <pageSetup scale="71" fitToHeight="0" orientation="landscape" r:id="rId1"/>
  <headerFooter>
    <oddHeader>&amp;R&amp;"Arial,Regular"&amp;8Annex III - RG-T3193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16C24-0DFE-4E01-BF1F-1C466B8D7262}">
  <dimension ref="E11:E17"/>
  <sheetViews>
    <sheetView workbookViewId="0" xr3:uid="{6B3F565A-4107-5C19-B769-CF433478F2E7}">
      <selection activeCell="K26" sqref="K26"/>
    </sheetView>
  </sheetViews>
  <sheetFormatPr defaultRowHeight="14.45"/>
  <sheetData>
    <row r="11" spans="5:5">
      <c r="E11" s="27"/>
    </row>
    <row r="12" spans="5:5">
      <c r="E12" s="27"/>
    </row>
    <row r="13" spans="5:5">
      <c r="E13" s="27"/>
    </row>
    <row r="14" spans="5:5">
      <c r="E14" s="27"/>
    </row>
    <row r="15" spans="5:5">
      <c r="E15" s="27"/>
    </row>
    <row r="16" spans="5:5">
      <c r="E16" s="27"/>
    </row>
    <row r="17" spans="5:5">
      <c r="E17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Finance</TermName>
          <TermId xmlns="http://schemas.microsoft.com/office/infopath/2007/PartnerControls">ad60be76-1fa3-48ed-89c2-1f5d20c54926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ATN/FR-17301-RG;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MITIGATION POLICY</TermName>
          <TermId xmlns="http://schemas.microsoft.com/office/infopath/2007/PartnerControls">820d46ff-e714-481c-bcb9-214575ce5746</TermId>
        </TermInfo>
      </Terms>
    </b2ec7cfb18674cb8803df6b262e8b107>
    <Business_x0020_Area xmlns="cdc7663a-08f0-4737-9e8c-148ce897a09c">Disbursements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FRC</TermName>
          <TermId xmlns="http://schemas.microsoft.com/office/infopath/2007/PartnerControls">3227923e-0d1e-4b80-be68-c170b5f91b19</TermId>
        </TermInfo>
      </Terms>
    </g511464f9e53401d84b16fa9b379a574>
    <TaxCatchAll xmlns="cdc7663a-08f0-4737-9e8c-148ce897a09c">
      <Value>244</Value>
      <Value>5</Value>
      <Value>1180</Value>
      <Value>51</Value>
      <Value>44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RG-T3193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R0000780249</Record_x0020_Number>
    <_dlc_DocId xmlns="cdc7663a-08f0-4737-9e8c-148ce897a09c">EZSHARE-173651539-2</_dlc_DocId>
    <_dlc_DocIdUrl xmlns="cdc7663a-08f0-4737-9e8c-148ce897a09c">
      <Url>https://idbg.sharepoint.com/teams/EZ-RG-TCP/RG-T3193/_layouts/15/DocIdRedir.aspx?ID=EZSHARE-173651539-2</Url>
      <Description>EZSHARE-173651539-2</Description>
    </_dlc_DocIdUrl>
    <Related_x0020_SisCor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FBCC940BC8CB1448DFEF3F3058386C0" ma:contentTypeVersion="1871" ma:contentTypeDescription="The base project type from which other project content types inherit their information." ma:contentTypeScope="" ma:versionID="d0e2f2ce0ac319b62f1a32db32f3dd6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efdeec8560716b6ea0776f869e3d5c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19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FBCC940BC8CB1448DFEF3F3058386C0" ma:contentTypeVersion="1940" ma:contentTypeDescription="The base project type from which other project content types inherit their information." ma:contentTypeScope="" ma:versionID="bde6f56ce99da135ceb62545973f897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efdeec8560716b6ea0776f869e3d5c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19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471F66E8EAF47AEDA43F342F5474E" ma:contentTypeVersion="2201" ma:contentTypeDescription="A content type to manage public (operations) IDB documents" ma:contentTypeScope="" ma:versionID="d7335442d2ccc5e2ae0779b5869eaf5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3225769f90ba2a4dd90f9383008741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9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446D9EE-A612-4095-8B5F-FE685F4DF450}"/>
</file>

<file path=customXml/itemProps2.xml><?xml version="1.0" encoding="utf-8"?>
<ds:datastoreItem xmlns:ds="http://schemas.openxmlformats.org/officeDocument/2006/customXml" ds:itemID="{B4505288-DE4A-4A3B-B66B-F8D538F08CDA}"/>
</file>

<file path=customXml/itemProps3.xml><?xml version="1.0" encoding="utf-8"?>
<ds:datastoreItem xmlns:ds="http://schemas.openxmlformats.org/officeDocument/2006/customXml" ds:itemID="{5C45C985-99FF-41F1-98BB-967DC57677FE}"/>
</file>

<file path=customXml/itemProps4.xml><?xml version="1.0" encoding="utf-8"?>
<ds:datastoreItem xmlns:ds="http://schemas.openxmlformats.org/officeDocument/2006/customXml" ds:itemID="{91ED5E2F-CEB5-43B8-9A93-BDED845A0CCB}"/>
</file>

<file path=customXml/itemProps5.xml><?xml version="1.0" encoding="utf-8"?>
<ds:datastoreItem xmlns:ds="http://schemas.openxmlformats.org/officeDocument/2006/customXml" ds:itemID="{4804ACC0-7B7B-4161-AA84-718CE3F5C1CD}"/>
</file>

<file path=customXml/itemProps6.xml><?xml version="1.0" encoding="utf-8"?>
<ds:datastoreItem xmlns:ds="http://schemas.openxmlformats.org/officeDocument/2006/customXml" ds:itemID="{2B6C99EB-FF90-4E0A-88EB-1F8C54F7E4ED}"/>
</file>

<file path=customXml/itemProps7.xml><?xml version="1.0" encoding="utf-8"?>
<ds:datastoreItem xmlns:ds="http://schemas.openxmlformats.org/officeDocument/2006/customXml" ds:itemID="{51640EEF-6FB5-47C3-8AA2-DB4304A18BCE}"/>
</file>

<file path=customXml/itemProps8.xml><?xml version="1.0" encoding="utf-8"?>
<ds:datastoreItem xmlns:ds="http://schemas.openxmlformats.org/officeDocument/2006/customXml" ds:itemID="{93B85F41-37B4-4DF2-A789-5F405BE712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IADB</dc:creator>
  <cp:keywords/>
  <dc:description/>
  <cp:lastModifiedBy>Vogt-Schilb, Adrien</cp:lastModifiedBy>
  <cp:revision/>
  <dcterms:created xsi:type="dcterms:W3CDTF">2017-06-16T19:17:44Z</dcterms:created>
  <dcterms:modified xsi:type="dcterms:W3CDTF">2019-03-22T16:16:46Z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5;#Finance|ad60be76-1fa3-48ed-89c2-1f5d20c54926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244;#CLIMATE CHANGE MITIGATION POLICY|820d46ff-e714-481c-bcb9-214575ce5746</vt:lpwstr>
  </property>
  <property fmtid="{D5CDD505-2E9C-101B-9397-08002B2CF9AE}" pid="8" name="Fund IDB">
    <vt:lpwstr>1180;#FRC|3227923e-0d1e-4b80-be68-c170b5f91b19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51;#ENVIRONMENT AND NATURAL DISASTERS|261e2b33-090b-4ab0-8e06-3aa3e7f32d57</vt:lpwstr>
  </property>
  <property fmtid="{D5CDD505-2E9C-101B-9397-08002B2CF9AE}" pid="11" name="_dlc_DocIdItemGuid">
    <vt:lpwstr>6e27f56c-0c5e-4146-974c-d3d4ab633f7a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AuthorIds_UIVersion_513">
    <vt:lpwstr>1053</vt:lpwstr>
  </property>
  <property fmtid="{D5CDD505-2E9C-101B-9397-08002B2CF9AE}" pid="15" name="ContentTypeId">
    <vt:lpwstr>0x0101001A458A224826124E8B45B1D613300CFC00EF1471F66E8EAF47AEDA43F342F5474E</vt:lpwstr>
  </property>
</Properties>
</file>