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ustom.xml" ContentType="application/vnd.openxmlformats-officedocument.custom-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5970" windowWidth="16605" windowHeight="60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54" i="1" l="1"/>
</calcChain>
</file>

<file path=xl/sharedStrings.xml><?xml version="1.0" encoding="utf-8"?>
<sst xmlns="http://schemas.openxmlformats.org/spreadsheetml/2006/main" count="112" uniqueCount="64">
  <si>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</si>
  <si>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</si>
  <si>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</si>
  <si>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</si>
  <si>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</si>
  <si>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</si>
  <si>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</si>
  <si>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</si>
  <si>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</si>
  <si>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Consulting services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</si>
  <si>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</si>
  <si>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</si>
  <si>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</si>
  <si>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</si>
  <si>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</si>
  <si>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</si>
  <si>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</si>
  <si>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</si>
  <si>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</si>
  <si>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</si>
  <si>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</si>
  <si>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</si>
  <si>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</si>
  <si>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>Direct Contracting</t>
  </si>
  <si>
    <t>International Competitive Bidding</t>
  </si>
  <si>
    <t>Individual Consultant</t>
  </si>
  <si>
    <t>National System</t>
  </si>
  <si>
    <t>Ex Ante</t>
  </si>
  <si>
    <t>Ex Post</t>
  </si>
  <si>
    <t>Country: REGIONAL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</si>
  <si>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</t>
    </r>
  </si>
  <si>
    <t>IICQ</t>
  </si>
  <si>
    <t>No</t>
  </si>
  <si>
    <t>Q4 2016</t>
  </si>
  <si>
    <t>Prepared by: IFD/CMF</t>
  </si>
  <si>
    <t>Date: MAY 2016</t>
  </si>
  <si>
    <t>yes</t>
  </si>
  <si>
    <t>Component 1: Market Study</t>
  </si>
  <si>
    <t>no</t>
  </si>
  <si>
    <t xml:space="preserve">Understand market dynamics and broadband infrastructure status quo and how these impact broadband availability; and analysis of current supply and demand of telecommunication services.
</t>
  </si>
  <si>
    <t>Technical considerations for deploying the infrastructure and services including the structure of the network and the different technological alternatives.</t>
  </si>
  <si>
    <t>Project number: RG-T2785</t>
  </si>
  <si>
    <t xml:space="preserve">Goods and services (in US$): </t>
  </si>
  <si>
    <t>Demand forecasting and identification of specific killer service for each country, Proposal for adoption and usage plan</t>
  </si>
  <si>
    <t xml:space="preserve">Consulting services(in US$): </t>
  </si>
  <si>
    <t>Component 5: Pilot Projects Suggestion</t>
  </si>
  <si>
    <t>Financial, economic, sensitivity, and cost benefit analysis will be conducted estimating the deployment investments and operating costs associated with the technological alternatives.</t>
  </si>
  <si>
    <t>QCBS</t>
  </si>
  <si>
    <t>Period covered by the plan: 2016 - 2019 (36-month execution period)</t>
  </si>
  <si>
    <t>Threshold for ex-post review of procurements: N/A</t>
  </si>
  <si>
    <t>Q2 2017</t>
  </si>
  <si>
    <t>Paraguay</t>
  </si>
  <si>
    <t>Honduras</t>
  </si>
  <si>
    <t>Argentina</t>
  </si>
  <si>
    <t>Component 2.- Technical Study:</t>
  </si>
  <si>
    <t>Understand market dynamics and broadband infrastructure status quo and how these impact broadband availability; and analysis of current supply and demand of telecommunication services.</t>
  </si>
  <si>
    <t>Component 3: Financial and Economic Analysis:</t>
  </si>
  <si>
    <t>Technical considerations for deploying infrastructure and services (structure of the network and different technological alternatives).</t>
  </si>
  <si>
    <t>Component 4: Adoption and Utilization Study:</t>
  </si>
  <si>
    <t>Financial, economic, sensitivity, and cost benefit analysis to estimate deployment investments and operating costs associated with technological alternatives.</t>
  </si>
  <si>
    <t>Demand forecasting and identification of specific killer service for each country, Proposal for adoption and usage plan, promotion of software industry and creative industry.</t>
  </si>
  <si>
    <r>
      <t>Design of pilot projects (e-health, e˗education and e-agriculture</t>
    </r>
    <r>
      <rPr>
        <sz val="11"/>
        <color theme="1"/>
        <rFont val="Calibri"/>
        <family val="2"/>
        <scheme val="minor"/>
      </rPr>
      <t xml:space="preserve">). </t>
    </r>
  </si>
  <si>
    <t>Consulting services:</t>
  </si>
  <si>
    <t xml:space="preserve">Individual consultants: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</si>
</sst>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43" fontId="9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8" xfId="0" applyBorder="1"/>
    <xf numFmtId="0" fontId="0" fillId="0" borderId="0" xfId="0" applyBorder="1"/>
    <xf numFmtId="0" fontId="0" fillId="0" borderId="20" xfId="0" applyBorder="1" applyAlignment="1">
      <alignment horizontal="center"/>
    </xf>
    <xf numFmtId="0" fontId="0" fillId="0" borderId="16" xfId="0" applyBorder="1"/>
    <xf numFmtId="0" fontId="0" fillId="0" borderId="25" xfId="0" applyBorder="1"/>
    <xf numFmtId="0" fontId="0" fillId="0" borderId="19" xfId="0" applyBorder="1"/>
    <xf numFmtId="0" fontId="0" fillId="0" borderId="20" xfId="0" applyBorder="1"/>
    <xf numFmtId="0" fontId="0" fillId="0" borderId="26" xfId="0" applyBorder="1"/>
    <xf numFmtId="0" fontId="0" fillId="0" borderId="27" xfId="0" applyBorder="1"/>
    <xf numFmtId="0" fontId="1" fillId="0" borderId="1" xfId="0" applyFont="1" applyBorder="1"/>
    <xf numFmtId="0" fontId="1" fillId="0" borderId="19" xfId="0" applyFont="1" applyBorder="1"/>
    <xf numFmtId="0" fontId="4" fillId="0" borderId="20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8" fillId="0" borderId="47" xfId="1" applyFont="1" applyFill="1" applyBorder="1" applyAlignment="1">
      <alignment vertical="center" wrapText="1"/>
    </xf>
    <xf numFmtId="0" fontId="8" fillId="0" borderId="48" xfId="1" applyFont="1" applyFill="1" applyBorder="1" applyAlignment="1">
      <alignment vertical="center" wrapText="1"/>
    </xf>
    <xf numFmtId="0" fontId="8" fillId="0" borderId="49" xfId="1" applyFont="1" applyFill="1" applyBorder="1" applyAlignment="1">
      <alignment vertical="center" wrapText="1"/>
    </xf>
    <xf numFmtId="3" fontId="0" fillId="0" borderId="1" xfId="0" applyNumberFormat="1" applyBorder="1"/>
    <xf numFmtId="0" fontId="0" fillId="0" borderId="1" xfId="0" applyFont="1" applyBorder="1"/>
    <xf numFmtId="164" fontId="0" fillId="0" borderId="8" xfId="2" applyNumberFormat="1" applyFont="1" applyBorder="1"/>
    <xf numFmtId="0" fontId="1" fillId="0" borderId="5" xfId="0" applyFont="1" applyBorder="1" applyAlignment="1"/>
    <xf numFmtId="164" fontId="0" fillId="0" borderId="1" xfId="2" applyNumberFormat="1" applyFont="1" applyBorder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wrapText="1"/>
    </xf>
    <xf numFmtId="0" fontId="0" fillId="0" borderId="18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30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38" xfId="0" applyFont="1" applyBorder="1" applyAlignment="1">
      <alignment horizontal="left"/>
    </xf>
    <xf numFmtId="0" fontId="4" fillId="0" borderId="39" xfId="0" applyFont="1" applyBorder="1" applyAlignment="1">
      <alignment horizontal="left"/>
    </xf>
    <xf numFmtId="0" fontId="4" fillId="0" borderId="40" xfId="0" applyFont="1" applyBorder="1" applyAlignment="1">
      <alignment horizontal="left"/>
    </xf>
    <xf numFmtId="0" fontId="4" fillId="0" borderId="41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left" vertical="center"/>
    </xf>
    <xf numFmtId="0" fontId="4" fillId="0" borderId="43" xfId="0" applyFont="1" applyBorder="1" applyAlignment="1">
      <alignment horizontal="left" vertical="center"/>
    </xf>
    <xf numFmtId="0" fontId="4" fillId="0" borderId="28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5" fillId="0" borderId="28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2" fillId="2" borderId="33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2" fillId="2" borderId="35" xfId="0" applyFont="1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22" xfId="0" applyBorder="1" applyAlignment="1">
      <alignment horizontal="left"/>
    </xf>
    <xf numFmtId="0" fontId="4" fillId="0" borderId="23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5" xfId="0" applyFont="1" applyBorder="1" applyAlignment="1">
      <alignment horizontal="left" vertical="top"/>
    </xf>
    <xf numFmtId="0" fontId="4" fillId="0" borderId="44" xfId="0" applyFont="1" applyBorder="1" applyAlignment="1">
      <alignment horizontal="left" vertical="top"/>
    </xf>
    <xf numFmtId="0" fontId="4" fillId="0" borderId="45" xfId="0" applyFont="1" applyBorder="1" applyAlignment="1">
      <alignment horizontal="left" vertical="top"/>
    </xf>
    <xf numFmtId="0" fontId="4" fillId="0" borderId="46" xfId="0" applyFont="1" applyBorder="1" applyAlignment="1">
      <alignment horizontal="left" vertical="top"/>
    </xf>
    <xf numFmtId="0" fontId="1" fillId="0" borderId="19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6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11" xfId="2" applyNumberFormat="1" applyFont="1" applyBorder="1" applyAlignment="1">
      <alignment horizontal="right"/>
    </xf>
    <xf numFmtId="164" fontId="0" fillId="0" borderId="17" xfId="2" applyNumberFormat="1" applyFont="1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23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4" xfId="0" applyBorder="1" applyAlignment="1">
      <alignment horizontal="left"/>
    </xf>
    <xf numFmtId="0" fontId="3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8" fillId="0" borderId="0" xfId="1" applyFont="1" applyFill="1" applyBorder="1" applyAlignment="1">
      <alignment vertical="center" wrapText="1"/>
    </xf>
    <xf numFmtId="0" fontId="0" fillId="0" borderId="5" xfId="0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10" fillId="0" borderId="0" xfId="0" applyFont="1"/>
  </cellXfs>
  <cellStyles count="3">
    <cellStyle name="Comma" xfId="2" builtinId="3"/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9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tabSelected="1" view="pageLayout" topLeftCell="B42" zoomScaleNormal="70" workbookViewId="0">
      <selection activeCell="G53" sqref="G53"/>
    </sheetView>
  </sheetViews>
  <sheetFormatPr defaultRowHeight="15" x14ac:dyDescent="0.25"/>
  <cols>
    <col min="1" max="1" width="6.85546875" customWidth="1"/>
    <col min="2" max="2" width="7.42578125" customWidth="1"/>
    <col min="3" max="3" width="88" customWidth="1"/>
    <col min="4" max="4" width="15.28515625" customWidth="1"/>
    <col min="5" max="5" width="13.28515625" customWidth="1"/>
    <col min="6" max="7" width="11.42578125" customWidth="1"/>
    <col min="8" max="8" width="16.7109375" customWidth="1"/>
    <col min="9" max="9" width="12.85546875" customWidth="1"/>
    <col min="10" max="10" width="65.140625" customWidth="1"/>
    <col min="13" max="13" width="9" customWidth="1"/>
    <col min="14" max="14" width="0.42578125" hidden="1" customWidth="1"/>
  </cols>
  <sheetData>
    <row r="1" spans="1:16" ht="14.45" customHeight="1" x14ac:dyDescent="0.25">
      <c r="I1" t="s">
        <v>15</v>
      </c>
    </row>
    <row r="2" spans="1:16" ht="14.45" customHeight="1" thickBot="1" x14ac:dyDescent="0.3">
      <c r="I2" t="s">
        <v>16</v>
      </c>
    </row>
    <row r="3" spans="1:16" ht="24.75" customHeight="1" x14ac:dyDescent="0.25">
      <c r="A3" s="55" t="s">
        <v>8</v>
      </c>
      <c r="B3" s="56"/>
      <c r="C3" s="56"/>
      <c r="D3" s="56"/>
      <c r="E3" s="56"/>
      <c r="F3" s="56"/>
      <c r="G3" s="56"/>
      <c r="H3" s="56"/>
      <c r="I3" s="56"/>
      <c r="J3" s="57"/>
      <c r="K3" s="1"/>
      <c r="L3" s="1"/>
      <c r="M3" s="1"/>
      <c r="N3" s="1"/>
      <c r="O3" s="1"/>
      <c r="P3" s="1"/>
    </row>
    <row r="4" spans="1:16" ht="14.45" customHeight="1" x14ac:dyDescent="0.25">
      <c r="A4" s="69" t="s">
        <v>29</v>
      </c>
      <c r="B4" s="70"/>
      <c r="C4" s="70"/>
      <c r="D4" s="70"/>
      <c r="E4" s="70"/>
      <c r="F4" s="70"/>
      <c r="G4" s="70"/>
      <c r="H4" s="70"/>
      <c r="I4" s="70"/>
      <c r="J4" s="15" t="s">
        <v>30</v>
      </c>
    </row>
    <row r="5" spans="1:16" ht="39.75" customHeight="1" thickBot="1" x14ac:dyDescent="0.3">
      <c r="A5" s="99" t="s">
        <v>41</v>
      </c>
      <c r="B5" s="58"/>
      <c r="C5" s="58"/>
      <c r="D5" s="58"/>
      <c r="E5" s="58"/>
      <c r="F5" s="58"/>
      <c r="G5" s="58"/>
      <c r="H5" s="58"/>
      <c r="I5" s="58"/>
      <c r="J5" s="59"/>
    </row>
    <row r="6" spans="1:16" ht="15" customHeight="1" thickTop="1" x14ac:dyDescent="0.25">
      <c r="A6" s="91" t="s">
        <v>48</v>
      </c>
      <c r="B6" s="92"/>
      <c r="C6" s="92"/>
      <c r="D6" s="92"/>
      <c r="E6" s="92"/>
      <c r="F6" s="92"/>
      <c r="G6" s="92"/>
      <c r="H6" s="92"/>
      <c r="I6" s="92"/>
      <c r="J6" s="93"/>
    </row>
    <row r="7" spans="1:16" ht="14.45" customHeight="1" x14ac:dyDescent="0.25">
      <c r="A7" s="69" t="s">
        <v>49</v>
      </c>
      <c r="B7" s="70"/>
      <c r="C7" s="70"/>
      <c r="D7" s="70"/>
      <c r="E7" s="24" t="s">
        <v>42</v>
      </c>
      <c r="F7" s="2"/>
      <c r="G7" s="16"/>
      <c r="H7" s="16" t="s">
        <v>44</v>
      </c>
      <c r="I7" s="2"/>
      <c r="J7" s="6"/>
    </row>
    <row r="8" spans="1:16" ht="14.45" customHeight="1" x14ac:dyDescent="0.25">
      <c r="A8" s="7"/>
      <c r="B8" s="5"/>
      <c r="C8" s="5"/>
      <c r="D8" s="5"/>
      <c r="E8" s="5"/>
      <c r="F8" s="5"/>
      <c r="G8" s="5"/>
      <c r="H8" s="5"/>
      <c r="I8" s="5"/>
      <c r="J8" s="8"/>
    </row>
    <row r="9" spans="1:16" ht="39" customHeight="1" thickBot="1" x14ac:dyDescent="0.3">
      <c r="A9" s="71" t="s">
        <v>20</v>
      </c>
      <c r="B9" s="71" t="s">
        <v>0</v>
      </c>
      <c r="C9" s="71" t="s">
        <v>17</v>
      </c>
      <c r="D9" s="71" t="s">
        <v>1</v>
      </c>
      <c r="E9" s="71" t="s">
        <v>18</v>
      </c>
      <c r="F9" s="73" t="s">
        <v>2</v>
      </c>
      <c r="G9" s="74"/>
      <c r="H9" s="94" t="s">
        <v>5</v>
      </c>
      <c r="I9" s="96" t="s">
        <v>19</v>
      </c>
      <c r="J9" s="97" t="s">
        <v>10</v>
      </c>
    </row>
    <row r="10" spans="1:16" ht="28.5" customHeight="1" x14ac:dyDescent="0.25">
      <c r="A10" s="72"/>
      <c r="B10" s="72"/>
      <c r="C10" s="72"/>
      <c r="D10" s="72"/>
      <c r="E10" s="72"/>
      <c r="F10" s="17" t="s">
        <v>4</v>
      </c>
      <c r="G10" s="17" t="s">
        <v>3</v>
      </c>
      <c r="H10" s="95"/>
      <c r="I10" s="94"/>
      <c r="J10" s="98"/>
      <c r="N10" s="18" t="s">
        <v>23</v>
      </c>
    </row>
    <row r="11" spans="1:16" ht="14.45" customHeight="1" x14ac:dyDescent="0.25">
      <c r="A11" s="14">
        <v>1</v>
      </c>
      <c r="B11" s="3"/>
      <c r="C11" s="13" t="s">
        <v>37</v>
      </c>
      <c r="D11" s="3"/>
      <c r="E11" s="3"/>
      <c r="F11" s="3"/>
      <c r="G11" s="3"/>
      <c r="H11" s="3"/>
      <c r="I11" s="3"/>
      <c r="J11" s="10"/>
      <c r="N11" s="19" t="s">
        <v>24</v>
      </c>
    </row>
    <row r="12" spans="1:16" ht="28.5" customHeight="1" x14ac:dyDescent="0.25">
      <c r="A12" s="14"/>
      <c r="B12" s="3"/>
      <c r="C12" s="29" t="s">
        <v>55</v>
      </c>
      <c r="D12" s="3"/>
      <c r="E12" s="3"/>
      <c r="F12" s="3"/>
      <c r="G12" s="3"/>
      <c r="H12" s="3"/>
      <c r="I12" s="3"/>
      <c r="J12" s="10"/>
      <c r="N12" s="101"/>
    </row>
    <row r="13" spans="1:16" ht="14.45" customHeight="1" x14ac:dyDescent="0.25">
      <c r="A13" s="9"/>
      <c r="B13" s="3"/>
      <c r="C13" s="3"/>
      <c r="D13" s="21"/>
      <c r="E13" s="3"/>
      <c r="F13" s="3"/>
      <c r="G13" s="3"/>
      <c r="H13" s="3"/>
      <c r="I13" s="3"/>
      <c r="J13" s="10"/>
    </row>
    <row r="14" spans="1:16" ht="14.45" customHeight="1" x14ac:dyDescent="0.25">
      <c r="A14" s="9"/>
      <c r="B14" s="3"/>
      <c r="C14" s="13" t="s">
        <v>9</v>
      </c>
      <c r="D14" s="3"/>
      <c r="E14" s="3"/>
      <c r="F14" s="3"/>
      <c r="G14" s="3"/>
      <c r="H14" s="3"/>
      <c r="I14" s="3"/>
      <c r="J14" s="10"/>
      <c r="N14" s="19" t="s">
        <v>25</v>
      </c>
    </row>
    <row r="15" spans="1:16" ht="15" customHeight="1" x14ac:dyDescent="0.25">
      <c r="A15" s="9"/>
      <c r="B15" s="3"/>
      <c r="C15" s="26" t="s">
        <v>51</v>
      </c>
      <c r="D15" s="21">
        <v>70000</v>
      </c>
      <c r="E15" s="3" t="s">
        <v>47</v>
      </c>
      <c r="F15" s="21">
        <v>100</v>
      </c>
      <c r="G15" s="3">
        <v>0</v>
      </c>
      <c r="H15" s="3" t="s">
        <v>33</v>
      </c>
      <c r="I15" s="3" t="s">
        <v>36</v>
      </c>
      <c r="J15" s="34" t="s">
        <v>39</v>
      </c>
      <c r="N15" s="19" t="s">
        <v>26</v>
      </c>
    </row>
    <row r="16" spans="1:16" x14ac:dyDescent="0.25">
      <c r="A16" s="9"/>
      <c r="B16" s="3"/>
      <c r="C16" s="27" t="s">
        <v>52</v>
      </c>
      <c r="D16" s="21">
        <v>70000</v>
      </c>
      <c r="E16" s="3" t="s">
        <v>47</v>
      </c>
      <c r="F16" s="21">
        <v>100</v>
      </c>
      <c r="G16" s="3"/>
      <c r="H16" s="3" t="s">
        <v>50</v>
      </c>
      <c r="I16" s="3" t="s">
        <v>38</v>
      </c>
      <c r="J16" s="35"/>
    </row>
    <row r="17" spans="1:14" ht="17.45" customHeight="1" x14ac:dyDescent="0.25">
      <c r="A17" s="14"/>
      <c r="B17" s="3"/>
      <c r="C17" s="28" t="s">
        <v>53</v>
      </c>
      <c r="D17" s="21">
        <v>75000</v>
      </c>
      <c r="E17" s="3" t="s">
        <v>47</v>
      </c>
      <c r="F17" s="3">
        <v>100</v>
      </c>
      <c r="G17" s="3"/>
      <c r="H17" s="3" t="s">
        <v>50</v>
      </c>
      <c r="I17" s="3" t="s">
        <v>38</v>
      </c>
      <c r="J17" s="35"/>
    </row>
    <row r="18" spans="1:14" ht="14.45" customHeight="1" x14ac:dyDescent="0.25">
      <c r="A18" s="14"/>
      <c r="B18" s="3"/>
      <c r="C18" s="13"/>
      <c r="D18" s="3"/>
      <c r="E18" s="3"/>
      <c r="F18" s="3"/>
      <c r="G18" s="3"/>
      <c r="H18" s="3"/>
      <c r="I18" s="3"/>
      <c r="J18" s="10"/>
    </row>
    <row r="19" spans="1:14" ht="14.45" customHeight="1" x14ac:dyDescent="0.25">
      <c r="A19" s="14"/>
      <c r="B19" s="3"/>
      <c r="C19" s="13"/>
      <c r="D19" s="3"/>
      <c r="E19" s="3"/>
      <c r="F19" s="3"/>
      <c r="G19" s="3"/>
      <c r="H19" s="3"/>
      <c r="I19" s="3"/>
      <c r="J19" s="10"/>
    </row>
    <row r="20" spans="1:14" ht="14.45" customHeight="1" x14ac:dyDescent="0.25">
      <c r="A20" s="14">
        <v>2</v>
      </c>
      <c r="B20" s="3"/>
      <c r="C20" s="13" t="s">
        <v>54</v>
      </c>
      <c r="D20" s="3"/>
      <c r="E20" s="3"/>
      <c r="F20" s="3"/>
      <c r="G20" s="3"/>
      <c r="H20" s="3"/>
      <c r="I20" s="3"/>
      <c r="J20" s="10"/>
      <c r="N20" t="s">
        <v>27</v>
      </c>
    </row>
    <row r="21" spans="1:14" ht="31.5" customHeight="1" x14ac:dyDescent="0.25">
      <c r="A21" s="14"/>
      <c r="B21" s="3"/>
      <c r="C21" s="29" t="s">
        <v>57</v>
      </c>
      <c r="D21" s="3"/>
      <c r="E21" s="3"/>
      <c r="F21" s="3"/>
      <c r="G21" s="3"/>
      <c r="H21" s="3"/>
      <c r="I21" s="3"/>
      <c r="J21" s="12"/>
    </row>
    <row r="22" spans="1:14" ht="15.75" customHeight="1" x14ac:dyDescent="0.25">
      <c r="A22" s="14"/>
      <c r="B22" s="3"/>
      <c r="C22" s="100"/>
      <c r="D22" s="3"/>
      <c r="E22" s="3"/>
      <c r="F22" s="3"/>
      <c r="G22" s="3"/>
      <c r="H22" s="3"/>
      <c r="I22" s="3"/>
      <c r="J22" s="12"/>
    </row>
    <row r="23" spans="1:14" ht="14.45" customHeight="1" x14ac:dyDescent="0.25">
      <c r="A23" s="14"/>
      <c r="B23" s="3"/>
      <c r="C23" s="13" t="s">
        <v>62</v>
      </c>
      <c r="D23" s="3"/>
      <c r="E23" s="3"/>
      <c r="F23" s="3"/>
      <c r="G23" s="3"/>
      <c r="H23" s="3"/>
      <c r="I23" s="3"/>
      <c r="J23" s="12"/>
    </row>
    <row r="24" spans="1:14" ht="14.45" customHeight="1" x14ac:dyDescent="0.25">
      <c r="A24" s="14"/>
      <c r="B24" s="3"/>
      <c r="C24" s="22" t="s">
        <v>51</v>
      </c>
      <c r="D24" s="25">
        <v>200000</v>
      </c>
      <c r="E24" s="3" t="s">
        <v>47</v>
      </c>
      <c r="F24" s="3">
        <v>100</v>
      </c>
      <c r="G24" s="3"/>
      <c r="H24" s="3" t="s">
        <v>33</v>
      </c>
      <c r="I24" s="3" t="s">
        <v>38</v>
      </c>
      <c r="J24" s="34" t="s">
        <v>40</v>
      </c>
    </row>
    <row r="25" spans="1:14" ht="12.75" customHeight="1" x14ac:dyDescent="0.25">
      <c r="A25" s="14"/>
      <c r="B25" s="3"/>
      <c r="C25" s="29" t="s">
        <v>52</v>
      </c>
      <c r="D25" s="25">
        <v>200000</v>
      </c>
      <c r="E25" s="3" t="s">
        <v>47</v>
      </c>
      <c r="F25" s="3">
        <v>100</v>
      </c>
      <c r="G25" s="3"/>
      <c r="H25" s="3" t="s">
        <v>50</v>
      </c>
      <c r="I25" s="3" t="s">
        <v>38</v>
      </c>
      <c r="J25" s="35"/>
    </row>
    <row r="26" spans="1:14" ht="14.45" customHeight="1" x14ac:dyDescent="0.25">
      <c r="A26" s="14"/>
      <c r="B26" s="3"/>
      <c r="C26" s="22" t="s">
        <v>53</v>
      </c>
      <c r="D26" s="25">
        <v>255000</v>
      </c>
      <c r="E26" s="3" t="s">
        <v>47</v>
      </c>
      <c r="F26" s="3">
        <v>100</v>
      </c>
      <c r="G26" s="3"/>
      <c r="H26" s="3" t="s">
        <v>50</v>
      </c>
      <c r="I26" s="3" t="s">
        <v>38</v>
      </c>
      <c r="J26" s="35"/>
    </row>
    <row r="27" spans="1:14" ht="14.45" customHeight="1" x14ac:dyDescent="0.25">
      <c r="A27" s="14"/>
      <c r="B27" s="3"/>
      <c r="C27" s="22"/>
      <c r="D27" s="25"/>
      <c r="E27" s="3"/>
      <c r="F27" s="3"/>
      <c r="G27" s="3"/>
      <c r="H27" s="3"/>
      <c r="I27" s="3"/>
      <c r="J27" s="30"/>
    </row>
    <row r="28" spans="1:14" ht="14.45" customHeight="1" x14ac:dyDescent="0.25">
      <c r="A28" s="14">
        <v>3</v>
      </c>
      <c r="B28" s="3"/>
      <c r="C28" s="13" t="s">
        <v>56</v>
      </c>
      <c r="D28" s="25"/>
      <c r="E28" s="3"/>
      <c r="F28" s="3"/>
      <c r="G28" s="3"/>
      <c r="H28" s="3"/>
      <c r="I28" s="3"/>
      <c r="J28" s="30"/>
    </row>
    <row r="29" spans="1:14" ht="28.5" customHeight="1" x14ac:dyDescent="0.25">
      <c r="A29" s="14"/>
      <c r="B29" s="3"/>
      <c r="C29" s="29" t="s">
        <v>59</v>
      </c>
      <c r="D29" s="25"/>
      <c r="E29" s="3"/>
      <c r="F29" s="3"/>
      <c r="G29" s="3"/>
      <c r="H29" s="3"/>
      <c r="I29" s="3"/>
      <c r="J29" s="32"/>
    </row>
    <row r="30" spans="1:14" ht="14.45" customHeight="1" x14ac:dyDescent="0.25">
      <c r="A30" s="14"/>
      <c r="B30" s="3"/>
      <c r="C30" s="22"/>
      <c r="D30" s="25"/>
      <c r="E30" s="3"/>
      <c r="F30" s="3"/>
      <c r="G30" s="3"/>
      <c r="H30" s="3"/>
      <c r="I30" s="3"/>
      <c r="J30" s="30"/>
    </row>
    <row r="31" spans="1:14" ht="14.45" customHeight="1" x14ac:dyDescent="0.25">
      <c r="A31" s="14"/>
      <c r="B31" s="3"/>
      <c r="C31" s="13" t="s">
        <v>62</v>
      </c>
      <c r="D31" s="25"/>
      <c r="E31" s="3"/>
      <c r="F31" s="3"/>
      <c r="G31" s="3"/>
      <c r="H31" s="3"/>
      <c r="I31" s="3"/>
      <c r="J31" s="30"/>
    </row>
    <row r="32" spans="1:14" ht="14.45" customHeight="1" x14ac:dyDescent="0.25">
      <c r="A32" s="14"/>
      <c r="B32" s="3"/>
      <c r="C32" s="22" t="s">
        <v>51</v>
      </c>
      <c r="D32" s="25">
        <v>100000</v>
      </c>
      <c r="E32" s="3" t="s">
        <v>47</v>
      </c>
      <c r="F32" s="3">
        <v>100</v>
      </c>
      <c r="G32" s="3"/>
      <c r="H32" s="3" t="s">
        <v>33</v>
      </c>
      <c r="I32" s="3" t="s">
        <v>32</v>
      </c>
      <c r="J32" s="36" t="s">
        <v>46</v>
      </c>
    </row>
    <row r="33" spans="1:10" ht="14.45" customHeight="1" x14ac:dyDescent="0.25">
      <c r="A33" s="14"/>
      <c r="B33" s="3"/>
      <c r="C33" s="29" t="s">
        <v>52</v>
      </c>
      <c r="D33" s="25">
        <v>50000</v>
      </c>
      <c r="E33" s="3" t="s">
        <v>47</v>
      </c>
      <c r="F33" s="3">
        <v>100</v>
      </c>
      <c r="G33" s="3"/>
      <c r="H33" s="3" t="s">
        <v>50</v>
      </c>
      <c r="I33" s="3" t="s">
        <v>32</v>
      </c>
      <c r="J33" s="36"/>
    </row>
    <row r="34" spans="1:10" ht="14.45" customHeight="1" x14ac:dyDescent="0.25">
      <c r="A34" s="14"/>
      <c r="B34" s="3"/>
      <c r="C34" s="22" t="s">
        <v>53</v>
      </c>
      <c r="D34" s="25">
        <v>75000</v>
      </c>
      <c r="E34" s="3" t="s">
        <v>47</v>
      </c>
      <c r="F34" s="3">
        <v>100</v>
      </c>
      <c r="G34" s="3"/>
      <c r="H34" s="3" t="s">
        <v>50</v>
      </c>
      <c r="I34" s="3" t="s">
        <v>32</v>
      </c>
      <c r="J34" s="36"/>
    </row>
    <row r="35" spans="1:10" ht="14.45" customHeight="1" x14ac:dyDescent="0.25">
      <c r="A35" s="14"/>
      <c r="B35" s="3"/>
      <c r="C35" s="22"/>
      <c r="D35" s="25"/>
      <c r="E35" s="3"/>
      <c r="F35" s="3"/>
      <c r="G35" s="3"/>
      <c r="H35" s="3"/>
      <c r="I35" s="3"/>
      <c r="J35" s="31"/>
    </row>
    <row r="36" spans="1:10" ht="14.45" customHeight="1" x14ac:dyDescent="0.25">
      <c r="A36" s="14">
        <v>4</v>
      </c>
      <c r="B36" s="3"/>
      <c r="C36" s="13" t="s">
        <v>58</v>
      </c>
      <c r="D36" s="25"/>
      <c r="E36" s="3"/>
      <c r="F36" s="3"/>
      <c r="G36" s="3"/>
      <c r="H36" s="3"/>
      <c r="I36" s="3"/>
      <c r="J36" s="31"/>
    </row>
    <row r="37" spans="1:10" ht="30" customHeight="1" x14ac:dyDescent="0.25">
      <c r="A37" s="14"/>
      <c r="B37" s="3"/>
      <c r="C37" s="103" t="s">
        <v>60</v>
      </c>
      <c r="D37" s="25"/>
      <c r="E37" s="3"/>
      <c r="F37" s="3"/>
      <c r="G37" s="3"/>
      <c r="H37" s="3"/>
      <c r="I37" s="3"/>
      <c r="J37" s="33"/>
    </row>
    <row r="38" spans="1:10" ht="14.45" customHeight="1" x14ac:dyDescent="0.25">
      <c r="A38" s="14"/>
      <c r="B38" s="3"/>
      <c r="C38" s="22"/>
      <c r="D38" s="25"/>
      <c r="E38" s="3"/>
      <c r="F38" s="3"/>
      <c r="G38" s="3"/>
      <c r="H38" s="3"/>
      <c r="I38" s="3"/>
      <c r="J38" s="31"/>
    </row>
    <row r="39" spans="1:10" ht="14.45" customHeight="1" x14ac:dyDescent="0.25">
      <c r="A39" s="14"/>
      <c r="B39" s="3"/>
      <c r="C39" s="13" t="s">
        <v>62</v>
      </c>
      <c r="D39" s="25"/>
      <c r="E39" s="3"/>
      <c r="F39" s="3"/>
      <c r="G39" s="3"/>
      <c r="H39" s="3"/>
      <c r="I39" s="3"/>
      <c r="J39" s="36" t="s">
        <v>43</v>
      </c>
    </row>
    <row r="40" spans="1:10" ht="14.45" customHeight="1" x14ac:dyDescent="0.25">
      <c r="A40" s="14"/>
      <c r="B40" s="3"/>
      <c r="C40" s="22" t="s">
        <v>51</v>
      </c>
      <c r="D40" s="25">
        <v>150000</v>
      </c>
      <c r="E40" s="3" t="s">
        <v>47</v>
      </c>
      <c r="F40" s="3">
        <v>100</v>
      </c>
      <c r="G40" s="3"/>
      <c r="H40" s="3" t="s">
        <v>33</v>
      </c>
      <c r="I40" s="3"/>
      <c r="J40" s="36"/>
    </row>
    <row r="41" spans="1:10" ht="14.45" customHeight="1" x14ac:dyDescent="0.25">
      <c r="A41" s="14"/>
      <c r="B41" s="3"/>
      <c r="C41" s="29" t="s">
        <v>52</v>
      </c>
      <c r="D41" s="25">
        <v>100000</v>
      </c>
      <c r="E41" s="3" t="s">
        <v>47</v>
      </c>
      <c r="F41" s="3">
        <v>100</v>
      </c>
      <c r="G41" s="3"/>
      <c r="H41" s="3" t="s">
        <v>50</v>
      </c>
      <c r="I41" s="3"/>
      <c r="J41" s="36"/>
    </row>
    <row r="42" spans="1:10" ht="14.45" customHeight="1" x14ac:dyDescent="0.25">
      <c r="A42" s="14"/>
      <c r="B42" s="3"/>
      <c r="C42" s="22" t="s">
        <v>53</v>
      </c>
      <c r="D42" s="25">
        <v>65000</v>
      </c>
      <c r="E42" s="3" t="s">
        <v>47</v>
      </c>
      <c r="F42" s="3">
        <v>100</v>
      </c>
      <c r="G42" s="3"/>
      <c r="H42" s="3" t="s">
        <v>50</v>
      </c>
      <c r="I42" s="3"/>
      <c r="J42" s="36"/>
    </row>
    <row r="43" spans="1:10" ht="14.45" customHeight="1" x14ac:dyDescent="0.25">
      <c r="A43" s="14"/>
      <c r="B43" s="3"/>
      <c r="C43" s="22"/>
      <c r="D43" s="25"/>
      <c r="E43" s="3"/>
      <c r="F43" s="3"/>
      <c r="G43" s="3"/>
      <c r="H43" s="3"/>
      <c r="I43" s="3"/>
      <c r="J43" s="31"/>
    </row>
    <row r="44" spans="1:10" ht="14.45" customHeight="1" x14ac:dyDescent="0.25">
      <c r="A44" s="14"/>
      <c r="B44" s="3"/>
      <c r="C44" s="22"/>
      <c r="D44" s="25"/>
      <c r="E44" s="3"/>
      <c r="F44" s="3"/>
      <c r="G44" s="3"/>
      <c r="H44" s="3"/>
      <c r="I44" s="3"/>
      <c r="J44" s="31"/>
    </row>
    <row r="45" spans="1:10" ht="14.45" customHeight="1" x14ac:dyDescent="0.25">
      <c r="A45" s="14">
        <v>5</v>
      </c>
      <c r="B45" s="3"/>
      <c r="C45" s="13" t="s">
        <v>45</v>
      </c>
      <c r="D45" s="25"/>
      <c r="E45" s="3"/>
      <c r="F45" s="3"/>
      <c r="G45" s="3"/>
      <c r="H45" s="3"/>
      <c r="I45" s="3"/>
      <c r="J45" s="31"/>
    </row>
    <row r="46" spans="1:10" ht="14.45" customHeight="1" x14ac:dyDescent="0.25">
      <c r="A46" s="14"/>
      <c r="B46" s="3"/>
      <c r="C46" s="104" t="s">
        <v>61</v>
      </c>
      <c r="D46" s="25"/>
      <c r="E46" s="3"/>
      <c r="F46" s="3"/>
      <c r="G46" s="3"/>
      <c r="H46" s="3"/>
      <c r="I46" s="3"/>
      <c r="J46" s="102"/>
    </row>
    <row r="47" spans="1:10" ht="14.45" customHeight="1" x14ac:dyDescent="0.25">
      <c r="A47" s="14"/>
      <c r="B47" s="3"/>
      <c r="C47" s="13"/>
      <c r="D47" s="3"/>
      <c r="E47" s="3"/>
      <c r="F47" s="3"/>
      <c r="G47" s="3"/>
      <c r="H47" s="3"/>
      <c r="I47" s="3"/>
      <c r="J47" s="10"/>
    </row>
    <row r="48" spans="1:10" ht="14.45" customHeight="1" x14ac:dyDescent="0.25">
      <c r="A48" s="14"/>
      <c r="B48" s="3"/>
      <c r="C48" s="13" t="s">
        <v>63</v>
      </c>
      <c r="D48" s="3"/>
      <c r="E48" s="3"/>
      <c r="F48" s="3"/>
      <c r="G48" s="3"/>
      <c r="H48" s="3"/>
      <c r="I48" s="3"/>
      <c r="J48" s="10"/>
    </row>
    <row r="49" spans="1:14" ht="14.45" customHeight="1" x14ac:dyDescent="0.25">
      <c r="A49" s="14"/>
      <c r="B49" s="3"/>
      <c r="C49" s="22" t="s">
        <v>51</v>
      </c>
      <c r="D49" s="21">
        <v>30000</v>
      </c>
      <c r="E49" s="3" t="s">
        <v>31</v>
      </c>
      <c r="F49" s="21">
        <v>100</v>
      </c>
      <c r="G49" s="3"/>
      <c r="H49" s="3" t="s">
        <v>33</v>
      </c>
      <c r="I49" s="3" t="s">
        <v>32</v>
      </c>
      <c r="J49" s="10"/>
    </row>
    <row r="50" spans="1:14" ht="14.45" customHeight="1" x14ac:dyDescent="0.25">
      <c r="A50" s="14"/>
      <c r="B50" s="3"/>
      <c r="C50" s="22" t="s">
        <v>52</v>
      </c>
      <c r="D50" s="21">
        <v>30000</v>
      </c>
      <c r="E50" s="3" t="s">
        <v>31</v>
      </c>
      <c r="F50" s="21">
        <v>100</v>
      </c>
      <c r="G50" s="3"/>
      <c r="H50" s="3" t="s">
        <v>50</v>
      </c>
      <c r="I50" s="3"/>
      <c r="J50" s="10"/>
    </row>
    <row r="51" spans="1:14" ht="14.45" customHeight="1" x14ac:dyDescent="0.25">
      <c r="A51" s="14"/>
      <c r="B51" s="3"/>
      <c r="C51" s="22" t="s">
        <v>53</v>
      </c>
      <c r="D51" s="21">
        <v>30000</v>
      </c>
      <c r="E51" s="3" t="s">
        <v>31</v>
      </c>
      <c r="F51" s="3">
        <v>100</v>
      </c>
      <c r="G51" s="3"/>
      <c r="H51" s="3" t="s">
        <v>50</v>
      </c>
      <c r="I51" s="3"/>
      <c r="J51" s="10"/>
    </row>
    <row r="52" spans="1:14" ht="14.45" customHeight="1" x14ac:dyDescent="0.25">
      <c r="A52" s="14"/>
      <c r="B52" s="3"/>
      <c r="C52" s="13"/>
      <c r="D52" s="3"/>
      <c r="E52" s="3"/>
      <c r="F52" s="3"/>
      <c r="G52" s="3"/>
      <c r="H52" s="3"/>
      <c r="I52" s="3"/>
      <c r="J52" s="10"/>
      <c r="N52" t="s">
        <v>28</v>
      </c>
    </row>
    <row r="53" spans="1:14" ht="15" customHeight="1" thickBot="1" x14ac:dyDescent="0.3">
      <c r="A53" s="11"/>
      <c r="B53" s="4"/>
      <c r="C53" s="4"/>
      <c r="D53" s="23"/>
      <c r="E53" s="4"/>
      <c r="F53" s="23"/>
      <c r="G53" s="4">
        <v>0</v>
      </c>
      <c r="H53" s="4"/>
      <c r="I53" s="4"/>
      <c r="J53" s="12"/>
      <c r="N53" t="s">
        <v>26</v>
      </c>
    </row>
    <row r="54" spans="1:14" x14ac:dyDescent="0.25">
      <c r="A54" s="75" t="s">
        <v>6</v>
      </c>
      <c r="B54" s="76"/>
      <c r="C54" s="77"/>
      <c r="D54" s="81">
        <f>SUM(D13:D53)</f>
        <v>1500000</v>
      </c>
      <c r="E54" s="83" t="s">
        <v>34</v>
      </c>
      <c r="F54" s="84"/>
      <c r="G54" s="83" t="s">
        <v>35</v>
      </c>
      <c r="H54" s="87"/>
      <c r="I54" s="84"/>
      <c r="J54" s="89"/>
    </row>
    <row r="55" spans="1:14" ht="5.25" customHeight="1" thickBot="1" x14ac:dyDescent="0.3">
      <c r="A55" s="78"/>
      <c r="B55" s="79"/>
      <c r="C55" s="80"/>
      <c r="D55" s="82"/>
      <c r="E55" s="85"/>
      <c r="F55" s="86"/>
      <c r="G55" s="85"/>
      <c r="H55" s="88"/>
      <c r="I55" s="86"/>
      <c r="J55" s="90"/>
      <c r="N55" s="20"/>
    </row>
    <row r="56" spans="1:14" ht="14.25" customHeight="1" thickTop="1" x14ac:dyDescent="0.25">
      <c r="A56" s="60" t="s">
        <v>7</v>
      </c>
      <c r="B56" s="61"/>
      <c r="C56" s="61"/>
      <c r="D56" s="61"/>
      <c r="E56" s="61"/>
      <c r="F56" s="61"/>
      <c r="G56" s="61"/>
      <c r="H56" s="61"/>
      <c r="I56" s="61"/>
      <c r="J56" s="62"/>
    </row>
    <row r="57" spans="1:14" x14ac:dyDescent="0.25">
      <c r="A57" s="63"/>
      <c r="B57" s="64"/>
      <c r="C57" s="64"/>
      <c r="D57" s="64"/>
      <c r="E57" s="64"/>
      <c r="F57" s="64"/>
      <c r="G57" s="64"/>
      <c r="H57" s="64"/>
      <c r="I57" s="64"/>
      <c r="J57" s="65"/>
    </row>
    <row r="58" spans="1:14" ht="20.25" customHeight="1" thickBot="1" x14ac:dyDescent="0.3">
      <c r="A58" s="66"/>
      <c r="B58" s="67"/>
      <c r="C58" s="67"/>
      <c r="D58" s="67"/>
      <c r="E58" s="67"/>
      <c r="F58" s="67"/>
      <c r="G58" s="67"/>
      <c r="H58" s="67"/>
      <c r="I58" s="67"/>
      <c r="J58" s="68"/>
    </row>
    <row r="59" spans="1:14" ht="15.6" customHeight="1" thickTop="1" thickBot="1" x14ac:dyDescent="0.3">
      <c r="A59" s="40" t="s">
        <v>11</v>
      </c>
      <c r="B59" s="41"/>
      <c r="C59" s="41"/>
      <c r="D59" s="41"/>
      <c r="E59" s="41"/>
      <c r="F59" s="41"/>
      <c r="G59" s="41"/>
      <c r="H59" s="41"/>
      <c r="I59" s="41"/>
      <c r="J59" s="42"/>
    </row>
    <row r="60" spans="1:14" s="5" customFormat="1" ht="27.75" customHeight="1" thickBot="1" x14ac:dyDescent="0.3">
      <c r="A60" s="43" t="s">
        <v>12</v>
      </c>
      <c r="B60" s="44"/>
      <c r="C60" s="44"/>
      <c r="D60" s="44"/>
      <c r="E60" s="44"/>
      <c r="F60" s="44"/>
      <c r="G60" s="44"/>
      <c r="H60" s="44"/>
      <c r="I60" s="44"/>
      <c r="J60" s="45"/>
    </row>
    <row r="61" spans="1:14" s="5" customFormat="1" ht="21.75" customHeight="1" thickTop="1" thickBot="1" x14ac:dyDescent="0.3">
      <c r="A61" s="46" t="s">
        <v>14</v>
      </c>
      <c r="B61" s="47"/>
      <c r="C61" s="47"/>
      <c r="D61" s="47"/>
      <c r="E61" s="47"/>
      <c r="F61" s="47"/>
      <c r="G61" s="47"/>
      <c r="H61" s="47"/>
      <c r="I61" s="47"/>
      <c r="J61" s="48"/>
    </row>
    <row r="62" spans="1:14" s="5" customFormat="1" ht="24.75" customHeight="1" thickTop="1" thickBot="1" x14ac:dyDescent="0.3">
      <c r="A62" s="49" t="s">
        <v>22</v>
      </c>
      <c r="B62" s="50"/>
      <c r="C62" s="50"/>
      <c r="D62" s="50"/>
      <c r="E62" s="50"/>
      <c r="F62" s="50"/>
      <c r="G62" s="50"/>
      <c r="H62" s="50"/>
      <c r="I62" s="50"/>
      <c r="J62" s="51"/>
    </row>
    <row r="63" spans="1:14" ht="20.25" customHeight="1" thickTop="1" thickBot="1" x14ac:dyDescent="0.3">
      <c r="A63" s="52" t="s">
        <v>21</v>
      </c>
      <c r="B63" s="53"/>
      <c r="C63" s="53"/>
      <c r="D63" s="53"/>
      <c r="E63" s="53"/>
      <c r="F63" s="53"/>
      <c r="G63" s="53"/>
      <c r="H63" s="53"/>
      <c r="I63" s="53"/>
      <c r="J63" s="54"/>
    </row>
    <row r="64" spans="1:14" ht="16.5" thickTop="1" thickBot="1" x14ac:dyDescent="0.3">
      <c r="A64" s="37" t="s">
        <v>13</v>
      </c>
      <c r="B64" s="38"/>
      <c r="C64" s="38"/>
      <c r="D64" s="38"/>
      <c r="E64" s="38"/>
      <c r="F64" s="38"/>
      <c r="G64" s="38"/>
      <c r="H64" s="38"/>
      <c r="I64" s="38"/>
      <c r="J64" s="39"/>
    </row>
  </sheetData>
  <mergeCells count="32">
    <mergeCell ref="H9:H10"/>
    <mergeCell ref="I9:I10"/>
    <mergeCell ref="J9:J10"/>
    <mergeCell ref="A4:E4"/>
    <mergeCell ref="A5:E5"/>
    <mergeCell ref="F4:I4"/>
    <mergeCell ref="A3:J3"/>
    <mergeCell ref="F5:J5"/>
    <mergeCell ref="A56:J58"/>
    <mergeCell ref="A7:D7"/>
    <mergeCell ref="A9:A10"/>
    <mergeCell ref="B9:B10"/>
    <mergeCell ref="C9:C10"/>
    <mergeCell ref="D9:D10"/>
    <mergeCell ref="E9:E10"/>
    <mergeCell ref="F9:G9"/>
    <mergeCell ref="A54:C55"/>
    <mergeCell ref="D54:D55"/>
    <mergeCell ref="E54:F55"/>
    <mergeCell ref="G54:I55"/>
    <mergeCell ref="J54:J55"/>
    <mergeCell ref="A6:J6"/>
    <mergeCell ref="J15:J17"/>
    <mergeCell ref="J24:J26"/>
    <mergeCell ref="J32:J34"/>
    <mergeCell ref="J39:J42"/>
    <mergeCell ref="A64:J64"/>
    <mergeCell ref="A59:J59"/>
    <mergeCell ref="A60:J60"/>
    <mergeCell ref="A61:J61"/>
    <mergeCell ref="A62:J62"/>
    <mergeCell ref="A63:J63"/>
  </mergeCells>
  <dataValidations disablePrompts="1" count="1">
    <dataValidation type="list" allowBlank="1" showInputMessage="1" showErrorMessage="1" sqref="E11:E53">
      <formula1>prmmethod</formula1>
    </dataValidation>
  </dataValidations>
  <pageMargins left="0.25" right="0.25" top="0.75" bottom="0.75" header="0.3" footer="0.3"/>
  <pageSetup scale="51" orientation="landscape" r:id="rId1"/>
  <headerFooter>
    <oddHeader>&amp;RAnnex III - RG-T2785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D9B9C45F87EA44493C780734DDE4FB4" ma:contentTypeVersion="2170" ma:contentTypeDescription="A content type to manage public (operations) IDB documents" ma:contentTypeScope="" ma:versionID="7228762515b5a15dada25d6486b3263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f7e5ba58d465f0007bf1fe777b380f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2785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Key_x0020_Document xmlns="cdc7663a-08f0-4737-9e8c-148ce897a09c">false</Key_x0020_Document>
    <Division_x0020_or_x0020_Unit xmlns="cdc7663a-08f0-4737-9e8c-148ce897a09c">IFD/CMF</Division_x0020_or_x0020_Unit>
    <Other_x0020_Author xmlns="cdc7663a-08f0-4737-9e8c-148ce897a09c">Antonio Garcia Zaballos</Other_x0020_Author>
    <IDBDocs_x0020_Number xmlns="cdc7663a-08f0-4737-9e8c-148ce897a09c">40334456</IDBDocs_x0020_Number>
    <Document_x0020_Author xmlns="cdc7663a-08f0-4737-9e8c-148ce897a09c">Bernedo, Cecilia</Document_x0020_Author>
    <Operation_x0020_Type xmlns="cdc7663a-08f0-4737-9e8c-148ce897a09c">Technical Cooperation</Operation_x0020_Type>
    <TaxCatchAll xmlns="cdc7663a-08f0-4737-9e8c-148ce897a09c">
      <Value>558</Value>
      <Value>62</Value>
      <Value>44</Value>
      <Value>103</Value>
      <Value>104</Value>
      <Value>1</Value>
    </TaxCatchAll>
    <Fiscal_x0020_Year_x0020_IDB xmlns="cdc7663a-08f0-4737-9e8c-148ce897a09c">2019</Fiscal_x0020_Year_x0020_IDB>
    <Project_x0020_Number xmlns="cdc7663a-08f0-4737-9e8c-148ce897a09c">RG-T2785</Project_x0020_Number>
    <Package_x0020_Code xmlns="cdc7663a-08f0-4737-9e8c-148ce897a09c" xsi:nil="true"/>
    <Migration_x0020_Info xmlns="cdc7663a-08f0-4737-9e8c-148ce897a09c">&lt;Data&gt;&lt;APPLICATION&gt;MS EXCEL&lt;/APPLICATION&gt;&lt;STAGE_CODE&gt;TC-DOCUMENT&lt;/STAGE_CODE&gt;&lt;USER_STAGE&gt;Approved TC document&lt;/USER_STAGE&gt;&lt;APPROVAL_CODE&gt;MANAGER&lt;/APPROVAL_CODE&gt;&lt;APPROVAL_DESC&gt;Manager&lt;/APPROVAL_DESC&gt;&lt;PD_OBJ_TYPE&gt;0&lt;/PD_OBJ_TYPE&gt;&lt;MAKERECORD&gt;N&lt;/MAKERECORD&gt;&lt;/Data&gt;</Migration_x0020_Info>
    <Approval_x0020_Number xmlns="cdc7663a-08f0-4737-9e8c-148ce897a09c">ATN/KK-16057-RG;</Approval_x0020_Number>
    <Business_x0020_Area xmlns="cdc7663a-08f0-4737-9e8c-148ce897a09c" xsi:nil="true"/>
    <SISCOR_x0020_Number xmlns="cdc7663a-08f0-4737-9e8c-148ce897a09c" xsi:nil="true"/>
    <Identifier xmlns="cdc7663a-08f0-4737-9e8c-148ce897a09c"> MAIN DOC</Identifier>
    <Document_x0020_Language_x0020_IDB xmlns="cdc7663a-08f0-4737-9e8c-148ce897a09c">Spanish</Document_x0020_Language_x0020_IDB>
    <Pha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c6ed996a-a0bb-454b-b040-769342dafab5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TELECOMMUNICATIONS INFRASTRUCTURE</TermName>
          <TermId xmlns="http://schemas.microsoft.com/office/infopath/2007/PartnerControls">aefa06f2-9334-47b4-baa8-b6fd58d1b6b7</TermId>
        </TermInfo>
      </Terms>
    </b2ec7cfb18674cb8803df6b262e8b107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KPK</TermName>
          <TermId xmlns="http://schemas.microsoft.com/office/infopath/2007/PartnerControls">5e9b0b4b-552d-41e7-8443-d0767d768acd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SCIENCE AND TECHNOLOGY</TermName>
          <TermId xmlns="http://schemas.microsoft.com/office/infopath/2007/PartnerControls">0cc5734e-64eb-4bef-9520-748f3938df0e</TermId>
        </TermInfo>
      </Terms>
    </nddeef1749674d76abdbe4b239a70bc6>
    <Record_x0020_Number xmlns="cdc7663a-08f0-4737-9e8c-148ce897a09c">R0000126562</Record_x0020_Number>
    <_dlc_DocId xmlns="cdc7663a-08f0-4737-9e8c-148ce897a09c">EZSHARE-1777421564-6</_dlc_DocId>
    <_dlc_DocIdUrl xmlns="cdc7663a-08f0-4737-9e8c-148ce897a09c">
      <Url>https://idbg.sharepoint.com/teams/EZ-RG-TCP/RG-T2785/_layouts/15/DocIdRedir.aspx?ID=EZSHARE-1777421564-6</Url>
      <Description>EZSHARE-1777421564-6</Description>
    </_dlc_DocIdUrl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Banking and Financial Services;Finance;Financial and Capital Markets;Financial Regulation and Oversight;Financial Risk Management;Financial Sector Development;</Webtopic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9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EE1F1BC7-580B-4B9C-B114-72AAC12DE0F0}"/>
</file>

<file path=customXml/itemProps2.xml><?xml version="1.0" encoding="utf-8"?>
<ds:datastoreItem xmlns:ds="http://schemas.openxmlformats.org/officeDocument/2006/customXml" ds:itemID="{4BB73865-2FB4-4DD2-829E-F4301760CAAA}"/>
</file>

<file path=customXml/itemProps3.xml><?xml version="1.0" encoding="utf-8"?>
<ds:datastoreItem xmlns:ds="http://schemas.openxmlformats.org/officeDocument/2006/customXml" ds:itemID="{72889C80-227F-4730-BCF0-BFA27AEC4251}"/>
</file>

<file path=customXml/itemProps4.xml><?xml version="1.0" encoding="utf-8"?>
<ds:datastoreItem xmlns:ds="http://schemas.openxmlformats.org/officeDocument/2006/customXml" ds:itemID="{D84222C8-BE82-45B2-9DE8-17D5F39171B1}"/>
</file>

<file path=customXml/itemProps5.xml><?xml version="1.0" encoding="utf-8"?>
<ds:datastoreItem xmlns:ds="http://schemas.openxmlformats.org/officeDocument/2006/customXml" ds:itemID="{535F2D60-B176-4B56-8877-19972DA4C83F}"/>
</file>

<file path=customXml/itemProps6.xml><?xml version="1.0" encoding="utf-8"?>
<ds:datastoreItem xmlns:ds="http://schemas.openxmlformats.org/officeDocument/2006/customXml" ds:itemID="{9D766498-F69E-406C-8FA8-1278F44AA0AB}"/>
</file>

<file path=customXml/itemProps7.xml><?xml version="1.0" encoding="utf-8"?>
<ds:datastoreItem xmlns:ds="http://schemas.openxmlformats.org/officeDocument/2006/customXml" ds:itemID="{C141CB78-6373-4358-B122-259CD48698FF}"/>
</file>

<file path=customXml/itemProps8.xml><?xml version="1.0" encoding="utf-8"?>
<ds:datastoreItem xmlns:ds="http://schemas.openxmlformats.org/officeDocument/2006/customXml" ds:itemID="{B167411A-68AB-4A5A-9BD4-1E45B999CD87}"/>
</file>

<file path=customXml/itemProps9.xml><?xml version="1.0" encoding="utf-8"?>
<ds:datastoreItem xmlns:ds="http://schemas.openxmlformats.org/officeDocument/2006/customXml" ds:itemID="{3D20EF17-EC19-46A0-B9A2-100C1FC8A6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TC DOC - Annex IV - Plan de adquisiciones - RG-T2785</dc:title>
  <dc:creator>mariace</dc:creator>
  <cp:keywords/>
  <cp:lastModifiedBy>Test</cp:lastModifiedBy>
  <cp:lastPrinted>2016-06-14T01:56:33Z</cp:lastPrinted>
  <dcterms:created xsi:type="dcterms:W3CDTF">2011-08-03T19:26:33Z</dcterms:created>
  <dcterms:modified xsi:type="dcterms:W3CDTF">2016-09-16T21:19:49Z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Abstract">
    <vt:lpwstr/>
  </property>
  <property fmtid="{D5CDD505-2E9C-101B-9397-08002B2CF9AE}" pid="4" name="Disclosure Activity">
    <vt:lpwstr>Approved TC document</vt:lpwstr>
  </property>
  <property fmtid="{D5CDD505-2E9C-101B-9397-08002B2CF9AE}" pid="5" name="Sub_x002d_Sector">
    <vt:lpwstr/>
  </property>
  <property fmtid="{D5CDD505-2E9C-101B-9397-08002B2CF9AE}" pid="7" name="TaxKeywordTaxHTField">
    <vt:lpwstr/>
  </property>
  <property fmtid="{D5CDD505-2E9C-101B-9397-08002B2CF9AE}" pid="9" name="Sub-Sector">
    <vt:lpwstr>104;#TELECOMMUNICATIONS INFRASTRUCTURE|aefa06f2-9334-47b4-baa8-b6fd58d1b6b7</vt:lpwstr>
  </property>
  <property fmtid="{D5CDD505-2E9C-101B-9397-08002B2CF9AE}" pid="10" name="Country">
    <vt:lpwstr>44;#Regional|2537a5b7-6d8e-482c-94dc-32c3cc44ff65</vt:lpwstr>
  </property>
  <property fmtid="{D5CDD505-2E9C-101B-9397-08002B2CF9AE}" pid="11" name="Fund IDB">
    <vt:lpwstr/>
  </property>
  <property fmtid="{D5CDD505-2E9C-101B-9397-08002B2CF9AE}" pid="12" name="Series_x0020_Operations_x0020_IDB">
    <vt:lpwstr/>
  </property>
  <property fmtid="{D5CDD505-2E9C-101B-9397-08002B2CF9AE}" pid="13" name="Webtopic">
    <vt:lpwstr/>
  </property>
  <property fmtid="{D5CDD505-2E9C-101B-9397-08002B2CF9AE}" pid="14" name="Publishing House">
    <vt:lpwstr/>
  </property>
  <property fmtid="{D5CDD505-2E9C-101B-9397-08002B2CF9AE}" pid="15" name="Sector IDB">
    <vt:lpwstr/>
  </property>
  <property fmtid="{D5CDD505-2E9C-101B-9397-08002B2CF9AE}" pid="17" name="Issue_x0020_Date">
    <vt:lpwstr/>
  </property>
  <property fmtid="{D5CDD505-2E9C-101B-9397-08002B2CF9AE}" pid="18" name="Publication_x0020_Type">
    <vt:lpwstr/>
  </property>
  <property fmtid="{D5CDD505-2E9C-101B-9397-08002B2CF9AE}" pid="19" name="Publishing_x0020_House">
    <vt:lpwstr/>
  </property>
  <property fmtid="{D5CDD505-2E9C-101B-9397-08002B2CF9AE}" pid="20" name="Function_x0020_Operations_x0020_IDB">
    <vt:lpwstr/>
  </property>
  <property fmtid="{D5CDD505-2E9C-101B-9397-08002B2CF9AE}" pid="21" name="Region">
    <vt:lpwstr/>
  </property>
  <property fmtid="{D5CDD505-2E9C-101B-9397-08002B2CF9AE}" pid="22" name="Disclosure_x0020_Activity">
    <vt:lpwstr>Approved TC document</vt:lpwstr>
  </property>
  <property fmtid="{D5CDD505-2E9C-101B-9397-08002B2CF9AE}" pid="23" name="Fund_x0020_IDB">
    <vt:lpwstr/>
  </property>
  <property fmtid="{D5CDD505-2E9C-101B-9397-08002B2CF9AE}" pid="24" name="_dlc_DocIdItemGuid">
    <vt:lpwstr>10d1338a-e796-4d4d-a7a1-104f09dbb604</vt:lpwstr>
  </property>
  <property fmtid="{D5CDD505-2E9C-101B-9397-08002B2CF9AE}" pid="25" name="Disclosed">
    <vt:lpwstr/>
  </property>
  <property fmtid="{D5CDD505-2E9C-101B-9397-08002B2CF9AE}" pid="26" name="KP Topics">
    <vt:lpwstr/>
  </property>
  <property fmtid="{D5CDD505-2E9C-101B-9397-08002B2CF9AE}" pid="27" name="KP_x0020_Topics">
    <vt:lpwstr/>
  </property>
  <property fmtid="{D5CDD505-2E9C-101B-9397-08002B2CF9AE}" pid="28" name="Editor1">
    <vt:lpwstr/>
  </property>
  <property fmtid="{D5CDD505-2E9C-101B-9397-08002B2CF9AE}" pid="29" name="Sector_x0020_IDB">
    <vt:lpwstr/>
  </property>
  <property fmtid="{D5CDD505-2E9C-101B-9397-08002B2CF9AE}" pid="30" name="Publication Type">
    <vt:lpwstr/>
  </property>
  <property fmtid="{D5CDD505-2E9C-101B-9397-08002B2CF9AE}" pid="31" name="Issue Date">
    <vt:lpwstr/>
  </property>
  <property fmtid="{D5CDD505-2E9C-101B-9397-08002B2CF9AE}" pid="32" name="Series Operations IDB">
    <vt:lpwstr>558;#Project Preparation, Planning and Design|c6ed996a-a0bb-454b-b040-769342dafab5</vt:lpwstr>
  </property>
  <property fmtid="{D5CDD505-2E9C-101B-9397-08002B2CF9AE}" pid="33" name="RecordPoint_ActiveItemMoved">
    <vt:lpwstr>/teams/EZ-RG-TCP/RG-T2785/15 LifeCycle Milestones/Draft Area/TC DOC - Annex IV - Plan de adquisiciones - RG-T2785 [40334456].XLSX</vt:lpwstr>
  </property>
  <property fmtid="{D5CDD505-2E9C-101B-9397-08002B2CF9AE}" pid="34" name="RecordStorageActiveId">
    <vt:lpwstr>a9c8480a-fbbc-456c-a9da-33f031863b08</vt:lpwstr>
  </property>
  <property fmtid="{D5CDD505-2E9C-101B-9397-08002B2CF9AE}" pid="35" name="Function Operations IDB">
    <vt:lpwstr>1;#Project Preparation, Planning and Design|29ca0c72-1fc4-435f-a09c-28585cb5eac9</vt:lpwstr>
  </property>
  <property fmtid="{D5CDD505-2E9C-101B-9397-08002B2CF9AE}" pid="36" name="ContentTypeId">
    <vt:lpwstr>0x0101001A458A224826124E8B45B1D613300CFC00AD9B9C45F87EA44493C780734DDE4FB4</vt:lpwstr>
  </property>
  <property fmtid="{D5CDD505-2E9C-101B-9397-08002B2CF9AE}" pid="39" name="To_x003A_">
    <vt:lpwstr/>
  </property>
  <property fmtid="{D5CDD505-2E9C-101B-9397-08002B2CF9AE}" pid="40" name="From_x003A_">
    <vt:lpwstr/>
  </property>
  <property fmtid="{D5CDD505-2E9C-101B-9397-08002B2CF9AE}" pid="41" name="From:">
    <vt:lpwstr/>
  </property>
  <property fmtid="{D5CDD505-2E9C-101B-9397-08002B2CF9AE}" pid="42" name="To:">
    <vt:lpwstr/>
  </property>
</Properties>
</file>