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erroni\Documents\DATA.IDB\Documentos 2018\plan maestro Maldonado\Documentos del TC document a QRR\"/>
    </mc:Choice>
  </mc:AlternateContent>
  <xr:revisionPtr revIDLastSave="0" documentId="13_ncr:1_{BC08549C-6107-4F6D-B0BD-272358818979}" xr6:coauthVersionLast="28" xr6:coauthVersionMax="28" xr10:uidLastSave="{00000000-0000-0000-0000-000000000000}"/>
  <bookViews>
    <workbookView xWindow="0" yWindow="0" windowWidth="28800" windowHeight="12216" xr2:uid="{00000000-000D-0000-FFFF-FFFF00000000}"/>
  </bookViews>
  <sheets>
    <sheet name="plan de adquisiciones" sheetId="1" r:id="rId1"/>
    <sheet name="Sheet1" sheetId="2" r:id="rId2"/>
  </sheets>
  <definedNames>
    <definedName name="_xlnm.Print_Area" localSheetId="0">'plan de adquisiciones'!$A$4:$L$37</definedName>
    <definedName name="_xlnm.Print_Titles" localSheetId="0">'plan de adquisiciones'!$10:$11</definedName>
  </definedNames>
  <calcPr calcId="171027"/>
</workbook>
</file>

<file path=xl/calcChain.xml><?xml version="1.0" encoding="utf-8"?>
<calcChain xmlns="http://schemas.openxmlformats.org/spreadsheetml/2006/main">
  <c r="H20" i="1" l="1"/>
  <c r="H19" i="1"/>
  <c r="H18" i="1"/>
  <c r="H24" i="1"/>
  <c r="E29" i="1" l="1"/>
</calcChain>
</file>

<file path=xl/sharedStrings.xml><?xml version="1.0" encoding="utf-8"?>
<sst xmlns="http://schemas.openxmlformats.org/spreadsheetml/2006/main" count="62" uniqueCount="52">
  <si>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</si>
  <si>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</si>
  <si>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</si>
  <si>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</si>
  <si>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</si>
  <si>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Período del Plan:</t>
  </si>
  <si>
    <t>Total</t>
  </si>
  <si>
    <t>BID/MIF %</t>
  </si>
  <si>
    <t>Ref. POA</t>
  </si>
  <si>
    <t>Componente 1</t>
  </si>
  <si>
    <t>Componente 2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</si>
  <si>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</si>
  <si>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</si>
  <si>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</si>
  <si>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</si>
  <si>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</si>
  <si>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</si>
  <si>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</si>
  <si>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</si>
  <si>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</si>
  <si>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</si>
  <si>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</si>
  <si>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</si>
  <si>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SBCC</t>
  </si>
  <si>
    <t>Ex Ante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</si>
  <si>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</si>
  <si>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</si>
  <si>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</si>
  <si>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>Servicios de Consultores Individuales</t>
  </si>
  <si>
    <t xml:space="preserve">Servicios de Consultoría  </t>
  </si>
  <si>
    <t>Costo estimado del Contrato</t>
  </si>
  <si>
    <t xml:space="preserve">Fecha estimada del Anuncio de Adquisición o
 del Inicio de la contratación </t>
  </si>
  <si>
    <t>Diagnóstico del sistema y proyección de demanda</t>
  </si>
  <si>
    <t>País: URUGUAY</t>
  </si>
  <si>
    <t>Número del Proyecto: UR-T1171</t>
  </si>
  <si>
    <t>Agencia Ejecutora (AE): OSE (Administración de las Obras Sanitarias del Estado)</t>
  </si>
  <si>
    <t>Sector Público: o Privado:  Público</t>
  </si>
  <si>
    <t>Componente 3</t>
  </si>
  <si>
    <t>Nombre del Proyecto: Plan Director de Abastecimiento de agua potable del Departamento de Maldonado</t>
  </si>
  <si>
    <t>Bienes y servicios (monto en U$S):0</t>
  </si>
  <si>
    <t>Ex ante</t>
  </si>
  <si>
    <t>Consultorias (monto en U$S):500.000</t>
  </si>
  <si>
    <t>Apoyo a la dirección del Proyecto - Coordinador</t>
  </si>
  <si>
    <t>Componente 4</t>
  </si>
  <si>
    <t>Evaluación técnico–económica de las alternativas planteadas y selección de la alternativa más conveniente</t>
  </si>
  <si>
    <t>Desarrollo de escenarios de suministro de agua potable</t>
  </si>
  <si>
    <t>Alternativas de tratamiento agua potable y lodos</t>
  </si>
  <si>
    <t>Análisis de costos de inversión y de operacion y mantenimiento</t>
  </si>
  <si>
    <t>CCIN</t>
  </si>
  <si>
    <t xml:space="preserve">Se siguió la política del Banco </t>
  </si>
  <si>
    <t>Preparado por: A Perroni</t>
  </si>
  <si>
    <t>Fecha: 04/12/2018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</si>
</sst>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5" xfId="0" applyFont="1" applyBorder="1"/>
    <xf numFmtId="0" fontId="5" fillId="0" borderId="30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30" xfId="0" applyFont="1" applyBorder="1"/>
    <xf numFmtId="0" fontId="6" fillId="0" borderId="1" xfId="0" applyFont="1" applyBorder="1" applyAlignment="1">
      <alignment vertical="top" wrapText="1"/>
    </xf>
    <xf numFmtId="0" fontId="6" fillId="0" borderId="27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1" xfId="0" applyFont="1" applyFill="1" applyBorder="1"/>
    <xf numFmtId="0" fontId="6" fillId="3" borderId="22" xfId="0" applyFont="1" applyFill="1" applyBorder="1"/>
    <xf numFmtId="0" fontId="6" fillId="3" borderId="5" xfId="0" applyFont="1" applyFill="1" applyBorder="1"/>
    <xf numFmtId="0" fontId="6" fillId="3" borderId="23" xfId="0" applyFont="1" applyFill="1" applyBorder="1"/>
    <xf numFmtId="0" fontId="15" fillId="0" borderId="24" xfId="0" applyFont="1" applyBorder="1"/>
    <xf numFmtId="164" fontId="6" fillId="0" borderId="7" xfId="0" applyNumberFormat="1" applyFont="1" applyBorder="1"/>
    <xf numFmtId="0" fontId="2" fillId="0" borderId="0" xfId="0" applyFont="1" applyFill="1"/>
    <xf numFmtId="164" fontId="6" fillId="0" borderId="1" xfId="1" applyNumberFormat="1" applyFont="1" applyFill="1" applyBorder="1"/>
    <xf numFmtId="0" fontId="6" fillId="0" borderId="1" xfId="0" applyFont="1" applyFill="1" applyBorder="1"/>
    <xf numFmtId="0" fontId="5" fillId="0" borderId="25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7" fontId="6" fillId="0" borderId="1" xfId="0" applyNumberFormat="1" applyFont="1" applyFill="1" applyBorder="1"/>
    <xf numFmtId="164" fontId="6" fillId="0" borderId="1" xfId="1" applyNumberFormat="1" applyFont="1" applyFill="1" applyBorder="1" applyAlignment="1">
      <alignment vertical="center"/>
    </xf>
    <xf numFmtId="17" fontId="6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/>
    <xf numFmtId="164" fontId="6" fillId="0" borderId="24" xfId="1" applyNumberFormat="1" applyFont="1" applyBorder="1"/>
    <xf numFmtId="164" fontId="6" fillId="0" borderId="24" xfId="1" applyNumberFormat="1" applyFont="1" applyBorder="1" applyAlignment="1">
      <alignment vertical="center" wrapText="1"/>
    </xf>
    <xf numFmtId="164" fontId="0" fillId="0" borderId="0" xfId="0" applyNumberFormat="1"/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3" borderId="18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9" xfId="0" applyFont="1" applyFill="1" applyBorder="1" applyAlignment="1"/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5" fillId="0" borderId="6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3"/>
  <sheetViews>
    <sheetView tabSelected="1" topLeftCell="A6" zoomScale="90" zoomScaleNormal="90" workbookViewId="0">
      <selection activeCell="A7" sqref="A7"/>
    </sheetView>
  </sheetViews>
  <sheetFormatPr defaultColWidth="9.109375" defaultRowHeight="13.2" x14ac:dyDescent="0.25"/>
  <cols>
    <col min="1" max="1" width="2.44140625" customWidth="1"/>
    <col min="2" max="2" width="4.88671875" customWidth="1"/>
    <col min="3" max="3" width="4.6640625" customWidth="1"/>
    <col min="4" max="4" width="98.44140625" bestFit="1" customWidth="1"/>
    <col min="5" max="5" width="10.6640625" customWidth="1"/>
    <col min="6" max="6" width="10" bestFit="1" customWidth="1"/>
    <col min="7" max="7" width="13.5546875" customWidth="1"/>
    <col min="8" max="9" width="11" customWidth="1"/>
    <col min="10" max="10" width="16.6640625" customWidth="1"/>
    <col min="11" max="11" width="11.5546875" customWidth="1"/>
    <col min="12" max="12" width="53.109375" customWidth="1"/>
    <col min="14" max="14" width="35.6640625" bestFit="1" customWidth="1"/>
    <col min="15" max="18" width="12" customWidth="1"/>
  </cols>
  <sheetData>
    <row r="1" spans="1:14" ht="20.25" customHeight="1" x14ac:dyDescent="0.3">
      <c r="B1" s="7"/>
      <c r="C1" s="7"/>
      <c r="D1" s="7"/>
      <c r="E1" s="7"/>
      <c r="F1" s="7"/>
      <c r="G1" s="7"/>
      <c r="H1" s="18"/>
      <c r="J1" s="18" t="s">
        <v>14</v>
      </c>
      <c r="K1" s="18"/>
      <c r="L1" s="18"/>
    </row>
    <row r="2" spans="1:14" ht="20.25" customHeight="1" x14ac:dyDescent="0.3">
      <c r="B2" s="7"/>
      <c r="C2" s="7"/>
      <c r="D2" s="7"/>
      <c r="E2" s="7"/>
      <c r="F2" s="7"/>
      <c r="G2" s="7"/>
      <c r="H2" s="18"/>
      <c r="I2" s="18"/>
      <c r="J2" s="18" t="s">
        <v>15</v>
      </c>
      <c r="K2" s="18"/>
      <c r="L2" s="18"/>
    </row>
    <row r="3" spans="1:14" ht="22.5" customHeight="1" thickBot="1" x14ac:dyDescent="0.3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4" ht="21" customHeight="1" x14ac:dyDescent="0.3">
      <c r="B4" s="72" t="s">
        <v>16</v>
      </c>
      <c r="C4" s="73"/>
      <c r="D4" s="74"/>
      <c r="E4" s="73"/>
      <c r="F4" s="73"/>
      <c r="G4" s="73"/>
      <c r="H4" s="73"/>
      <c r="I4" s="73"/>
      <c r="J4" s="73"/>
      <c r="K4" s="73"/>
      <c r="L4" s="75"/>
    </row>
    <row r="5" spans="1:14" ht="27" customHeight="1" x14ac:dyDescent="0.3">
      <c r="B5" s="93" t="s">
        <v>33</v>
      </c>
      <c r="C5" s="94"/>
      <c r="D5" s="95"/>
      <c r="E5" s="95"/>
      <c r="F5" s="95"/>
      <c r="G5" s="67" t="s">
        <v>35</v>
      </c>
      <c r="H5" s="68"/>
      <c r="I5" s="68"/>
      <c r="J5" s="68"/>
      <c r="K5" s="96" t="s">
        <v>36</v>
      </c>
      <c r="L5" s="97"/>
    </row>
    <row r="6" spans="1:14" ht="16.5" customHeight="1" x14ac:dyDescent="0.3">
      <c r="B6" s="85" t="s">
        <v>34</v>
      </c>
      <c r="C6" s="86"/>
      <c r="D6" s="70"/>
      <c r="E6" s="70"/>
      <c r="F6" s="70"/>
      <c r="G6" s="69" t="s">
        <v>38</v>
      </c>
      <c r="H6" s="70"/>
      <c r="I6" s="70"/>
      <c r="J6" s="70"/>
      <c r="K6" s="70"/>
      <c r="L6" s="71"/>
    </row>
    <row r="7" spans="1:14" ht="21" customHeight="1" x14ac:dyDescent="0.3">
      <c r="B7" s="87" t="s">
        <v>5</v>
      </c>
      <c r="C7" s="88"/>
      <c r="D7" s="89"/>
      <c r="E7" s="89"/>
      <c r="F7" s="89"/>
      <c r="G7" s="89"/>
      <c r="H7" s="89"/>
      <c r="I7" s="89"/>
      <c r="J7" s="89"/>
      <c r="K7" s="89"/>
      <c r="L7" s="90"/>
    </row>
    <row r="8" spans="1:14" ht="19.5" customHeight="1" x14ac:dyDescent="0.3">
      <c r="A8" s="6" t="s">
        <v>3</v>
      </c>
      <c r="B8" s="20" t="s">
        <v>4</v>
      </c>
      <c r="C8" s="21"/>
      <c r="D8" s="22"/>
      <c r="E8" s="23" t="s">
        <v>39</v>
      </c>
      <c r="F8" s="24"/>
      <c r="G8" s="24"/>
      <c r="H8" s="24"/>
      <c r="I8" s="22" t="s">
        <v>41</v>
      </c>
      <c r="J8" s="24"/>
      <c r="K8" s="24"/>
      <c r="L8" s="25"/>
    </row>
    <row r="9" spans="1:14" ht="12" customHeight="1" x14ac:dyDescent="0.3">
      <c r="B9" s="26"/>
      <c r="C9" s="27"/>
      <c r="D9" s="27"/>
      <c r="E9" s="27"/>
      <c r="F9" s="27"/>
      <c r="G9" s="27"/>
      <c r="H9" s="27"/>
      <c r="I9" s="27"/>
      <c r="J9" s="27"/>
      <c r="K9" s="27"/>
      <c r="L9" s="28"/>
    </row>
    <row r="10" spans="1:14" s="3" customFormat="1" ht="40.5" customHeight="1" x14ac:dyDescent="0.25">
      <c r="A10" s="4"/>
      <c r="B10" s="91" t="s">
        <v>17</v>
      </c>
      <c r="C10" s="65" t="s">
        <v>8</v>
      </c>
      <c r="D10" s="45" t="s">
        <v>18</v>
      </c>
      <c r="E10" s="58" t="s">
        <v>30</v>
      </c>
      <c r="F10" s="58" t="s">
        <v>22</v>
      </c>
      <c r="G10" s="58" t="s">
        <v>26</v>
      </c>
      <c r="H10" s="58" t="s">
        <v>0</v>
      </c>
      <c r="I10" s="58"/>
      <c r="J10" s="45" t="s">
        <v>31</v>
      </c>
      <c r="K10" s="58" t="s">
        <v>19</v>
      </c>
      <c r="L10" s="59" t="s">
        <v>2</v>
      </c>
      <c r="M10" s="2"/>
    </row>
    <row r="11" spans="1:14" ht="54" customHeight="1" x14ac:dyDescent="0.25">
      <c r="A11" s="5"/>
      <c r="B11" s="92"/>
      <c r="C11" s="66"/>
      <c r="D11" s="46"/>
      <c r="E11" s="45"/>
      <c r="F11" s="45"/>
      <c r="G11" s="45"/>
      <c r="H11" s="19" t="s">
        <v>7</v>
      </c>
      <c r="I11" s="19" t="s">
        <v>1</v>
      </c>
      <c r="J11" s="46"/>
      <c r="K11" s="45"/>
      <c r="L11" s="60"/>
      <c r="M11" s="1"/>
    </row>
    <row r="12" spans="1:14" ht="14.4" x14ac:dyDescent="0.3">
      <c r="A12" s="5"/>
      <c r="B12" s="8">
        <v>1</v>
      </c>
      <c r="C12" s="9"/>
      <c r="D12" s="10" t="s">
        <v>9</v>
      </c>
      <c r="E12" s="11"/>
      <c r="F12" s="11"/>
      <c r="G12" s="11"/>
      <c r="H12" s="11"/>
      <c r="I12" s="11"/>
      <c r="J12" s="11"/>
      <c r="K12" s="11"/>
      <c r="L12" s="12"/>
      <c r="M12" s="31"/>
      <c r="N12" s="31"/>
    </row>
    <row r="13" spans="1:14" ht="14.4" x14ac:dyDescent="0.3">
      <c r="A13" s="5"/>
      <c r="B13" s="8"/>
      <c r="C13" s="9"/>
      <c r="D13" s="10" t="s">
        <v>29</v>
      </c>
      <c r="E13" s="11"/>
      <c r="F13" s="11"/>
      <c r="G13" s="11"/>
      <c r="H13" s="11"/>
      <c r="I13" s="11"/>
      <c r="J13" s="11"/>
      <c r="K13" s="11"/>
      <c r="L13" s="12"/>
    </row>
    <row r="14" spans="1:14" ht="14.4" x14ac:dyDescent="0.3">
      <c r="A14" s="5"/>
      <c r="B14" s="8">
        <v>1.1000000000000001</v>
      </c>
      <c r="C14" s="9"/>
      <c r="D14" s="11" t="s">
        <v>32</v>
      </c>
      <c r="E14" s="32">
        <v>200000</v>
      </c>
      <c r="F14" s="33" t="s">
        <v>23</v>
      </c>
      <c r="G14" s="33" t="s">
        <v>40</v>
      </c>
      <c r="H14" s="33"/>
      <c r="I14" s="32">
        <v>200000</v>
      </c>
      <c r="J14" s="37">
        <v>43299</v>
      </c>
      <c r="K14" s="11"/>
      <c r="L14" s="42" t="s">
        <v>49</v>
      </c>
      <c r="M14" s="44"/>
    </row>
    <row r="15" spans="1:14" ht="14.4" x14ac:dyDescent="0.3">
      <c r="A15" s="5"/>
      <c r="B15" s="13"/>
      <c r="C15" s="14"/>
      <c r="D15" s="15"/>
      <c r="E15" s="33"/>
      <c r="F15" s="33"/>
      <c r="G15" s="33"/>
      <c r="H15" s="33"/>
      <c r="I15" s="33"/>
      <c r="J15" s="33"/>
      <c r="K15" s="11"/>
      <c r="L15" s="12"/>
    </row>
    <row r="16" spans="1:14" ht="14.4" x14ac:dyDescent="0.3">
      <c r="A16" s="5"/>
      <c r="B16" s="8"/>
      <c r="C16" s="9"/>
      <c r="D16" s="10" t="s">
        <v>10</v>
      </c>
      <c r="E16" s="33"/>
      <c r="F16" s="33"/>
      <c r="G16" s="33"/>
      <c r="H16" s="33"/>
      <c r="I16" s="33"/>
      <c r="J16" s="33"/>
      <c r="K16" s="11"/>
      <c r="L16" s="12"/>
    </row>
    <row r="17" spans="1:14" ht="14.4" x14ac:dyDescent="0.3">
      <c r="A17" s="5"/>
      <c r="B17" s="13"/>
      <c r="C17" s="14"/>
      <c r="D17" s="10" t="s">
        <v>28</v>
      </c>
      <c r="E17" s="33"/>
      <c r="F17" s="33"/>
      <c r="G17" s="33"/>
      <c r="H17" s="33"/>
      <c r="I17" s="33"/>
      <c r="J17" s="33"/>
      <c r="K17" s="11"/>
      <c r="L17" s="12"/>
      <c r="N17" s="44"/>
    </row>
    <row r="18" spans="1:14" ht="20.100000000000001" customHeight="1" x14ac:dyDescent="0.3">
      <c r="A18" s="5"/>
      <c r="B18" s="13">
        <v>2.1</v>
      </c>
      <c r="C18" s="14"/>
      <c r="D18" s="11" t="s">
        <v>45</v>
      </c>
      <c r="E18" s="32">
        <v>50000</v>
      </c>
      <c r="F18" s="41" t="s">
        <v>48</v>
      </c>
      <c r="G18" s="33" t="s">
        <v>24</v>
      </c>
      <c r="H18" s="32">
        <f>+E18</f>
        <v>50000</v>
      </c>
      <c r="I18" s="32"/>
      <c r="J18" s="37">
        <v>43515</v>
      </c>
      <c r="K18" s="11"/>
      <c r="L18" s="12"/>
      <c r="M18" s="44"/>
      <c r="N18" s="44"/>
    </row>
    <row r="19" spans="1:14" ht="20.100000000000001" customHeight="1" x14ac:dyDescent="0.3">
      <c r="A19" s="5"/>
      <c r="B19" s="13">
        <v>2.2000000000000002</v>
      </c>
      <c r="C19" s="14"/>
      <c r="D19" s="15" t="s">
        <v>46</v>
      </c>
      <c r="E19" s="32">
        <v>80000</v>
      </c>
      <c r="F19" s="41" t="s">
        <v>48</v>
      </c>
      <c r="G19" s="33" t="s">
        <v>24</v>
      </c>
      <c r="H19" s="32">
        <f>+E19</f>
        <v>80000</v>
      </c>
      <c r="I19" s="32"/>
      <c r="J19" s="37">
        <v>43515</v>
      </c>
      <c r="K19" s="11"/>
      <c r="L19" s="12"/>
      <c r="N19" s="44"/>
    </row>
    <row r="20" spans="1:14" ht="20.100000000000001" customHeight="1" x14ac:dyDescent="0.3">
      <c r="A20" s="5"/>
      <c r="B20" s="13">
        <v>2.2999999999999998</v>
      </c>
      <c r="C20" s="14"/>
      <c r="D20" s="15" t="s">
        <v>47</v>
      </c>
      <c r="E20" s="32">
        <v>40000</v>
      </c>
      <c r="F20" s="41" t="s">
        <v>48</v>
      </c>
      <c r="G20" s="33" t="s">
        <v>24</v>
      </c>
      <c r="H20" s="32">
        <f>+E20</f>
        <v>40000</v>
      </c>
      <c r="I20" s="32"/>
      <c r="J20" s="37">
        <v>43515</v>
      </c>
      <c r="K20" s="11"/>
      <c r="L20" s="12"/>
      <c r="N20" s="44"/>
    </row>
    <row r="21" spans="1:14" ht="14.4" x14ac:dyDescent="0.3">
      <c r="A21" s="5"/>
      <c r="B21" s="13"/>
      <c r="C21" s="14"/>
      <c r="D21" s="15"/>
      <c r="E21" s="32"/>
      <c r="F21" s="33"/>
      <c r="G21" s="33"/>
      <c r="H21" s="32"/>
      <c r="I21" s="32"/>
      <c r="J21" s="33"/>
      <c r="K21" s="11"/>
      <c r="L21" s="12"/>
    </row>
    <row r="22" spans="1:14" ht="14.4" x14ac:dyDescent="0.3">
      <c r="A22" s="5"/>
      <c r="B22" s="8"/>
      <c r="C22" s="9"/>
      <c r="D22" s="10" t="s">
        <v>37</v>
      </c>
      <c r="E22" s="32"/>
      <c r="F22" s="33"/>
      <c r="G22" s="33"/>
      <c r="H22" s="32"/>
      <c r="I22" s="32"/>
      <c r="J22" s="33"/>
      <c r="K22" s="11"/>
      <c r="L22" s="12"/>
    </row>
    <row r="23" spans="1:14" ht="14.4" x14ac:dyDescent="0.3">
      <c r="A23" s="5"/>
      <c r="B23" s="13"/>
      <c r="C23" s="14"/>
      <c r="D23" s="10" t="s">
        <v>28</v>
      </c>
      <c r="E23" s="33"/>
      <c r="F23" s="33"/>
      <c r="G23" s="33"/>
      <c r="H23" s="33"/>
      <c r="I23" s="33"/>
      <c r="J23" s="33"/>
      <c r="K23" s="11"/>
      <c r="L23" s="12"/>
    </row>
    <row r="24" spans="1:14" ht="14.4" x14ac:dyDescent="0.3">
      <c r="A24" s="5"/>
      <c r="B24" s="13">
        <v>3.1</v>
      </c>
      <c r="C24" s="14"/>
      <c r="D24" s="11" t="s">
        <v>44</v>
      </c>
      <c r="E24" s="32">
        <v>65000</v>
      </c>
      <c r="F24" s="41" t="s">
        <v>48</v>
      </c>
      <c r="G24" s="33" t="s">
        <v>24</v>
      </c>
      <c r="H24" s="32">
        <f>+E24</f>
        <v>65000</v>
      </c>
      <c r="I24" s="32"/>
      <c r="J24" s="37">
        <v>43515</v>
      </c>
      <c r="K24" s="11"/>
      <c r="L24" s="29"/>
    </row>
    <row r="25" spans="1:14" ht="14.4" x14ac:dyDescent="0.3">
      <c r="A25" s="5"/>
      <c r="B25" s="13"/>
      <c r="C25" s="14"/>
      <c r="D25" s="11"/>
      <c r="E25" s="32"/>
      <c r="F25" s="40"/>
      <c r="G25" s="33"/>
      <c r="H25" s="32"/>
      <c r="I25" s="32"/>
      <c r="J25" s="37"/>
      <c r="K25" s="11"/>
      <c r="L25" s="29"/>
    </row>
    <row r="26" spans="1:14" ht="14.4" x14ac:dyDescent="0.3">
      <c r="A26" s="5"/>
      <c r="B26" s="13"/>
      <c r="C26" s="14"/>
      <c r="D26" s="10" t="s">
        <v>43</v>
      </c>
      <c r="E26" s="11"/>
      <c r="F26" s="11"/>
      <c r="G26" s="11"/>
      <c r="H26" s="11"/>
      <c r="I26" s="11"/>
      <c r="J26" s="11"/>
      <c r="K26" s="11"/>
      <c r="L26" s="12"/>
    </row>
    <row r="27" spans="1:14" ht="14.4" x14ac:dyDescent="0.3">
      <c r="A27" s="5"/>
      <c r="B27" s="13"/>
      <c r="C27" s="14"/>
      <c r="D27" s="10" t="s">
        <v>28</v>
      </c>
      <c r="E27" s="33"/>
      <c r="F27" s="33"/>
      <c r="G27" s="33"/>
      <c r="H27" s="33"/>
      <c r="I27" s="33"/>
      <c r="J27" s="33"/>
      <c r="K27" s="11"/>
      <c r="L27" s="12"/>
    </row>
    <row r="28" spans="1:14" ht="18" customHeight="1" thickBot="1" x14ac:dyDescent="0.35">
      <c r="A28" s="5"/>
      <c r="B28" s="34"/>
      <c r="C28" s="35"/>
      <c r="D28" s="11" t="s">
        <v>42</v>
      </c>
      <c r="E28" s="38">
        <v>65000</v>
      </c>
      <c r="F28" s="41" t="s">
        <v>48</v>
      </c>
      <c r="G28" s="33" t="s">
        <v>24</v>
      </c>
      <c r="H28" s="32">
        <v>65000</v>
      </c>
      <c r="I28" s="38"/>
      <c r="J28" s="39">
        <v>43299</v>
      </c>
      <c r="K28" s="36"/>
      <c r="L28" s="43"/>
    </row>
    <row r="29" spans="1:14" ht="19.5" customHeight="1" thickBot="1" x14ac:dyDescent="0.35">
      <c r="A29" s="5"/>
      <c r="B29" s="79" t="s">
        <v>6</v>
      </c>
      <c r="C29" s="80"/>
      <c r="D29" s="81"/>
      <c r="E29" s="30">
        <f>+E24+E28+E20+E19+E18+E14</f>
        <v>500000</v>
      </c>
      <c r="F29" s="82" t="s">
        <v>50</v>
      </c>
      <c r="G29" s="83"/>
      <c r="H29" s="84"/>
      <c r="I29" s="82" t="s">
        <v>51</v>
      </c>
      <c r="J29" s="83"/>
      <c r="K29" s="84"/>
      <c r="L29" s="16"/>
    </row>
    <row r="30" spans="1:14" ht="67.5" customHeight="1" thickBot="1" x14ac:dyDescent="0.3">
      <c r="A30" s="5"/>
      <c r="B30" s="51" t="s">
        <v>20</v>
      </c>
      <c r="C30" s="52"/>
      <c r="D30" s="56"/>
      <c r="E30" s="56"/>
      <c r="F30" s="56"/>
      <c r="G30" s="56"/>
      <c r="H30" s="56"/>
      <c r="I30" s="56"/>
      <c r="J30" s="56"/>
      <c r="K30" s="56"/>
      <c r="L30" s="57"/>
    </row>
    <row r="31" spans="1:14" ht="21.75" customHeight="1" thickBot="1" x14ac:dyDescent="0.3">
      <c r="A31" s="5"/>
      <c r="B31" s="76" t="s">
        <v>11</v>
      </c>
      <c r="C31" s="77"/>
      <c r="D31" s="77"/>
      <c r="E31" s="77"/>
      <c r="F31" s="77"/>
      <c r="G31" s="77"/>
      <c r="H31" s="77"/>
      <c r="I31" s="77"/>
      <c r="J31" s="77"/>
      <c r="K31" s="77"/>
      <c r="L31" s="78"/>
    </row>
    <row r="32" spans="1:14" ht="39" customHeight="1" thickBot="1" x14ac:dyDescent="0.3">
      <c r="A32" s="5"/>
      <c r="B32" s="51" t="s">
        <v>12</v>
      </c>
      <c r="C32" s="52"/>
      <c r="D32" s="52"/>
      <c r="E32" s="52"/>
      <c r="F32" s="52"/>
      <c r="G32" s="52"/>
      <c r="H32" s="52"/>
      <c r="I32" s="52"/>
      <c r="J32" s="52"/>
      <c r="K32" s="52"/>
      <c r="L32" s="53"/>
    </row>
    <row r="33" spans="1:12" ht="26.25" customHeight="1" thickBot="1" x14ac:dyDescent="0.3">
      <c r="A33" s="5"/>
      <c r="B33" s="54" t="s">
        <v>21</v>
      </c>
      <c r="C33" s="55"/>
      <c r="D33" s="56"/>
      <c r="E33" s="56"/>
      <c r="F33" s="56"/>
      <c r="G33" s="56"/>
      <c r="H33" s="56"/>
      <c r="I33" s="56"/>
      <c r="J33" s="56"/>
      <c r="K33" s="56"/>
      <c r="L33" s="57"/>
    </row>
    <row r="34" spans="1:12" ht="26.25" customHeight="1" thickBot="1" x14ac:dyDescent="0.3">
      <c r="A34" s="5"/>
      <c r="B34" s="54" t="s">
        <v>27</v>
      </c>
      <c r="C34" s="55"/>
      <c r="D34" s="56"/>
      <c r="E34" s="56"/>
      <c r="F34" s="56"/>
      <c r="G34" s="56"/>
      <c r="H34" s="56"/>
      <c r="I34" s="56"/>
      <c r="J34" s="56"/>
      <c r="K34" s="56"/>
      <c r="L34" s="57"/>
    </row>
    <row r="35" spans="1:12" ht="29.25" customHeight="1" thickBot="1" x14ac:dyDescent="0.3">
      <c r="A35" s="5"/>
      <c r="B35" s="61" t="s">
        <v>25</v>
      </c>
      <c r="C35" s="62"/>
      <c r="D35" s="63"/>
      <c r="E35" s="63"/>
      <c r="F35" s="63"/>
      <c r="G35" s="63"/>
      <c r="H35" s="63"/>
      <c r="I35" s="63"/>
      <c r="J35" s="63"/>
      <c r="K35" s="63"/>
      <c r="L35" s="64"/>
    </row>
    <row r="36" spans="1:12" ht="30" customHeight="1" thickBot="1" x14ac:dyDescent="0.35">
      <c r="A36" s="5"/>
      <c r="B36" s="47" t="s">
        <v>13</v>
      </c>
      <c r="C36" s="48"/>
      <c r="D36" s="49"/>
      <c r="E36" s="49"/>
      <c r="F36" s="49"/>
      <c r="G36" s="49"/>
      <c r="H36" s="49"/>
      <c r="I36" s="49"/>
      <c r="J36" s="49"/>
      <c r="K36" s="49"/>
      <c r="L36" s="50"/>
    </row>
    <row r="37" spans="1:12" ht="13.8" x14ac:dyDescent="0.25">
      <c r="A37" s="5"/>
      <c r="B37" s="7"/>
      <c r="C37" s="7"/>
      <c r="D37" s="17"/>
      <c r="E37" s="17"/>
      <c r="F37" s="17"/>
      <c r="G37" s="17"/>
      <c r="H37" s="17"/>
      <c r="I37" s="17"/>
      <c r="J37" s="17"/>
      <c r="K37" s="17"/>
      <c r="L37" s="17"/>
    </row>
    <row r="38" spans="1:12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</sheetData>
  <mergeCells count="27">
    <mergeCell ref="G5:J5"/>
    <mergeCell ref="K5:L5"/>
    <mergeCell ref="G6:L6"/>
    <mergeCell ref="B4:L4"/>
    <mergeCell ref="B31:L31"/>
    <mergeCell ref="B29:D29"/>
    <mergeCell ref="F29:H29"/>
    <mergeCell ref="I29:K29"/>
    <mergeCell ref="B6:F6"/>
    <mergeCell ref="B5:F5"/>
    <mergeCell ref="B7:L7"/>
    <mergeCell ref="B10:B11"/>
    <mergeCell ref="D10:D11"/>
    <mergeCell ref="E10:E11"/>
    <mergeCell ref="F10:F11"/>
    <mergeCell ref="G10:G11"/>
    <mergeCell ref="J10:J11"/>
    <mergeCell ref="B36:L36"/>
    <mergeCell ref="B32:L32"/>
    <mergeCell ref="B33:L33"/>
    <mergeCell ref="H10:I10"/>
    <mergeCell ref="K10:K11"/>
    <mergeCell ref="L10:L11"/>
    <mergeCell ref="B35:L35"/>
    <mergeCell ref="B30:L30"/>
    <mergeCell ref="C10:C11"/>
    <mergeCell ref="B34:L34"/>
  </mergeCells>
  <phoneticPr fontId="0" type="noConversion"/>
  <dataValidations count="1">
    <dataValidation type="list" allowBlank="1" showInputMessage="1" showErrorMessage="1" sqref="F26:F27 F21:F23 F15:F17 F12:G14 G15:G28" xr:uid="{00000000-0002-0000-0000-000000000000}">
      <formula1>#REF!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DB5DB-77F9-46E7-B35B-A452A282456B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4F1B25776B584C489BCACC44F9887A7E" ma:contentTypeVersion="32" ma:contentTypeDescription="The base project type from which other project content types inherit their information." ma:contentTypeScope="" ma:versionID="c949689842fa8fd738c08978101ace4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ae566b35cbf151be3450435e8701c1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UR-T117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E62CA077EF52F43B04F597A490CDE0D" ma:contentTypeVersion="32" ma:contentTypeDescription="A content type to manage public (operations) IDB documents" ma:contentTypeScope="" ma:versionID="18acf65ae93107a1907d59ccc3aab66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993e9aac1b7960902d8b4f4cc0791e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UR-T117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ATN/OC-16710-UR;</Approval_x0020_Number>
    <Phase xmlns="cdc7663a-08f0-4737-9e8c-148ce897a09c" xsi:nil="true"/>
    <Document_x0020_Author xmlns="cdc7663a-08f0-4737-9e8c-148ce897a09c">Guerrero Rivera, Marilyn Ivette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URBAN</TermName>
          <TermId xmlns="http://schemas.microsoft.com/office/infopath/2007/PartnerControls">28df1b5d-8f50-49f8-b50a-8bcbae67d2a4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474aab72-0205-4196-bca7-4b288939fcb3</TermId>
        </TermInfo>
      </Terms>
    </g511464f9e53401d84b16fa9b379a574>
    <Related_x0020_SisCor_x0020_Number xmlns="cdc7663a-08f0-4737-9e8c-148ce897a09c" xsi:nil="true"/>
    <TaxCatchAll xmlns="cdc7663a-08f0-4737-9e8c-148ce897a09c">
      <Value>27</Value>
      <Value>128</Value>
      <Value>179</Value>
      <Value>2</Value>
      <Value>147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UR-T1171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R0002206223</Record_x0020_Number>
    <_dlc_DocId xmlns="cdc7663a-08f0-4737-9e8c-148ce897a09c">EZSHARE-1791204756-18</_dlc_DocId>
    <_dlc_DocIdUrl xmlns="cdc7663a-08f0-4737-9e8c-148ce897a09c">
      <Url>https://idbg.sharepoint.com/teams/EZ-UR-TCP/UR-T1171/_layouts/15/DocIdRedir.aspx?ID=EZSHARE-1791204756-18</Url>
      <Description>EZSHARE-1791204756-18</Description>
    </_dlc_DocIdUrl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20C10F92-6D97-4A6D-8A83-31842D91B9D4}"/>
</file>

<file path=customXml/itemProps2.xml><?xml version="1.0" encoding="utf-8"?>
<ds:datastoreItem xmlns:ds="http://schemas.openxmlformats.org/officeDocument/2006/customXml" ds:itemID="{1A5239AA-F64B-48A1-987B-9E2295E55458}"/>
</file>

<file path=customXml/itemProps3.xml><?xml version="1.0" encoding="utf-8"?>
<ds:datastoreItem xmlns:ds="http://schemas.openxmlformats.org/officeDocument/2006/customXml" ds:itemID="{34B64E6D-4884-4781-A6D4-1C90C2AA3573}"/>
</file>

<file path=customXml/itemProps4.xml><?xml version="1.0" encoding="utf-8"?>
<ds:datastoreItem xmlns:ds="http://schemas.openxmlformats.org/officeDocument/2006/customXml" ds:itemID="{F47BA799-6672-4295-B433-8E58D63D8DA6}"/>
</file>

<file path=customXml/itemProps5.xml><?xml version="1.0" encoding="utf-8"?>
<ds:datastoreItem xmlns:ds="http://schemas.openxmlformats.org/officeDocument/2006/customXml" ds:itemID="{8165F311-F4C5-4E8C-B784-8E1669BED28E}"/>
</file>

<file path=customXml/itemProps6.xml><?xml version="1.0" encoding="utf-8"?>
<ds:datastoreItem xmlns:ds="http://schemas.openxmlformats.org/officeDocument/2006/customXml" ds:itemID="{6FD9542E-32D1-4F6A-9DE3-4D9890754188}"/>
</file>

<file path=customXml/itemProps7.xml><?xml version="1.0" encoding="utf-8"?>
<ds:datastoreItem xmlns:ds="http://schemas.openxmlformats.org/officeDocument/2006/customXml" ds:itemID="{6650D109-9E58-4F9B-B0C7-23BE4FA96E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plan de adquisiciones</vt:lpstr>
      <vt:lpstr>Sheet1</vt:lpstr>
      <vt:lpstr>'plan de adquisiciones'!Print_Area</vt:lpstr>
      <vt:lpstr>'plan de adquisiciones'!Print_Titles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meroca</dc:creator>
  <cp:keywords/>
  <cp:lastModifiedBy>Perroni, Maria Alejandra</cp:lastModifiedBy>
  <cp:lastPrinted>2011-02-21T02:14:13Z</cp:lastPrinted>
  <dcterms:created xsi:type="dcterms:W3CDTF">2007-02-02T19:50:30Z</dcterms:created>
  <dcterms:modified xsi:type="dcterms:W3CDTF">2018-04-13T04:16:10Z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179;#WATER SUPPLY URBAN|28df1b5d-8f50-49f8-b50a-8bcbae67d2a4</vt:lpwstr>
  </property>
  <property fmtid="{D5CDD505-2E9C-101B-9397-08002B2CF9AE}" pid="8" name="Fund IDB">
    <vt:lpwstr>147;#INF|474aab72-0205-4196-bca7-4b288939fcb3</vt:lpwstr>
  </property>
  <property fmtid="{D5CDD505-2E9C-101B-9397-08002B2CF9AE}" pid="9" name="Country">
    <vt:lpwstr>27;#Uruguay|5d9b6fdd-d595-4446-a0eb-c14b465f6d0e</vt:lpwstr>
  </property>
  <property fmtid="{D5CDD505-2E9C-101B-9397-08002B2CF9AE}" pid="10" name="Sector IDB">
    <vt:lpwstr>128;#WATER AND SANITATION|ba6b63cd-e402-47cb-9357-08149f7ce046</vt:lpwstr>
  </property>
  <property fmtid="{D5CDD505-2E9C-101B-9397-08002B2CF9AE}" pid="11" name="Function Operations IDB">
    <vt:lpwstr>2;#Project Preparation, Planning and Design|29ca0c72-1fc4-435f-a09c-28585cb5eac9</vt:lpwstr>
  </property>
  <property fmtid="{D5CDD505-2E9C-101B-9397-08002B2CF9AE}" pid="12" name="_dlc_DocIdItemGuid">
    <vt:lpwstr>edd67aaf-828f-4f62-98b0-ec148d9d45b7</vt:lpwstr>
  </property>
  <property fmtid="{D5CDD505-2E9C-101B-9397-08002B2CF9AE}" pid="13" name="ContentTypeId">
    <vt:lpwstr>0x0101001A458A224826124E8B45B1D613300CFC00CE62CA077EF52F43B04F597A490CDE0D</vt:lpwstr>
  </property>
</Properties>
</file>