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1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UR-TCP/UR-T1171/15 LifeCycle Milestones/"/>
    </mc:Choice>
  </mc:AlternateContent>
  <xr:revisionPtr revIDLastSave="35" documentId="11_F22B6FAEFFD44A3748E9F91484E65C7F9302AB2D" xr6:coauthVersionLast="31" xr6:coauthVersionMax="32" xr10:uidLastSave="{9C501EA3-B9A2-476B-BDB6-79CFB7C345E8}"/>
  <bookViews>
    <workbookView xWindow="0" yWindow="0" windowWidth="23040" windowHeight="9576" xr2:uid="{00000000-000D-0000-FFFF-FFFF00000000}"/>
  </bookViews>
  <sheets>
    <sheet name="Detailed Budget" sheetId="2" r:id="rId1"/>
  </sheets>
  <definedNames>
    <definedName name="_ftn1">#REF!</definedName>
    <definedName name="_ftn2">#REF!</definedName>
    <definedName name="_ftn3">#REF!</definedName>
    <definedName name="_ftnref1">#REF!</definedName>
    <definedName name="_ftnref3">#REF!</definedName>
  </definedNames>
  <calcPr calcId="17901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2" l="1"/>
  <c r="G13" i="2"/>
  <c r="F15" i="2"/>
  <c r="G9" i="2"/>
  <c r="G10" i="2"/>
  <c r="G8" i="2"/>
  <c r="G7" i="2"/>
  <c r="G11" i="2"/>
  <c r="G6" i="2"/>
  <c r="G5" i="2"/>
</calcChain>
</file>

<file path=xl/sharedStrings.xml><?xml version="1.0" encoding="utf-8"?>
<sst xmlns="http://schemas.openxmlformats.org/spreadsheetml/2006/main" count="25" uniqueCount="21">
  <si>
    <t>Presupuesto Detallado</t>
  </si>
  <si>
    <t>Componente</t>
  </si>
  <si>
    <t>Unidad</t>
  </si>
  <si>
    <t>Precio Unitario</t>
  </si>
  <si>
    <t>Financiamiento del BID / Fondo</t>
  </si>
  <si>
    <t>*Contraparte Local</t>
  </si>
  <si>
    <t>Costo Total (USD)</t>
  </si>
  <si>
    <t xml:space="preserve">Componente I – </t>
  </si>
  <si>
    <t>1.1 Diagnsotico del sistema y proyeccion de demanda</t>
  </si>
  <si>
    <t>firma consultora</t>
  </si>
  <si>
    <t xml:space="preserve">Componente 2 –  </t>
  </si>
  <si>
    <t>1.1 Desarrollo de escenarios de de suministro de agua potable</t>
  </si>
  <si>
    <t>consultor individual</t>
  </si>
  <si>
    <t>1.2 Alternativas de tratamiento de agua potable y disposicion de lodos</t>
  </si>
  <si>
    <t>1.3 Analisis de costos de inversión y operación y mantenimiento</t>
  </si>
  <si>
    <t xml:space="preserve">Componente 3 – </t>
  </si>
  <si>
    <t xml:space="preserve">3.1 Evaluación técnico de alternativas y selección de la mejor alternativa </t>
  </si>
  <si>
    <t>Componente 4 – </t>
  </si>
  <si>
    <t>Apoyo a la coordinación del proyecto</t>
  </si>
  <si>
    <t>TOTAL</t>
  </si>
  <si>
    <t>*If applicable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</si>
</sst>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164" fontId="4" fillId="2" borderId="1" xfId="2" applyNumberFormat="1" applyFont="1" applyFill="1" applyBorder="1"/>
    <xf numFmtId="0" fontId="4" fillId="2" borderId="1" xfId="0" applyFont="1" applyFill="1" applyBorder="1" applyAlignment="1">
      <alignment vertical="center" wrapText="1"/>
    </xf>
    <xf numFmtId="0" fontId="2" fillId="0" borderId="0" xfId="0" applyFont="1" applyFill="1"/>
    <xf numFmtId="43" fontId="2" fillId="0" borderId="1" xfId="1" applyFont="1" applyFill="1" applyBorder="1" applyAlignment="1">
      <alignment horizontal="right" vertical="center" wrapText="1"/>
    </xf>
    <xf numFmtId="43" fontId="2" fillId="0" borderId="1" xfId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/>
    <xf numFmtId="43" fontId="4" fillId="2" borderId="1" xfId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0" applyFont="1"/>
    <xf numFmtId="43" fontId="4" fillId="2" borderId="1" xfId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17"/>
  <sheetViews>
    <sheetView showGridLines="0" tabSelected="1" topLeftCell="A6" workbookViewId="0">
      <selection activeCell="E11" sqref="E11"/>
    </sheetView>
  </sheetViews>
  <sheetFormatPr defaultColWidth="9.109375" defaultRowHeight="13.2" x14ac:dyDescent="0.25"/>
  <cols>
    <col min="1" max="1" width="3.33203125" style="1" customWidth="1"/>
    <col min="2" max="2" width="58.44140625" style="1" customWidth="1"/>
    <col min="3" max="3" width="16.44140625" style="1" bestFit="1" customWidth="1"/>
    <col min="4" max="4" width="11.5546875" style="1" customWidth="1"/>
    <col min="5" max="6" width="16.33203125" style="1" customWidth="1"/>
    <col min="7" max="7" width="13.6640625" style="1" customWidth="1"/>
    <col min="8" max="16384" width="9.109375" style="1"/>
  </cols>
  <sheetData>
    <row r="2" spans="2:8" x14ac:dyDescent="0.25">
      <c r="B2" s="17" t="s">
        <v>0</v>
      </c>
      <c r="C2" s="17"/>
      <c r="D2" s="17"/>
      <c r="E2" s="17"/>
      <c r="F2" s="17"/>
      <c r="G2" s="17"/>
    </row>
    <row r="3" spans="2:8" x14ac:dyDescent="0.25">
      <c r="B3" s="16"/>
      <c r="E3" s="13"/>
      <c r="F3" s="13"/>
      <c r="H3" s="13"/>
    </row>
    <row r="4" spans="2:8" ht="26.4" x14ac:dyDescent="0.25">
      <c r="B4" s="15" t="s">
        <v>1</v>
      </c>
      <c r="C4" s="15" t="s">
        <v>2</v>
      </c>
      <c r="D4" s="15" t="s">
        <v>3</v>
      </c>
      <c r="E4" s="15" t="s">
        <v>4</v>
      </c>
      <c r="F4" s="15" t="s">
        <v>5</v>
      </c>
      <c r="G4" s="15" t="s">
        <v>6</v>
      </c>
      <c r="H4" s="13"/>
    </row>
    <row r="5" spans="2:8" x14ac:dyDescent="0.25">
      <c r="B5" s="4" t="s">
        <v>7</v>
      </c>
      <c r="C5" s="4"/>
      <c r="D5" s="14"/>
      <c r="E5" s="10">
        <v>0</v>
      </c>
      <c r="F5" s="10">
        <v>0</v>
      </c>
      <c r="G5" s="10">
        <f>E5+F5</f>
        <v>0</v>
      </c>
      <c r="H5" s="13"/>
    </row>
    <row r="6" spans="2:8" s="5" customFormat="1" x14ac:dyDescent="0.25">
      <c r="B6" s="8" t="s">
        <v>8</v>
      </c>
      <c r="C6" s="9" t="s">
        <v>9</v>
      </c>
      <c r="D6" s="7">
        <v>200000</v>
      </c>
      <c r="E6" s="6"/>
      <c r="F6" s="6">
        <v>200000</v>
      </c>
      <c r="G6" s="6">
        <f>SUM(E6:F6)</f>
        <v>200000</v>
      </c>
      <c r="H6" s="12"/>
    </row>
    <row r="7" spans="2:8" s="5" customFormat="1" x14ac:dyDescent="0.25">
      <c r="B7" s="4" t="s">
        <v>10</v>
      </c>
      <c r="C7" s="11"/>
      <c r="D7" s="11"/>
      <c r="E7" s="10">
        <v>0</v>
      </c>
      <c r="F7" s="10">
        <v>0</v>
      </c>
      <c r="G7" s="10">
        <f>E7+F7</f>
        <v>0</v>
      </c>
    </row>
    <row r="8" spans="2:8" s="5" customFormat="1" x14ac:dyDescent="0.25">
      <c r="B8" s="8" t="s">
        <v>11</v>
      </c>
      <c r="C8" s="9" t="s">
        <v>12</v>
      </c>
      <c r="D8" s="7">
        <v>50000</v>
      </c>
      <c r="E8" s="7">
        <v>50000</v>
      </c>
      <c r="F8" s="6"/>
      <c r="G8" s="6">
        <f>SUM(E8:F8)</f>
        <v>50000</v>
      </c>
    </row>
    <row r="9" spans="2:8" s="5" customFormat="1" ht="26.4" x14ac:dyDescent="0.25">
      <c r="B9" s="8" t="s">
        <v>13</v>
      </c>
      <c r="C9" s="9" t="s">
        <v>12</v>
      </c>
      <c r="D9" s="7">
        <v>80000</v>
      </c>
      <c r="E9" s="7">
        <v>80000</v>
      </c>
      <c r="F9" s="6"/>
      <c r="G9" s="6">
        <f t="shared" ref="G9:G10" si="0">SUM(E9:F9)</f>
        <v>80000</v>
      </c>
    </row>
    <row r="10" spans="2:8" s="5" customFormat="1" x14ac:dyDescent="0.25">
      <c r="B10" s="8" t="s">
        <v>14</v>
      </c>
      <c r="C10" s="9" t="s">
        <v>12</v>
      </c>
      <c r="D10" s="7">
        <v>40000</v>
      </c>
      <c r="E10" s="7">
        <v>40000</v>
      </c>
      <c r="F10" s="6"/>
      <c r="G10" s="6">
        <f t="shared" si="0"/>
        <v>40000</v>
      </c>
    </row>
    <row r="11" spans="2:8" s="5" customFormat="1" x14ac:dyDescent="0.25">
      <c r="B11" s="4" t="s">
        <v>15</v>
      </c>
      <c r="C11" s="11"/>
      <c r="D11" s="11"/>
      <c r="E11" s="10">
        <v>0</v>
      </c>
      <c r="F11" s="10">
        <v>0</v>
      </c>
      <c r="G11" s="10">
        <f>E11+F11</f>
        <v>0</v>
      </c>
    </row>
    <row r="12" spans="2:8" s="5" customFormat="1" ht="26.4" x14ac:dyDescent="0.25">
      <c r="B12" s="8" t="s">
        <v>16</v>
      </c>
      <c r="C12" s="9" t="s">
        <v>12</v>
      </c>
      <c r="D12" s="7">
        <v>65000</v>
      </c>
      <c r="E12" s="6">
        <v>65000</v>
      </c>
      <c r="F12" s="6"/>
      <c r="G12" s="6">
        <v>65000</v>
      </c>
    </row>
    <row r="13" spans="2:8" s="5" customFormat="1" x14ac:dyDescent="0.25">
      <c r="B13" s="4" t="s">
        <v>17</v>
      </c>
      <c r="C13" s="11"/>
      <c r="D13" s="11"/>
      <c r="E13" s="10">
        <v>0</v>
      </c>
      <c r="F13" s="10">
        <v>0</v>
      </c>
      <c r="G13" s="10">
        <f>E13+F13</f>
        <v>0</v>
      </c>
    </row>
    <row r="14" spans="2:8" s="5" customFormat="1" x14ac:dyDescent="0.25">
      <c r="B14" s="8" t="s">
        <v>18</v>
      </c>
      <c r="C14" s="9" t="s">
        <v>12</v>
      </c>
      <c r="D14" s="7">
        <v>65000</v>
      </c>
      <c r="E14" s="6">
        <v>65000</v>
      </c>
      <c r="F14" s="6"/>
      <c r="G14" s="6">
        <f>SUM(E14:F14)</f>
        <v>65000</v>
      </c>
    </row>
    <row r="15" spans="2:8" x14ac:dyDescent="0.25">
      <c r="B15" s="4" t="s">
        <v>19</v>
      </c>
      <c r="C15" s="4"/>
      <c r="D15" s="4"/>
      <c r="E15" s="3">
        <v>300000</v>
      </c>
      <c r="F15" s="3">
        <f>SUM(F6:F12)</f>
        <v>200000</v>
      </c>
      <c r="G15" s="3">
        <v>500000</v>
      </c>
    </row>
    <row r="16" spans="2:8" ht="12" customHeight="1" x14ac:dyDescent="0.25">
      <c r="B16" s="2" t="s">
        <v>20</v>
      </c>
      <c r="C16" s="2"/>
      <c r="D16" s="2"/>
      <c r="G16" s="2"/>
    </row>
    <row r="17" spans="2:2" x14ac:dyDescent="0.25">
      <c r="B17" s="2"/>
    </row>
  </sheetData>
  <mergeCells count="1">
    <mergeCell ref="B2:G2"/>
  </mergeCells>
  <pageMargins left="0.7" right="0.7" top="0.75" bottom="0.75" header="0.3" footer="0.3"/>
  <pageSetup scale="8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Uruguay</TermName>
          <TermId xmlns="http://schemas.microsoft.com/office/infopath/2007/PartnerControls">5d9b6fdd-d595-4446-a0eb-c14b465f6d0e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ATN/OC-16710-UR;</Approval_x0020_Number>
    <Phase xmlns="cdc7663a-08f0-4737-9e8c-148ce897a09c" xsi:nil="true"/>
    <Document_x0020_Author xmlns="cdc7663a-08f0-4737-9e8c-148ce897a09c">Guerrero Rivera, Marilyn Ivette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SUPPLY URBAN</TermName>
          <TermId xmlns="http://schemas.microsoft.com/office/infopath/2007/PartnerControls">28df1b5d-8f50-49f8-b50a-8bcbae67d2a4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INF</TermName>
          <TermId xmlns="http://schemas.microsoft.com/office/infopath/2007/PartnerControls">474aab72-0205-4196-bca7-4b288939fcb3</TermId>
        </TermInfo>
      </Terms>
    </g511464f9e53401d84b16fa9b379a574>
    <Related_x0020_SisCor_x0020_Number xmlns="cdc7663a-08f0-4737-9e8c-148ce897a09c" xsi:nil="true"/>
    <TaxCatchAll xmlns="cdc7663a-08f0-4737-9e8c-148ce897a09c">
      <Value>27</Value>
      <Value>128</Value>
      <Value>179</Value>
      <Value>2</Value>
      <Value>147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UR-T1171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R0001738001</Record_x0020_Number>
    <_dlc_DocId xmlns="cdc7663a-08f0-4737-9e8c-148ce897a09c">EZSHARE-1791204756-3</_dlc_DocId>
    <_dlc_DocIdUrl xmlns="cdc7663a-08f0-4737-9e8c-148ce897a09c">
      <Url>https://idbg.sharepoint.com/teams/EZ-UR-TCP/UR-T1171/_layouts/15/DocIdRedir.aspx?ID=EZSHARE-1791204756-3</Url>
      <Description>EZSHARE-1791204756-3</Description>
    </_dlc_DocIdUrl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CE62CA077EF52F43B04F597A490CDE0D" ma:contentTypeVersion="32" ma:contentTypeDescription="A content type to manage public (operations) IDB documents" ma:contentTypeScope="" ma:versionID="18acf65ae93107a1907d59ccc3aab66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993e9aac1b7960902d8b4f4cc0791e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UR-T117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7D3E277F-CCA0-4378-9067-B736C3B128E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AEFA54B-3949-49DD-B11A-AFA815B95FA4}">
  <ds:schemaRefs>
    <ds:schemaRef ds:uri="cdc7663a-08f0-4737-9e8c-148ce897a09c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37FAC26-ED41-4C11-9492-68602377D2FC}"/>
</file>

<file path=customXml/itemProps4.xml><?xml version="1.0" encoding="utf-8"?>
<ds:datastoreItem xmlns:ds="http://schemas.openxmlformats.org/officeDocument/2006/customXml" ds:itemID="{188BDB06-77A5-4001-8EAB-48CFDEAA6825}"/>
</file>

<file path=customXml/itemProps5.xml><?xml version="1.0" encoding="utf-8"?>
<ds:datastoreItem xmlns:ds="http://schemas.openxmlformats.org/officeDocument/2006/customXml" ds:itemID="{8C287CF7-6F82-447B-8782-AE2453E675C3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5EDFBD5B-60D9-465D-829F-95DBCDECD7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Detailed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Denea Larissa,Trejo Carcamo</dc:creator>
  <cp:keywords/>
  <dc:description/>
  <cp:lastModifiedBy>Guerrero Rivera, Marilyn Ivette</cp:lastModifiedBy>
  <cp:revision/>
  <cp:lastPrinted>2018-05-03T19:29:22Z</cp:lastPrinted>
  <dcterms:created xsi:type="dcterms:W3CDTF">2017-05-18T17:58:25Z</dcterms:created>
  <dcterms:modified xsi:type="dcterms:W3CDTF">2018-05-03T19:29:50Z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179;#WATER SUPPLY URBAN|28df1b5d-8f50-49f8-b50a-8bcbae67d2a4</vt:lpwstr>
  </property>
  <property fmtid="{D5CDD505-2E9C-101B-9397-08002B2CF9AE}" pid="7" name="Fund IDB">
    <vt:lpwstr>147;#INF|474aab72-0205-4196-bca7-4b288939fcb3</vt:lpwstr>
  </property>
  <property fmtid="{D5CDD505-2E9C-101B-9397-08002B2CF9AE}" pid="8" name="Country">
    <vt:lpwstr>27;#Uruguay|5d9b6fdd-d595-4446-a0eb-c14b465f6d0e</vt:lpwstr>
  </property>
  <property fmtid="{D5CDD505-2E9C-101B-9397-08002B2CF9AE}" pid="9" name="Sector IDB">
    <vt:lpwstr>128;#WATER AND SANITATION|ba6b63cd-e402-47cb-9357-08149f7ce046</vt:lpwstr>
  </property>
  <property fmtid="{D5CDD505-2E9C-101B-9397-08002B2CF9AE}" pid="10" name="Function Operations IDB">
    <vt:lpwstr>2;#Project Preparation, Planning and Design|29ca0c72-1fc4-435f-a09c-28585cb5eac9</vt:lpwstr>
  </property>
  <property fmtid="{D5CDD505-2E9C-101B-9397-08002B2CF9AE}" pid="11" name="_dlc_DocIdItemGuid">
    <vt:lpwstr>cc8b9778-bbdf-4106-a946-52bbed06a7bf</vt:lpwstr>
  </property>
  <property fmtid="{D5CDD505-2E9C-101B-9397-08002B2CF9AE}" pid="13" name="RecordStorageActiveId">
    <vt:lpwstr>341211ee-7a10-405f-b910-46595127fdfd</vt:lpwstr>
  </property>
  <property fmtid="{D5CDD505-2E9C-101B-9397-08002B2CF9AE}" pid="14" name="ContentTypeId">
    <vt:lpwstr>0x0101001A458A224826124E8B45B1D613300CFC00CE62CA077EF52F43B04F597A490CDE0D</vt:lpwstr>
  </property>
</Properties>
</file>