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BO-LON/BO-L1190/15 LifeCycle Milestones/"/>
    </mc:Choice>
  </mc:AlternateContent>
  <xr:revisionPtr revIDLastSave="24" documentId="76FF097E7883C2E66374025C3A149EC1D7B3253D" xr6:coauthVersionLast="31" xr6:coauthVersionMax="31" xr10:uidLastSave="{CB36B001-C342-494F-AD61-A23896D60AE7}"/>
  <bookViews>
    <workbookView xWindow="0" yWindow="0" windowWidth="23040" windowHeight="9075" xr2:uid="{E652C030-FBB5-4B4D-9377-2DEBC9B36C69}"/>
  </bookViews>
  <sheets>
    <sheet name="Sheet1" sheetId="3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3" l="1"/>
  <c r="F9" i="3"/>
  <c r="F5" i="3"/>
</calcChain>
</file>

<file path=xl/sharedStrings.xml><?xml version="1.0" encoding="utf-8"?>
<sst xmlns="http://schemas.openxmlformats.org/spreadsheetml/2006/main" count="111" uniqueCount="71">
  <si>
    <t>Plan de Adquisiciones</t>
  </si>
  <si>
    <t>WBS</t>
  </si>
  <si>
    <t>Nombre de tarea</t>
  </si>
  <si>
    <t>Duration</t>
  </si>
  <si>
    <t>Start</t>
  </si>
  <si>
    <t>Finish</t>
  </si>
  <si>
    <t>Costo BID</t>
  </si>
  <si>
    <t>Tipo de Contratación</t>
  </si>
  <si>
    <t>Método de Adquisición BID</t>
  </si>
  <si>
    <t>Tipo de Revisión</t>
  </si>
  <si>
    <t>Bienes</t>
  </si>
  <si>
    <t>803d</t>
  </si>
  <si>
    <t>Mon 2/4/19</t>
  </si>
  <si>
    <t>Wed 3/2/22</t>
  </si>
  <si>
    <t>1.1.2</t>
  </si>
  <si>
    <t>508 days</t>
  </si>
  <si>
    <t>Wed 1/13/21</t>
  </si>
  <si>
    <t>BI</t>
  </si>
  <si>
    <t>LPI</t>
  </si>
  <si>
    <t>EX ANTE</t>
  </si>
  <si>
    <t>2.1.2</t>
  </si>
  <si>
    <t>803 days</t>
  </si>
  <si>
    <t>2.2.2</t>
  </si>
  <si>
    <t xml:space="preserve">   Adquisición e instalación de 5,500 Luminarias LED en Cobija Lote 2</t>
  </si>
  <si>
    <t>723 days</t>
  </si>
  <si>
    <t>Wed 11/10/21</t>
  </si>
  <si>
    <t>Firmas Consultoras</t>
  </si>
  <si>
    <t>711d</t>
  </si>
  <si>
    <t>Mon 4/27/20</t>
  </si>
  <si>
    <t>Mon 1/16/23</t>
  </si>
  <si>
    <t>3.1.4</t>
  </si>
  <si>
    <t>711 days</t>
  </si>
  <si>
    <t>FC</t>
  </si>
  <si>
    <t>SCC</t>
  </si>
  <si>
    <t>3.1.5</t>
  </si>
  <si>
    <t xml:space="preserve">   Evaluaciones Técnicas Intermedia y Final-Componente 1</t>
  </si>
  <si>
    <t>564 days</t>
  </si>
  <si>
    <t>Tue 11/10/20</t>
  </si>
  <si>
    <t>Fri 1/6/23</t>
  </si>
  <si>
    <t>SBCC</t>
  </si>
  <si>
    <t>3.2.4</t>
  </si>
  <si>
    <t xml:space="preserve">   Auditorías Financieras-Componente 2</t>
  </si>
  <si>
    <t>703 days</t>
  </si>
  <si>
    <t>Wed 1/4/23</t>
  </si>
  <si>
    <t>3.2.5</t>
  </si>
  <si>
    <t xml:space="preserve">   Evaluaciones Técnicas Intermedia y Final-Componente 2</t>
  </si>
  <si>
    <t>2.3.1</t>
  </si>
  <si>
    <t xml:space="preserve">   Contratación para servicios de capacitación-Programa P</t>
  </si>
  <si>
    <t>404 days</t>
  </si>
  <si>
    <t>Thu 11/14/19</t>
  </si>
  <si>
    <t>Tue 6/1/21</t>
  </si>
  <si>
    <t>Obras</t>
  </si>
  <si>
    <t>915d</t>
  </si>
  <si>
    <t>Fri 8/5/22</t>
  </si>
  <si>
    <t>1.1.3</t>
  </si>
  <si>
    <t>602 days</t>
  </si>
  <si>
    <t>Wed 1/8/20</t>
  </si>
  <si>
    <t>Thu 4/28/22</t>
  </si>
  <si>
    <t>OB</t>
  </si>
  <si>
    <t>1.2.2</t>
  </si>
  <si>
    <t>794 days</t>
  </si>
  <si>
    <t>Thu 2/17/22</t>
  </si>
  <si>
    <t>1.3.2</t>
  </si>
  <si>
    <t>915 days</t>
  </si>
  <si>
    <t xml:space="preserve">   Adquisición de bienes para la LT Los Troncos-San Ignacio (4 Lotes)</t>
  </si>
  <si>
    <t xml:space="preserve">   Adquisición e instalación de 30,800 Luminarias LED en Oruro Lote 1</t>
  </si>
  <si>
    <t xml:space="preserve">   Auditorías Financiera-Componente 1</t>
  </si>
  <si>
    <t xml:space="preserve">   Construcción de obras civiles y montaje electromecánico para la LT Los Troncos-San Ignacio (4 Lotes)</t>
  </si>
  <si>
    <t xml:space="preserve">   Construcción de obras civiles montaje electromecánico y suministro de una Bahía de salida de línea-Subestación Los Troncos</t>
  </si>
  <si>
    <t xml:space="preserve">   Construcción de obras civiles montaje electromecánico y suministro de la Subestación Eléctrica San Ignacio de Velasco</t>
  </si>
  <si>
    <t>BO-L1190 Programa de Expansión de Infraestructura Eléctrica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</si>
</sst>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8"/>
      <color rgb="FF363636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  <font>
      <sz val="11"/>
      <color theme="1"/>
      <name val="Calibri Light"/>
      <family val="2"/>
    </font>
    <font>
      <sz val="11"/>
      <color rgb="FF000000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7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right" vertical="center" wrapText="1"/>
    </xf>
    <xf numFmtId="8" fontId="6" fillId="3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0" fillId="0" borderId="0" xfId="0" applyFont="1"/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right" vertical="center" wrapText="1"/>
    </xf>
    <xf numFmtId="8" fontId="9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144A6-EDB9-49A4-AB50-1AC88D63CF38}">
  <dimension ref="A1:I20"/>
  <sheetViews>
    <sheetView tabSelected="1" workbookViewId="0">
      <selection activeCell="B3" sqref="B3"/>
    </sheetView>
  </sheetViews>
  <sheetFormatPr defaultColWidth="0" defaultRowHeight="15" zeroHeight="1" x14ac:dyDescent="0.25"/>
  <cols>
    <col min="1" max="1" width="8.85546875" customWidth="1"/>
    <col min="2" max="2" width="60.42578125" customWidth="1"/>
    <col min="3" max="3" width="8.85546875" customWidth="1"/>
    <col min="4" max="5" width="14.28515625" customWidth="1"/>
    <col min="6" max="6" width="19.7109375" customWidth="1"/>
    <col min="7" max="7" width="10.7109375" customWidth="1"/>
    <col min="8" max="8" width="11.140625" customWidth="1"/>
    <col min="9" max="9" width="9.28515625" customWidth="1"/>
    <col min="10" max="16384" width="8.85546875" hidden="1"/>
  </cols>
  <sheetData>
    <row r="1" spans="1:9" s="1" customFormat="1" ht="18.75" x14ac:dyDescent="0.3">
      <c r="A1" s="17" t="s">
        <v>70</v>
      </c>
      <c r="B1" s="17"/>
      <c r="C1" s="17"/>
      <c r="D1" s="17"/>
      <c r="E1" s="17"/>
      <c r="F1" s="17"/>
      <c r="G1" s="17"/>
      <c r="H1" s="17"/>
      <c r="I1" s="17"/>
    </row>
    <row r="2" spans="1:9" s="1" customFormat="1" x14ac:dyDescent="0.25">
      <c r="A2" s="18" t="s">
        <v>0</v>
      </c>
      <c r="B2" s="18"/>
      <c r="C2" s="18"/>
      <c r="D2" s="18"/>
      <c r="E2" s="18"/>
      <c r="F2" s="18"/>
      <c r="G2" s="18"/>
      <c r="H2" s="18"/>
      <c r="I2" s="18"/>
    </row>
    <row r="3" spans="1:9" x14ac:dyDescent="0.25">
      <c r="A3" s="2"/>
      <c r="B3" s="3"/>
    </row>
    <row r="4" spans="1:9" s="5" customFormat="1" ht="33.75" x14ac:dyDescent="0.25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</row>
    <row r="5" spans="1:9" s="12" customFormat="1" x14ac:dyDescent="0.25">
      <c r="A5" s="6"/>
      <c r="B5" s="7" t="s">
        <v>10</v>
      </c>
      <c r="C5" s="8" t="s">
        <v>11</v>
      </c>
      <c r="D5" s="8" t="s">
        <v>12</v>
      </c>
      <c r="E5" s="8" t="s">
        <v>13</v>
      </c>
      <c r="F5" s="9">
        <f>SUM(F6:F8)</f>
        <v>39128000</v>
      </c>
      <c r="G5" s="6"/>
      <c r="H5" s="10"/>
      <c r="I5" s="11"/>
    </row>
    <row r="6" spans="1:9" s="12" customFormat="1" x14ac:dyDescent="0.25">
      <c r="A6" s="13" t="s">
        <v>14</v>
      </c>
      <c r="B6" s="13" t="s">
        <v>64</v>
      </c>
      <c r="C6" s="14" t="s">
        <v>15</v>
      </c>
      <c r="D6" s="14" t="s">
        <v>12</v>
      </c>
      <c r="E6" s="14" t="s">
        <v>16</v>
      </c>
      <c r="F6" s="15">
        <v>22848000</v>
      </c>
      <c r="G6" s="13" t="s">
        <v>17</v>
      </c>
      <c r="H6" s="16" t="s">
        <v>18</v>
      </c>
      <c r="I6" s="13" t="s">
        <v>19</v>
      </c>
    </row>
    <row r="7" spans="1:9" s="12" customFormat="1" ht="30" x14ac:dyDescent="0.25">
      <c r="A7" s="13" t="s">
        <v>20</v>
      </c>
      <c r="B7" s="13" t="s">
        <v>65</v>
      </c>
      <c r="C7" s="14" t="s">
        <v>21</v>
      </c>
      <c r="D7" s="14" t="s">
        <v>12</v>
      </c>
      <c r="E7" s="14" t="s">
        <v>13</v>
      </c>
      <c r="F7" s="15">
        <v>13800000</v>
      </c>
      <c r="G7" s="13" t="s">
        <v>17</v>
      </c>
      <c r="H7" s="16" t="s">
        <v>18</v>
      </c>
      <c r="I7" s="13" t="s">
        <v>19</v>
      </c>
    </row>
    <row r="8" spans="1:9" s="12" customFormat="1" x14ac:dyDescent="0.25">
      <c r="A8" s="13" t="s">
        <v>22</v>
      </c>
      <c r="B8" s="13" t="s">
        <v>23</v>
      </c>
      <c r="C8" s="14" t="s">
        <v>24</v>
      </c>
      <c r="D8" s="14" t="s">
        <v>12</v>
      </c>
      <c r="E8" s="14" t="s">
        <v>25</v>
      </c>
      <c r="F8" s="15">
        <v>2480000</v>
      </c>
      <c r="G8" s="13" t="s">
        <v>17</v>
      </c>
      <c r="H8" s="16" t="s">
        <v>18</v>
      </c>
      <c r="I8" s="13" t="s">
        <v>19</v>
      </c>
    </row>
    <row r="9" spans="1:9" s="12" customFormat="1" ht="30" x14ac:dyDescent="0.25">
      <c r="A9" s="6"/>
      <c r="B9" s="7" t="s">
        <v>26</v>
      </c>
      <c r="C9" s="8" t="s">
        <v>27</v>
      </c>
      <c r="D9" s="8" t="s">
        <v>28</v>
      </c>
      <c r="E9" s="8" t="s">
        <v>29</v>
      </c>
      <c r="F9" s="9">
        <f>SUM(F10:F14)</f>
        <v>680000</v>
      </c>
      <c r="G9" s="6"/>
      <c r="H9" s="10"/>
      <c r="I9" s="6"/>
    </row>
    <row r="10" spans="1:9" s="12" customFormat="1" x14ac:dyDescent="0.25">
      <c r="A10" s="13" t="s">
        <v>46</v>
      </c>
      <c r="B10" s="13" t="s">
        <v>47</v>
      </c>
      <c r="C10" s="14" t="s">
        <v>48</v>
      </c>
      <c r="D10" s="14" t="s">
        <v>49</v>
      </c>
      <c r="E10" s="14" t="s">
        <v>50</v>
      </c>
      <c r="F10" s="15">
        <v>200000</v>
      </c>
      <c r="G10" s="13" t="s">
        <v>32</v>
      </c>
      <c r="H10" s="16" t="s">
        <v>33</v>
      </c>
      <c r="I10" s="13" t="s">
        <v>19</v>
      </c>
    </row>
    <row r="11" spans="1:9" s="12" customFormat="1" x14ac:dyDescent="0.25">
      <c r="A11" s="13" t="s">
        <v>30</v>
      </c>
      <c r="B11" s="13" t="s">
        <v>66</v>
      </c>
      <c r="C11" s="14" t="s">
        <v>31</v>
      </c>
      <c r="D11" s="14" t="s">
        <v>28</v>
      </c>
      <c r="E11" s="14" t="s">
        <v>29</v>
      </c>
      <c r="F11" s="15">
        <v>200000</v>
      </c>
      <c r="G11" s="13" t="s">
        <v>32</v>
      </c>
      <c r="H11" s="16" t="s">
        <v>39</v>
      </c>
      <c r="I11" s="13" t="s">
        <v>19</v>
      </c>
    </row>
    <row r="12" spans="1:9" s="12" customFormat="1" x14ac:dyDescent="0.25">
      <c r="A12" s="13" t="s">
        <v>34</v>
      </c>
      <c r="B12" s="13" t="s">
        <v>35</v>
      </c>
      <c r="C12" s="14" t="s">
        <v>36</v>
      </c>
      <c r="D12" s="14" t="s">
        <v>37</v>
      </c>
      <c r="E12" s="14" t="s">
        <v>38</v>
      </c>
      <c r="F12" s="15">
        <v>80000</v>
      </c>
      <c r="G12" s="13" t="s">
        <v>32</v>
      </c>
      <c r="H12" s="16" t="s">
        <v>39</v>
      </c>
      <c r="I12" s="13" t="s">
        <v>19</v>
      </c>
    </row>
    <row r="13" spans="1:9" s="12" customFormat="1" x14ac:dyDescent="0.25">
      <c r="A13" s="13" t="s">
        <v>40</v>
      </c>
      <c r="B13" s="13" t="s">
        <v>41</v>
      </c>
      <c r="C13" s="14" t="s">
        <v>42</v>
      </c>
      <c r="D13" s="14" t="s">
        <v>28</v>
      </c>
      <c r="E13" s="14" t="s">
        <v>43</v>
      </c>
      <c r="F13" s="15">
        <v>120000</v>
      </c>
      <c r="G13" s="13" t="s">
        <v>32</v>
      </c>
      <c r="H13" s="16" t="s">
        <v>39</v>
      </c>
      <c r="I13" s="13" t="s">
        <v>19</v>
      </c>
    </row>
    <row r="14" spans="1:9" s="12" customFormat="1" x14ac:dyDescent="0.25">
      <c r="A14" s="13" t="s">
        <v>44</v>
      </c>
      <c r="B14" s="13" t="s">
        <v>45</v>
      </c>
      <c r="C14" s="14" t="s">
        <v>36</v>
      </c>
      <c r="D14" s="14" t="s">
        <v>37</v>
      </c>
      <c r="E14" s="14" t="s">
        <v>38</v>
      </c>
      <c r="F14" s="15">
        <v>80000</v>
      </c>
      <c r="G14" s="13" t="s">
        <v>32</v>
      </c>
      <c r="H14" s="16" t="s">
        <v>39</v>
      </c>
      <c r="I14" s="13" t="s">
        <v>19</v>
      </c>
    </row>
    <row r="15" spans="1:9" s="12" customFormat="1" x14ac:dyDescent="0.25">
      <c r="A15" s="6"/>
      <c r="B15" s="7" t="s">
        <v>51</v>
      </c>
      <c r="C15" s="8" t="s">
        <v>52</v>
      </c>
      <c r="D15" s="8" t="s">
        <v>12</v>
      </c>
      <c r="E15" s="8" t="s">
        <v>53</v>
      </c>
      <c r="F15" s="9">
        <f>SUM(F16:F18)</f>
        <v>27632000</v>
      </c>
      <c r="G15" s="6"/>
      <c r="H15" s="10"/>
      <c r="I15" s="6"/>
    </row>
    <row r="16" spans="1:9" s="12" customFormat="1" ht="30" x14ac:dyDescent="0.25">
      <c r="A16" s="13" t="s">
        <v>54</v>
      </c>
      <c r="B16" s="13" t="s">
        <v>67</v>
      </c>
      <c r="C16" s="14" t="s">
        <v>55</v>
      </c>
      <c r="D16" s="14" t="s">
        <v>56</v>
      </c>
      <c r="E16" s="14" t="s">
        <v>57</v>
      </c>
      <c r="F16" s="15">
        <v>15232000</v>
      </c>
      <c r="G16" s="13" t="s">
        <v>58</v>
      </c>
      <c r="H16" s="16" t="s">
        <v>18</v>
      </c>
      <c r="I16" s="13" t="s">
        <v>19</v>
      </c>
    </row>
    <row r="17" spans="1:9" s="12" customFormat="1" ht="30" x14ac:dyDescent="0.25">
      <c r="A17" s="13" t="s">
        <v>59</v>
      </c>
      <c r="B17" s="13" t="s">
        <v>68</v>
      </c>
      <c r="C17" s="14" t="s">
        <v>60</v>
      </c>
      <c r="D17" s="14" t="s">
        <v>12</v>
      </c>
      <c r="E17" s="14" t="s">
        <v>61</v>
      </c>
      <c r="F17" s="15">
        <v>4200000</v>
      </c>
      <c r="G17" s="13" t="s">
        <v>58</v>
      </c>
      <c r="H17" s="16" t="s">
        <v>18</v>
      </c>
      <c r="I17" s="13" t="s">
        <v>19</v>
      </c>
    </row>
    <row r="18" spans="1:9" s="12" customFormat="1" ht="30" x14ac:dyDescent="0.25">
      <c r="A18" s="13" t="s">
        <v>62</v>
      </c>
      <c r="B18" s="13" t="s">
        <v>69</v>
      </c>
      <c r="C18" s="14" t="s">
        <v>63</v>
      </c>
      <c r="D18" s="14" t="s">
        <v>12</v>
      </c>
      <c r="E18" s="14" t="s">
        <v>53</v>
      </c>
      <c r="F18" s="15">
        <v>8200000</v>
      </c>
      <c r="G18" s="13" t="s">
        <v>58</v>
      </c>
      <c r="H18" s="16" t="s">
        <v>18</v>
      </c>
      <c r="I18" s="13" t="s">
        <v>19</v>
      </c>
    </row>
    <row r="19" spans="1:9" hidden="1" x14ac:dyDescent="0.25"/>
    <row r="20" spans="1:9" hidden="1" x14ac:dyDescent="0.25"/>
  </sheetData>
  <mergeCells count="2">
    <mergeCell ref="A1:I1"/>
    <mergeCell ref="A2:I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4F83082C435E9449407429F65BB6C11" ma:contentTypeVersion="677" ma:contentTypeDescription="A content type to manage public (operations) IDB documents" ma:contentTypeScope="" ma:versionID="ee75ffdaca383b3b85f2ed10fdd5068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136a1f2b8cd69faa536c704db41a87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O-L1190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Bolivia</TermName>
          <TermId xmlns="http://schemas.microsoft.com/office/infopath/2007/PartnerControls">6445a937-aea4-4907-9f24-bff96a7c61c8</TermId>
        </TermInfo>
      </Terms>
    </ic46d7e087fd4a108fb86518ca413cc6>
    <IDBDocs_x0020_Number xmlns="cdc7663a-08f0-4737-9e8c-148ce897a09c" xsi:nil="true"/>
    <Division_x0020_or_x0020_Unit xmlns="cdc7663a-08f0-4737-9e8c-148ce897a09c">INE/ENE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Ballon Lopez, Sergio Enrique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EFFICIENCY AND RENEWABLE ENERGY IN END USE</TermName>
          <TermId xmlns="http://schemas.microsoft.com/office/infopath/2007/PartnerControls">ab88142a-aa14-42df-80f4-969425d6f976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BLD</TermName>
          <TermId xmlns="http://schemas.microsoft.com/office/infopath/2007/PartnerControls">60acb4c1-0ef3-40ba-9d70-f741cd9e6c23</TermId>
        </TermInfo>
      </Terms>
    </g511464f9e53401d84b16fa9b379a574>
    <Related_x0020_SisCor_x0020_Number xmlns="cdc7663a-08f0-4737-9e8c-148ce897a09c" xsi:nil="true"/>
    <TaxCatchAll xmlns="cdc7663a-08f0-4737-9e8c-148ce897a09c">
      <Value>26</Value>
      <Value>124</Value>
      <Value>29</Value>
      <Value>1</Value>
      <Value>35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BO-L1190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>R0002183050</Record_x0020_Number>
    <_dlc_DocId xmlns="cdc7663a-08f0-4737-9e8c-148ce897a09c">EZSHARE-1809111286-39</_dlc_DocId>
    <_dlc_DocIdUrl xmlns="cdc7663a-08f0-4737-9e8c-148ce897a09c">
      <Url>https://idbg.sharepoint.com/teams/EZ-BO-LON/BO-L1190/_layouts/15/DocIdRedir.aspx?ID=EZSHARE-1809111286-39</Url>
      <Description>EZSHARE-1809111286-39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Renewable Energy;Electricity;Energy;Energy Distribution and Transmission;Energy Management and Regulation;Energy Markets and Studies;</Webtopic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D24095D0-2574-401B-9865-A535D443C319}"/>
</file>

<file path=customXml/itemProps2.xml><?xml version="1.0" encoding="utf-8"?>
<ds:datastoreItem xmlns:ds="http://schemas.openxmlformats.org/officeDocument/2006/customXml" ds:itemID="{602AB04D-69EC-4117-A46E-332A82C4B3D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ED052A0-9F98-46A6-B6CB-D4B7D7D1EC0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6B0F7FA-7990-4159-BEBE-5716DBB25E3A}"/>
</file>

<file path=customXml/itemProps5.xml><?xml version="1.0" encoding="utf-8"?>
<ds:datastoreItem xmlns:ds="http://schemas.openxmlformats.org/officeDocument/2006/customXml" ds:itemID="{641A545A-802F-483E-93AA-744463868D16}"/>
</file>

<file path=customXml/itemProps6.xml><?xml version="1.0" encoding="utf-8"?>
<ds:datastoreItem xmlns:ds="http://schemas.openxmlformats.org/officeDocument/2006/customXml" ds:itemID="{C5CA623A-9DDC-4B2E-B2BF-40391F538110}">
  <ds:schemaRefs>
    <ds:schemaRef ds:uri="http://purl.org/dc/terms/"/>
    <ds:schemaRef ds:uri="http://purl.org/dc/dcmitype/"/>
    <ds:schemaRef ds:uri="cdc7663a-08f0-4737-9e8c-148ce897a09c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Vanegas Rico, Wilkferg</dc:creator>
  <cp:keywords/>
  <dc:description/>
  <cp:lastModifiedBy>Seminario, Ana Cecilia</cp:lastModifiedBy>
  <cp:revision/>
  <dcterms:created xsi:type="dcterms:W3CDTF">2018-04-01T19:35:06Z</dcterms:created>
  <dcterms:modified xsi:type="dcterms:W3CDTF">2018-05-09T16:06:43Z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1;#Project Preparation, Planning and Design|29ca0c72-1fc4-435f-a09c-28585cb5eac9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124;#ENERGY EFFICIENCY AND RENEWABLE ENERGY IN END USE|ab88142a-aa14-42df-80f4-969425d6f976</vt:lpwstr>
  </property>
  <property fmtid="{D5CDD505-2E9C-101B-9397-08002B2CF9AE}" pid="8" name="Fund IDB">
    <vt:lpwstr>29;#BLD|60acb4c1-0ef3-40ba-9d70-f741cd9e6c23</vt:lpwstr>
  </property>
  <property fmtid="{D5CDD505-2E9C-101B-9397-08002B2CF9AE}" pid="9" name="Country">
    <vt:lpwstr>26;#Bolivia|6445a937-aea4-4907-9f24-bff96a7c61c8</vt:lpwstr>
  </property>
  <property fmtid="{D5CDD505-2E9C-101B-9397-08002B2CF9AE}" pid="10" name="Sector IDB">
    <vt:lpwstr>35;#ENERGY|4fed196a-cd0b-4970-87de-42da17f9b203</vt:lpwstr>
  </property>
  <property fmtid="{D5CDD505-2E9C-101B-9397-08002B2CF9AE}" pid="11" name="_dlc_DocIdItemGuid">
    <vt:lpwstr>dd6002b2-c135-4b7d-8aec-413574bb4583</vt:lpwstr>
  </property>
  <property fmtid="{D5CDD505-2E9C-101B-9397-08002B2CF9AE}" pid="13" name="RecordStorageActiveId">
    <vt:lpwstr>52bdfdf5-1623-4141-b76d-513515d03531</vt:lpwstr>
  </property>
  <property fmtid="{D5CDD505-2E9C-101B-9397-08002B2CF9AE}" pid="14" name="Disclosure Activity">
    <vt:lpwstr>Loan Proposal</vt:lpwstr>
  </property>
  <property fmtid="{D5CDD505-2E9C-101B-9397-08002B2CF9AE}" pid="15" name="ContentTypeId">
    <vt:lpwstr>0x0101001A458A224826124E8B45B1D613300CFC0014F83082C435E9449407429F65BB6C11</vt:lpwstr>
  </property>
</Properties>
</file>