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55" windowWidth="9630" windowHeight="10275" tabRatio="412" firstSheet="1" activeTab="1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</sheets>
  <definedNames>
    <definedName name="capacitacao">'Detalhes Plano de Aquisições'!$E$102:$E$110</definedName>
    <definedName name="_xlnm.Print_Area" localSheetId="3">'Folha de Comentários'!$A$1:$B$51</definedName>
  </definedNames>
  <calcPr calcId="145621"/>
</workbook>
</file>

<file path=xl/calcChain.xml><?xml version="1.0" encoding="utf-8"?>
<calcChain xmlns="http://schemas.openxmlformats.org/spreadsheetml/2006/main">
  <c r="H65" i="1" l="1"/>
  <c r="H85" i="1" l="1"/>
  <c r="H75" i="1" l="1"/>
  <c r="H55" i="1"/>
  <c r="H42" i="1"/>
  <c r="H32" i="1"/>
  <c r="H22" i="1"/>
</calcChain>
</file>

<file path=xl/sharedStrings.xml><?xml version="1.0" encoding="utf-8"?>
<sst xmlns="http://schemas.openxmlformats.org/spreadsheetml/2006/main" count="516" uniqueCount="205">
  <si>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</si>
  <si>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</si>
  <si>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</si>
  <si>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</si>
  <si>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</si>
  <si>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</si>
  <si>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</si>
  <si>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</si>
  <si>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</si>
  <si>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</si>
  <si>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</si>
  <si>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</si>
  <si>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</si>
  <si>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</si>
  <si>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</si>
  <si>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</si>
  <si>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</si>
  <si>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</si>
  <si>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</si>
  <si>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</si>
  <si>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</si>
  <si>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</si>
  <si>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</si>
  <si>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</si>
  <si>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</si>
  <si>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</si>
  <si>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</si>
  <si>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</si>
  <si>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</si>
  <si>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</si>
  <si>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</si>
  <si>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</si>
  <si>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</si>
  <si>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</si>
  <si>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</si>
  <si>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</si>
  <si>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</si>
  <si>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</si>
  <si>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</si>
  <si>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</si>
  <si>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</si>
  <si>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</si>
  <si>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</si>
  <si>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</si>
  <si>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</si>
  <si>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</si>
  <si>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</si>
  <si>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</si>
  <si>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</si>
  <si>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</si>
  <si>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</si>
  <si>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</si>
  <si>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</si>
  <si>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</si>
  <si>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</si>
  <si>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</si>
  <si>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</si>
  <si>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</si>
  <si>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</si>
  <si>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</si>
  <si>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</si>
  <si>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</si>
  <si>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</si>
  <si>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</si>
  <si>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</si>
  <si>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Objeto da Transferência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</si>
  <si>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</si>
  <si>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</si>
  <si>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</si>
  <si>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</si>
  <si>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</si>
  <si>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</si>
  <si>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</si>
  <si>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</si>
  <si>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</si>
  <si>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</si>
  <si>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</si>
  <si>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</si>
  <si>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</si>
  <si>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</si>
  <si>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</si>
  <si>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</si>
  <si>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</si>
  <si>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</si>
  <si>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</si>
  <si>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</si>
  <si>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</si>
  <si>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</si>
  <si>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</si>
  <si>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</si>
  <si>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*: Campos Obrigatórios</t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</si>
  <si>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</si>
  <si>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</si>
  <si>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</si>
  <si>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</si>
  <si>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</si>
  <si>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</si>
  <si>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</si>
  <si>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</si>
  <si>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</si>
  <si>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</si>
  <si>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</si>
  <si>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</si>
  <si>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</si>
  <si>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</si>
  <si>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</si>
  <si>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</si>
  <si>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</si>
  <si>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</si>
  <si>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</si>
  <si>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</si>
  <si>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</si>
  <si>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</si>
  <si>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</si>
  <si>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</si>
  <si>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</si>
  <si>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</si>
  <si>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</si>
  <si>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</si>
  <si>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</si>
  <si>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</si>
  <si>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</si>
  <si>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</si>
  <si>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</si>
  <si>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</si>
  <si>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</si>
  <si>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</si>
  <si>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</si>
  <si>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</si>
  <si>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</si>
  <si>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</si>
  <si>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</si>
  <si>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</si>
  <si>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</si>
  <si>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</si>
  <si>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</si>
  <si>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</si>
  <si>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</si>
  <si>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</si>
  <si>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</si>
  <si>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</si>
  <si>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</si>
  <si>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</si>
  <si>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Atualizado por:  UEP-DRENURBS</t>
  </si>
  <si>
    <t>Contrato de Empréstimo: 2962/OC-BR</t>
  </si>
  <si>
    <t>UEP</t>
  </si>
  <si>
    <t>Obras de infra-estrutura urbana na Bacia Bonsucesso (Via 210)</t>
  </si>
  <si>
    <t>Obras de infra-estrutura urbana na Bacia Bonsucesso (PACII / Meta 1)</t>
  </si>
  <si>
    <t>Obras de infra-estrutura urbana na Bacia Bonsucesso (PACII / Meta 2)</t>
  </si>
  <si>
    <t>2.1/2.2</t>
  </si>
  <si>
    <t>2.1</t>
  </si>
  <si>
    <t>100</t>
  </si>
  <si>
    <t>0</t>
  </si>
  <si>
    <t>[indicar]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</si>
  <si>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</si>
  <si>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Equipamentos de informática e softwares para UEP-DRENURBS-SUPLEMENTAR</t>
  </si>
  <si>
    <t>1.1</t>
  </si>
  <si>
    <t>Sustentação do Sistema do Banco de Dados Hidrológico</t>
  </si>
  <si>
    <t>Serviços de monitoramento da qualidade de água.</t>
  </si>
  <si>
    <t>2.3.1</t>
  </si>
  <si>
    <t>2.3.3</t>
  </si>
  <si>
    <t>Consultoria em Gestão Sócio-Ambiental</t>
  </si>
  <si>
    <t>Projeto de Trabalho Tecnico e Social - PPTS (Educação Ambiental, PDR e Mobilização e Comunicação Social)</t>
  </si>
  <si>
    <t xml:space="preserve">Capacitação em  Drenagem Urbana </t>
  </si>
  <si>
    <t>Consultoria em Engenharia para verificação da elegibilidade das novas obras de contrapartida</t>
  </si>
  <si>
    <t>Monitoramento e Avaliação do Programa</t>
  </si>
  <si>
    <t>Supervisão e controle tecnológico das obras civis e de infraestrutura urbana da Bacia do Córrego Bonsucesso</t>
  </si>
  <si>
    <t>1.2</t>
  </si>
  <si>
    <t>2.1.4</t>
  </si>
  <si>
    <t>Auditoria do Programa</t>
  </si>
  <si>
    <t>3.3</t>
  </si>
  <si>
    <t xml:space="preserve"> Programa de Recuperação Ambiental de Belo Horizonte - DRENURBS - Suplementar à 1ª Etapa</t>
  </si>
  <si>
    <t>BRA6145</t>
  </si>
  <si>
    <t>BR10238</t>
  </si>
  <si>
    <t>BR10519</t>
  </si>
  <si>
    <t>Consórcio CONSTRANCONVAP</t>
  </si>
  <si>
    <t>SEISAN - Engenharia e Construções Ltda.</t>
  </si>
  <si>
    <t>Consórcio Galvão/Carioca</t>
  </si>
  <si>
    <t>Diversos</t>
  </si>
  <si>
    <t>Carla Maria Vasconcellos Couto Miranda</t>
  </si>
  <si>
    <t>Consórcio CL-DRENURBS</t>
  </si>
  <si>
    <t>Consórcio Geribello/Sondotécnica/Falcão Bauer</t>
  </si>
  <si>
    <t>CGP - Consultoria, Gerenciamento e Planejamento Ltda.</t>
  </si>
  <si>
    <t>Ernst&amp;Young Auditores Independentes SS</t>
  </si>
  <si>
    <t>SCO-049/2013</t>
  </si>
  <si>
    <t>SCO-131/2012</t>
  </si>
  <si>
    <t>SCO-19/2012-CC</t>
  </si>
  <si>
    <t>SCO-39/2012-CC</t>
  </si>
  <si>
    <t>LI-249/2007</t>
  </si>
  <si>
    <t>SCO-109/2012-CC</t>
  </si>
  <si>
    <t>SCO-070/2013-LC</t>
  </si>
  <si>
    <t>SDP-SCO-051/2013</t>
  </si>
  <si>
    <t>Nº</t>
  </si>
  <si>
    <t>CI-SMOBI-24/2015</t>
  </si>
  <si>
    <t xml:space="preserve">CONTRATO DE EMPRÉSTIMO: </t>
  </si>
  <si>
    <t>Vários</t>
  </si>
  <si>
    <t>Amilton Freire de Araújo</t>
  </si>
  <si>
    <t>Não há</t>
  </si>
  <si>
    <t>BR10622</t>
  </si>
  <si>
    <t>Serviços técnicos especializados de apoio ao gerenciamento do DRENURBS - SUPLEMENTAR</t>
  </si>
  <si>
    <t>LPN-19/2015</t>
  </si>
  <si>
    <t>BR11111</t>
  </si>
  <si>
    <t>Atualizado em: 23/11/2015</t>
  </si>
  <si>
    <t>Obras de infra-estrutura urbana na Bacia Bonsucesso (Trechos 7 (restante),7A,8,9,16,17,18)</t>
  </si>
  <si>
    <t>Atualização Nº: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</si>
</sst>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[$-416]mmm\-yy;@"/>
  </numFmts>
  <fonts count="4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theme="0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  <font>
      <sz val="10"/>
      <name val="Times New Roman"/>
      <family val="1"/>
    </font>
    <font>
      <sz val="12"/>
      <color rgb="FFFF0000"/>
      <name val="Times New Roman"/>
      <family val="1"/>
    </font>
    <font>
      <b/>
      <sz val="12"/>
      <color theme="0"/>
      <name val="Times New Roman"/>
      <family val="1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3" fillId="0" borderId="0"/>
    <xf numFmtId="164" fontId="44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3" fillId="0" borderId="0" xfId="38" applyFont="1" applyFill="1" applyBorder="1" applyAlignment="1">
      <alignment horizontal="left" vertical="center" wrapText="1"/>
    </xf>
    <xf numFmtId="0" fontId="32" fillId="0" borderId="26" xfId="38" applyFont="1" applyBorder="1"/>
    <xf numFmtId="0" fontId="30" fillId="0" borderId="26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19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19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3" fillId="0" borderId="0" xfId="0" applyFont="1"/>
    <xf numFmtId="0" fontId="29" fillId="27" borderId="31" xfId="44" applyFont="1" applyFill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9" fillId="27" borderId="20" xfId="44" applyFont="1" applyFill="1" applyBorder="1" applyAlignment="1">
      <alignment horizontal="left" vertical="center" wrapText="1"/>
    </xf>
    <xf numFmtId="0" fontId="23" fillId="0" borderId="32" xfId="0" applyFont="1" applyBorder="1" applyAlignment="1">
      <alignment horizontal="left" vertical="center" wrapText="1"/>
    </xf>
    <xf numFmtId="0" fontId="27" fillId="27" borderId="30" xfId="0" applyFont="1" applyFill="1" applyBorder="1" applyAlignment="1">
      <alignment horizontal="center" vertical="center"/>
    </xf>
    <xf numFmtId="0" fontId="29" fillId="27" borderId="21" xfId="44" applyFont="1" applyFill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9" fillId="27" borderId="16" xfId="44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28" fillId="0" borderId="12" xfId="1" applyFont="1" applyFill="1" applyBorder="1" applyAlignment="1">
      <alignment vertical="center" wrapText="1"/>
    </xf>
    <xf numFmtId="0" fontId="28" fillId="0" borderId="13" xfId="1" applyFont="1" applyFill="1" applyBorder="1" applyAlignment="1">
      <alignment vertical="center" wrapText="1"/>
    </xf>
    <xf numFmtId="0" fontId="28" fillId="0" borderId="15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15" xfId="1" applyFont="1" applyFill="1" applyBorder="1" applyAlignment="1">
      <alignment vertical="center" wrapText="1"/>
    </xf>
    <xf numFmtId="0" fontId="28" fillId="0" borderId="29" xfId="1" applyFont="1" applyFill="1" applyBorder="1" applyAlignment="1">
      <alignment vertical="center" wrapText="1"/>
    </xf>
    <xf numFmtId="0" fontId="32" fillId="0" borderId="11" xfId="38" applyFont="1" applyFill="1" applyBorder="1" applyAlignment="1">
      <alignment vertical="center" wrapText="1"/>
    </xf>
    <xf numFmtId="0" fontId="32" fillId="0" borderId="12" xfId="38" applyFont="1" applyFill="1" applyBorder="1" applyAlignment="1">
      <alignment vertical="center" wrapText="1"/>
    </xf>
    <xf numFmtId="0" fontId="32" fillId="0" borderId="14" xfId="38" applyFont="1" applyFill="1" applyBorder="1" applyAlignment="1">
      <alignment vertical="center" wrapText="1"/>
    </xf>
    <xf numFmtId="4" fontId="32" fillId="0" borderId="14" xfId="38" applyNumberFormat="1" applyFont="1" applyFill="1" applyBorder="1" applyAlignment="1">
      <alignment vertical="center" wrapText="1"/>
    </xf>
    <xf numFmtId="10" fontId="32" fillId="0" borderId="14" xfId="38" applyNumberFormat="1" applyFont="1" applyFill="1" applyBorder="1" applyAlignment="1">
      <alignment vertical="center" wrapText="1"/>
    </xf>
    <xf numFmtId="0" fontId="32" fillId="0" borderId="15" xfId="38" applyFont="1" applyFill="1" applyBorder="1" applyAlignment="1">
      <alignment vertical="center" wrapText="1"/>
    </xf>
    <xf numFmtId="0" fontId="30" fillId="0" borderId="0" xfId="0" applyFont="1" applyFill="1"/>
    <xf numFmtId="0" fontId="31" fillId="0" borderId="0" xfId="0" applyFont="1" applyAlignment="1">
      <alignment horizontal="justify" vertical="center"/>
    </xf>
    <xf numFmtId="0" fontId="32" fillId="0" borderId="0" xfId="38" applyFont="1" applyFill="1" applyBorder="1" applyAlignment="1">
      <alignment vertical="center" wrapText="1"/>
    </xf>
    <xf numFmtId="4" fontId="32" fillId="0" borderId="0" xfId="38" applyNumberFormat="1" applyFont="1" applyFill="1" applyBorder="1" applyAlignment="1">
      <alignment vertical="center" wrapText="1"/>
    </xf>
    <xf numFmtId="10" fontId="32" fillId="0" borderId="0" xfId="38" applyNumberFormat="1" applyFont="1" applyFill="1" applyBorder="1" applyAlignment="1">
      <alignment vertical="center" wrapText="1"/>
    </xf>
    <xf numFmtId="4" fontId="32" fillId="0" borderId="11" xfId="38" applyNumberFormat="1" applyFont="1" applyFill="1" applyBorder="1" applyAlignment="1">
      <alignment vertical="center" wrapText="1"/>
    </xf>
    <xf numFmtId="10" fontId="32" fillId="0" borderId="11" xfId="38" applyNumberFormat="1" applyFont="1" applyFill="1" applyBorder="1" applyAlignment="1">
      <alignment vertical="center" wrapText="1"/>
    </xf>
    <xf numFmtId="0" fontId="32" fillId="0" borderId="27" xfId="38" applyFont="1" applyFill="1" applyBorder="1" applyAlignment="1">
      <alignment vertical="center" wrapText="1"/>
    </xf>
    <xf numFmtId="0" fontId="32" fillId="0" borderId="23" xfId="38" applyFont="1" applyFill="1" applyBorder="1" applyAlignment="1">
      <alignment vertical="center" wrapText="1"/>
    </xf>
    <xf numFmtId="0" fontId="32" fillId="0" borderId="10" xfId="1" applyFont="1" applyFill="1" applyBorder="1" applyAlignment="1">
      <alignment vertical="center" wrapText="1"/>
    </xf>
    <xf numFmtId="0" fontId="32" fillId="0" borderId="10" xfId="0" applyFont="1" applyBorder="1"/>
    <xf numFmtId="0" fontId="43" fillId="0" borderId="0" xfId="46" applyFont="1" applyAlignment="1">
      <alignment horizontal="left" vertical="center"/>
    </xf>
    <xf numFmtId="0" fontId="18" fillId="0" borderId="0" xfId="46" applyFont="1"/>
    <xf numFmtId="0" fontId="32" fillId="0" borderId="43" xfId="38" applyFont="1" applyFill="1" applyBorder="1" applyAlignment="1">
      <alignment vertical="center" wrapText="1"/>
    </xf>
    <xf numFmtId="164" fontId="32" fillId="0" borderId="0" xfId="47" applyFont="1" applyFill="1" applyBorder="1" applyAlignment="1">
      <alignment vertical="center" wrapText="1"/>
    </xf>
    <xf numFmtId="4" fontId="38" fillId="24" borderId="44" xfId="38" applyNumberFormat="1" applyFont="1" applyFill="1" applyBorder="1" applyAlignment="1">
      <alignment horizontal="center" vertical="center" wrapText="1"/>
    </xf>
    <xf numFmtId="10" fontId="38" fillId="24" borderId="44" xfId="38" applyNumberFormat="1" applyFont="1" applyFill="1" applyBorder="1" applyAlignment="1">
      <alignment horizontal="center" vertical="center" wrapText="1"/>
    </xf>
    <xf numFmtId="0" fontId="38" fillId="24" borderId="44" xfId="38" applyFont="1" applyFill="1" applyBorder="1" applyAlignment="1">
      <alignment horizontal="center" vertical="center" wrapText="1"/>
    </xf>
    <xf numFmtId="0" fontId="32" fillId="0" borderId="34" xfId="38" applyFont="1" applyFill="1" applyBorder="1" applyAlignment="1">
      <alignment vertical="center" wrapText="1"/>
    </xf>
    <xf numFmtId="0" fontId="42" fillId="28" borderId="38" xfId="0" applyFont="1" applyFill="1" applyBorder="1"/>
    <xf numFmtId="0" fontId="42" fillId="28" borderId="38" xfId="0" applyFont="1" applyFill="1" applyBorder="1" applyAlignment="1">
      <alignment horizontal="center"/>
    </xf>
    <xf numFmtId="4" fontId="32" fillId="0" borderId="43" xfId="38" applyNumberFormat="1" applyFont="1" applyFill="1" applyBorder="1" applyAlignment="1">
      <alignment vertical="center" wrapText="1"/>
    </xf>
    <xf numFmtId="10" fontId="32" fillId="0" borderId="43" xfId="38" applyNumberFormat="1" applyFont="1" applyFill="1" applyBorder="1" applyAlignment="1">
      <alignment vertical="center" wrapText="1"/>
    </xf>
    <xf numFmtId="0" fontId="32" fillId="0" borderId="50" xfId="38" applyFont="1" applyFill="1" applyBorder="1" applyAlignment="1">
      <alignment vertical="center" wrapText="1"/>
    </xf>
    <xf numFmtId="4" fontId="38" fillId="24" borderId="43" xfId="38" applyNumberFormat="1" applyFont="1" applyFill="1" applyBorder="1" applyAlignment="1">
      <alignment horizontal="center" vertical="center" wrapText="1"/>
    </xf>
    <xf numFmtId="10" fontId="38" fillId="24" borderId="43" xfId="38" applyNumberFormat="1" applyFont="1" applyFill="1" applyBorder="1" applyAlignment="1">
      <alignment horizontal="center" vertical="center" wrapText="1"/>
    </xf>
    <xf numFmtId="0" fontId="38" fillId="24" borderId="43" xfId="38" applyFont="1" applyFill="1" applyBorder="1" applyAlignment="1">
      <alignment horizontal="center" vertical="center" wrapText="1"/>
    </xf>
    <xf numFmtId="0" fontId="32" fillId="0" borderId="46" xfId="38" applyFont="1" applyFill="1" applyBorder="1" applyAlignment="1">
      <alignment vertical="center" wrapText="1"/>
    </xf>
    <xf numFmtId="0" fontId="32" fillId="0" borderId="43" xfId="38" applyFont="1" applyFill="1" applyBorder="1" applyAlignment="1">
      <alignment horizontal="center" vertical="center" wrapText="1"/>
    </xf>
    <xf numFmtId="0" fontId="32" fillId="0" borderId="45" xfId="38" applyFont="1" applyFill="1" applyBorder="1" applyAlignment="1">
      <alignment vertical="center" wrapText="1"/>
    </xf>
    <xf numFmtId="0" fontId="32" fillId="0" borderId="43" xfId="0" applyFont="1" applyFill="1" applyBorder="1" applyAlignment="1">
      <alignment vertical="center" wrapText="1"/>
    </xf>
    <xf numFmtId="0" fontId="32" fillId="0" borderId="29" xfId="38" applyFont="1" applyFill="1" applyBorder="1" applyAlignment="1">
      <alignment horizontal="center" vertical="center" wrapText="1"/>
    </xf>
    <xf numFmtId="0" fontId="32" fillId="0" borderId="29" xfId="38" applyFont="1" applyFill="1" applyBorder="1" applyAlignment="1">
      <alignment vertical="center" wrapText="1"/>
    </xf>
    <xf numFmtId="4" fontId="32" fillId="0" borderId="29" xfId="0" applyNumberFormat="1" applyFont="1" applyFill="1" applyBorder="1" applyAlignment="1">
      <alignment horizontal="center" vertical="center"/>
    </xf>
    <xf numFmtId="1" fontId="32" fillId="0" borderId="29" xfId="0" applyNumberFormat="1" applyFont="1" applyFill="1" applyBorder="1" applyAlignment="1">
      <alignment horizontal="center" vertical="center"/>
    </xf>
    <xf numFmtId="0" fontId="32" fillId="0" borderId="29" xfId="0" applyFont="1" applyFill="1" applyBorder="1" applyAlignment="1">
      <alignment horizontal="center" vertical="center"/>
    </xf>
    <xf numFmtId="165" fontId="32" fillId="0" borderId="29" xfId="0" applyNumberFormat="1" applyFont="1" applyFill="1" applyBorder="1" applyAlignment="1">
      <alignment horizontal="center" vertical="center"/>
    </xf>
    <xf numFmtId="14" fontId="32" fillId="0" borderId="35" xfId="38" applyNumberFormat="1" applyFont="1" applyFill="1" applyBorder="1" applyAlignment="1">
      <alignment horizontal="center" vertical="center" wrapText="1"/>
    </xf>
    <xf numFmtId="0" fontId="32" fillId="0" borderId="33" xfId="38" applyFont="1" applyFill="1" applyBorder="1" applyAlignment="1">
      <alignment vertical="center" wrapText="1"/>
    </xf>
    <xf numFmtId="4" fontId="32" fillId="0" borderId="43" xfId="0" applyNumberFormat="1" applyFont="1" applyFill="1" applyBorder="1" applyAlignment="1">
      <alignment horizontal="center" vertical="center"/>
    </xf>
    <xf numFmtId="1" fontId="32" fillId="0" borderId="43" xfId="0" applyNumberFormat="1" applyFont="1" applyFill="1" applyBorder="1" applyAlignment="1">
      <alignment horizontal="center" vertical="center"/>
    </xf>
    <xf numFmtId="0" fontId="32" fillId="0" borderId="43" xfId="0" applyFont="1" applyFill="1" applyBorder="1" applyAlignment="1">
      <alignment horizontal="center" vertical="center"/>
    </xf>
    <xf numFmtId="165" fontId="32" fillId="0" borderId="43" xfId="0" applyNumberFormat="1" applyFont="1" applyFill="1" applyBorder="1" applyAlignment="1">
      <alignment horizontal="center" vertical="center"/>
    </xf>
    <xf numFmtId="14" fontId="32" fillId="0" borderId="41" xfId="38" applyNumberFormat="1" applyFont="1" applyFill="1" applyBorder="1" applyAlignment="1">
      <alignment horizontal="center" vertical="center" wrapText="1"/>
    </xf>
    <xf numFmtId="14" fontId="32" fillId="0" borderId="42" xfId="38" applyNumberFormat="1" applyFont="1" applyFill="1" applyBorder="1" applyAlignment="1">
      <alignment horizontal="center" vertical="center" wrapText="1"/>
    </xf>
    <xf numFmtId="0" fontId="32" fillId="0" borderId="29" xfId="0" applyFont="1" applyFill="1" applyBorder="1" applyAlignment="1">
      <alignment vertical="center" wrapText="1"/>
    </xf>
    <xf numFmtId="1" fontId="40" fillId="0" borderId="29" xfId="0" applyNumberFormat="1" applyFont="1" applyFill="1" applyBorder="1" applyAlignment="1">
      <alignment horizontal="center" vertical="center"/>
    </xf>
    <xf numFmtId="0" fontId="41" fillId="0" borderId="29" xfId="38" applyFont="1" applyFill="1" applyBorder="1" applyAlignment="1">
      <alignment horizontal="center" vertical="center" wrapText="1"/>
    </xf>
    <xf numFmtId="14" fontId="32" fillId="0" borderId="43" xfId="38" applyNumberFormat="1" applyFont="1" applyFill="1" applyBorder="1" applyAlignment="1">
      <alignment horizontal="center" vertical="center" wrapText="1"/>
    </xf>
    <xf numFmtId="0" fontId="32" fillId="0" borderId="43" xfId="38" applyFont="1" applyFill="1" applyBorder="1" applyAlignment="1">
      <alignment horizontal="center" vertical="center" wrapText="1"/>
    </xf>
    <xf numFmtId="0" fontId="41" fillId="0" borderId="43" xfId="38" applyFont="1" applyFill="1" applyBorder="1" applyAlignment="1">
      <alignment horizontal="center" vertical="center" wrapText="1"/>
    </xf>
    <xf numFmtId="165" fontId="41" fillId="0" borderId="43" xfId="0" applyNumberFormat="1" applyFont="1" applyFill="1" applyBorder="1" applyAlignment="1">
      <alignment horizontal="center" vertical="center"/>
    </xf>
    <xf numFmtId="0" fontId="30" fillId="0" borderId="39" xfId="0" applyFont="1" applyFill="1" applyBorder="1" applyAlignment="1">
      <alignment vertical="center"/>
    </xf>
    <xf numFmtId="0" fontId="30" fillId="0" borderId="48" xfId="0" applyFont="1" applyFill="1" applyBorder="1" applyAlignment="1">
      <alignment vertical="center"/>
    </xf>
    <xf numFmtId="0" fontId="30" fillId="0" borderId="25" xfId="0" applyFont="1" applyFill="1" applyBorder="1" applyAlignment="1">
      <alignment vertical="center"/>
    </xf>
    <xf numFmtId="0" fontId="30" fillId="0" borderId="53" xfId="0" applyFont="1" applyFill="1" applyBorder="1" applyAlignment="1">
      <alignment vertical="center"/>
    </xf>
    <xf numFmtId="165" fontId="41" fillId="0" borderId="29" xfId="0" applyNumberFormat="1" applyFont="1" applyFill="1" applyBorder="1" applyAlignment="1">
      <alignment horizontal="center" vertical="center"/>
    </xf>
    <xf numFmtId="0" fontId="32" fillId="0" borderId="43" xfId="38" applyFont="1" applyFill="1" applyBorder="1" applyAlignment="1">
      <alignment horizontal="center" vertical="center" wrapText="1"/>
    </xf>
    <xf numFmtId="0" fontId="32" fillId="0" borderId="43" xfId="38" applyFont="1" applyFill="1" applyBorder="1" applyAlignment="1">
      <alignment horizontal="center" vertical="center" wrapText="1"/>
    </xf>
    <xf numFmtId="0" fontId="45" fillId="0" borderId="43" xfId="38" applyFont="1" applyFill="1" applyBorder="1" applyAlignment="1">
      <alignment horizontal="center" vertical="center" wrapText="1"/>
    </xf>
    <xf numFmtId="0" fontId="32" fillId="0" borderId="43" xfId="38" applyFont="1" applyFill="1" applyBorder="1" applyAlignment="1">
      <alignment horizontal="center" vertical="center" wrapText="1"/>
    </xf>
    <xf numFmtId="0" fontId="41" fillId="0" borderId="43" xfId="38" applyFont="1" applyFill="1" applyBorder="1" applyAlignment="1">
      <alignment horizontal="center" vertical="center" wrapText="1"/>
    </xf>
    <xf numFmtId="0" fontId="32" fillId="0" borderId="43" xfId="38" applyFont="1" applyFill="1" applyBorder="1" applyAlignment="1">
      <alignment horizontal="center" vertical="center" wrapText="1"/>
    </xf>
    <xf numFmtId="0" fontId="27" fillId="26" borderId="35" xfId="0" applyFont="1" applyFill="1" applyBorder="1" applyAlignment="1">
      <alignment horizontal="center" vertical="center" wrapText="1"/>
    </xf>
    <xf numFmtId="0" fontId="25" fillId="26" borderId="0" xfId="0" applyFont="1" applyFill="1" applyAlignment="1">
      <alignment horizontal="left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7" fillId="27" borderId="31" xfId="0" applyFont="1" applyFill="1" applyBorder="1" applyAlignment="1">
      <alignment horizontal="center" vertical="center"/>
    </xf>
    <xf numFmtId="0" fontId="27" fillId="27" borderId="21" xfId="0" applyFont="1" applyFill="1" applyBorder="1" applyAlignment="1">
      <alignment horizontal="center" vertical="center"/>
    </xf>
    <xf numFmtId="0" fontId="27" fillId="27" borderId="22" xfId="0" applyFont="1" applyFill="1" applyBorder="1" applyAlignment="1">
      <alignment horizontal="center" vertical="center"/>
    </xf>
    <xf numFmtId="0" fontId="27" fillId="27" borderId="31" xfId="0" applyFont="1" applyFill="1" applyBorder="1" applyAlignment="1">
      <alignment horizontal="left" vertical="center" wrapText="1"/>
    </xf>
    <xf numFmtId="0" fontId="27" fillId="27" borderId="21" xfId="0" applyFont="1" applyFill="1" applyBorder="1" applyAlignment="1">
      <alignment horizontal="left" vertical="center" wrapText="1"/>
    </xf>
    <xf numFmtId="0" fontId="27" fillId="27" borderId="22" xfId="0" applyFont="1" applyFill="1" applyBorder="1" applyAlignment="1">
      <alignment horizontal="left" vertical="center" wrapText="1"/>
    </xf>
    <xf numFmtId="0" fontId="27" fillId="27" borderId="18" xfId="0" applyFont="1" applyFill="1" applyBorder="1" applyAlignment="1">
      <alignment horizontal="center" vertical="center"/>
    </xf>
    <xf numFmtId="0" fontId="27" fillId="27" borderId="17" xfId="0" applyFont="1" applyFill="1" applyBorder="1" applyAlignment="1">
      <alignment horizontal="center" vertical="center"/>
    </xf>
    <xf numFmtId="0" fontId="27" fillId="27" borderId="29" xfId="0" applyFont="1" applyFill="1" applyBorder="1" applyAlignment="1">
      <alignment horizontal="center" vertical="center"/>
    </xf>
    <xf numFmtId="0" fontId="22" fillId="0" borderId="17" xfId="1" applyFont="1" applyFill="1" applyBorder="1" applyAlignment="1">
      <alignment horizontal="center" vertical="center" wrapText="1"/>
    </xf>
    <xf numFmtId="0" fontId="22" fillId="0" borderId="29" xfId="1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8" fillId="24" borderId="43" xfId="38" applyFont="1" applyFill="1" applyBorder="1" applyAlignment="1">
      <alignment horizontal="center" vertical="center" wrapText="1"/>
    </xf>
    <xf numFmtId="0" fontId="38" fillId="24" borderId="44" xfId="38" applyFont="1" applyFill="1" applyBorder="1" applyAlignment="1">
      <alignment horizontal="center" vertical="center" wrapText="1"/>
    </xf>
    <xf numFmtId="0" fontId="36" fillId="24" borderId="43" xfId="38" applyFont="1" applyFill="1" applyBorder="1" applyAlignment="1">
      <alignment horizontal="center" vertical="center" wrapText="1"/>
    </xf>
    <xf numFmtId="0" fontId="38" fillId="24" borderId="46" xfId="38" applyFont="1" applyFill="1" applyBorder="1" applyAlignment="1">
      <alignment horizontal="center" vertical="center" wrapText="1"/>
    </xf>
    <xf numFmtId="0" fontId="38" fillId="24" borderId="43" xfId="38" applyFont="1" applyFill="1" applyBorder="1" applyAlignment="1">
      <alignment horizontal="center" vertical="center"/>
    </xf>
    <xf numFmtId="0" fontId="38" fillId="24" borderId="29" xfId="38" applyFont="1" applyFill="1" applyBorder="1" applyAlignment="1">
      <alignment horizontal="center" vertical="center" wrapText="1"/>
    </xf>
    <xf numFmtId="0" fontId="33" fillId="0" borderId="28" xfId="38" applyFont="1" applyFill="1" applyBorder="1" applyAlignment="1">
      <alignment horizontal="left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37" fillId="24" borderId="43" xfId="38" applyFont="1" applyFill="1" applyBorder="1" applyAlignment="1">
      <alignment horizontal="left" vertical="center" wrapText="1"/>
    </xf>
    <xf numFmtId="0" fontId="38" fillId="24" borderId="49" xfId="38" applyFont="1" applyFill="1" applyBorder="1" applyAlignment="1">
      <alignment horizontal="center" vertical="center" wrapText="1"/>
    </xf>
    <xf numFmtId="0" fontId="32" fillId="0" borderId="46" xfId="38" applyFont="1" applyFill="1" applyBorder="1" applyAlignment="1">
      <alignment horizontal="center" vertical="center" wrapText="1"/>
    </xf>
    <xf numFmtId="0" fontId="32" fillId="0" borderId="41" xfId="38" applyFont="1" applyFill="1" applyBorder="1" applyAlignment="1">
      <alignment horizontal="center" vertical="center" wrapText="1"/>
    </xf>
    <xf numFmtId="0" fontId="41" fillId="0" borderId="43" xfId="38" applyFont="1" applyFill="1" applyBorder="1" applyAlignment="1">
      <alignment horizontal="center" vertical="center" wrapText="1"/>
    </xf>
    <xf numFmtId="0" fontId="32" fillId="0" borderId="43" xfId="38" applyFont="1" applyFill="1" applyBorder="1" applyAlignment="1">
      <alignment horizontal="center" vertical="center" wrapText="1"/>
    </xf>
    <xf numFmtId="0" fontId="32" fillId="0" borderId="23" xfId="38" applyFont="1" applyFill="1" applyBorder="1" applyAlignment="1">
      <alignment horizontal="center" vertical="center" wrapText="1"/>
    </xf>
    <xf numFmtId="0" fontId="32" fillId="0" borderId="24" xfId="38" applyFont="1" applyFill="1" applyBorder="1" applyAlignment="1">
      <alignment horizontal="center" vertical="center" wrapText="1"/>
    </xf>
    <xf numFmtId="10" fontId="38" fillId="24" borderId="43" xfId="38" applyNumberFormat="1" applyFont="1" applyFill="1" applyBorder="1" applyAlignment="1">
      <alignment horizontal="center" vertical="center" wrapText="1"/>
    </xf>
    <xf numFmtId="10" fontId="38" fillId="24" borderId="44" xfId="38" applyNumberFormat="1" applyFont="1" applyFill="1" applyBorder="1" applyAlignment="1">
      <alignment horizontal="center" vertical="center" wrapText="1"/>
    </xf>
    <xf numFmtId="0" fontId="38" fillId="24" borderId="28" xfId="38" applyFont="1" applyFill="1" applyBorder="1" applyAlignment="1">
      <alignment horizontal="center" vertical="center" wrapText="1"/>
    </xf>
    <xf numFmtId="0" fontId="32" fillId="0" borderId="11" xfId="38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36" fillId="25" borderId="10" xfId="0" applyFont="1" applyFill="1" applyBorder="1" applyAlignment="1">
      <alignment horizontal="center" vertical="center"/>
    </xf>
    <xf numFmtId="0" fontId="37" fillId="24" borderId="27" xfId="38" applyFont="1" applyFill="1" applyBorder="1" applyAlignment="1">
      <alignment horizontal="left" vertical="center" wrapText="1"/>
    </xf>
    <xf numFmtId="0" fontId="37" fillId="24" borderId="47" xfId="38" applyFont="1" applyFill="1" applyBorder="1" applyAlignment="1">
      <alignment horizontal="left" vertical="center" wrapText="1"/>
    </xf>
    <xf numFmtId="0" fontId="37" fillId="24" borderId="51" xfId="38" applyFont="1" applyFill="1" applyBorder="1" applyAlignment="1">
      <alignment horizontal="left" vertical="center" wrapText="1"/>
    </xf>
    <xf numFmtId="0" fontId="38" fillId="24" borderId="50" xfId="38" applyFont="1" applyFill="1" applyBorder="1" applyAlignment="1">
      <alignment horizontal="center" vertical="center" wrapText="1"/>
    </xf>
    <xf numFmtId="0" fontId="38" fillId="24" borderId="52" xfId="38" applyFont="1" applyFill="1" applyBorder="1" applyAlignment="1">
      <alignment horizontal="center" vertical="center" wrapText="1"/>
    </xf>
    <xf numFmtId="0" fontId="36" fillId="25" borderId="18" xfId="0" applyFont="1" applyFill="1" applyBorder="1" applyAlignment="1">
      <alignment horizontal="center" vertical="center" wrapText="1"/>
    </xf>
    <xf numFmtId="0" fontId="36" fillId="25" borderId="17" xfId="0" applyFont="1" applyFill="1" applyBorder="1" applyAlignment="1">
      <alignment horizontal="center" vertical="center" wrapText="1"/>
    </xf>
    <xf numFmtId="0" fontId="36" fillId="25" borderId="29" xfId="0" applyFont="1" applyFill="1" applyBorder="1" applyAlignment="1">
      <alignment horizontal="center" vertical="center" wrapText="1"/>
    </xf>
    <xf numFmtId="0" fontId="32" fillId="0" borderId="10" xfId="1" applyFont="1" applyFill="1" applyBorder="1" applyAlignment="1">
      <alignment horizontal="center" vertical="center" wrapText="1"/>
    </xf>
    <xf numFmtId="0" fontId="32" fillId="0" borderId="14" xfId="38" applyFont="1" applyFill="1" applyBorder="1" applyAlignment="1">
      <alignment horizontal="center" vertical="center" wrapText="1"/>
    </xf>
    <xf numFmtId="0" fontId="38" fillId="24" borderId="39" xfId="38" applyFont="1" applyFill="1" applyBorder="1" applyAlignment="1">
      <alignment horizontal="center" vertical="center" wrapText="1"/>
    </xf>
    <xf numFmtId="0" fontId="38" fillId="24" borderId="40" xfId="38" applyFont="1" applyFill="1" applyBorder="1" applyAlignment="1">
      <alignment horizontal="center" vertical="center" wrapText="1"/>
    </xf>
    <xf numFmtId="0" fontId="38" fillId="24" borderId="54" xfId="38" applyFont="1" applyFill="1" applyBorder="1" applyAlignment="1">
      <alignment horizontal="center" vertical="center" wrapText="1"/>
    </xf>
    <xf numFmtId="0" fontId="38" fillId="24" borderId="35" xfId="38" applyFont="1" applyFill="1" applyBorder="1" applyAlignment="1">
      <alignment horizontal="center" vertical="center" wrapText="1"/>
    </xf>
    <xf numFmtId="0" fontId="31" fillId="0" borderId="36" xfId="0" applyFont="1" applyBorder="1" applyAlignment="1">
      <alignment horizontal="justify" vertical="center" wrapText="1"/>
    </xf>
    <xf numFmtId="0" fontId="31" fillId="0" borderId="37" xfId="0" applyFont="1" applyBorder="1" applyAlignment="1">
      <alignment horizontal="justify" vertical="center" wrapText="1"/>
    </xf>
    <xf numFmtId="0" fontId="30" fillId="0" borderId="36" xfId="0" applyFont="1" applyBorder="1" applyAlignment="1">
      <alignment horizontal="justify" vertical="center" wrapText="1"/>
    </xf>
    <xf numFmtId="0" fontId="30" fillId="0" borderId="37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 wrapText="1"/>
    </xf>
    <xf numFmtId="0" fontId="31" fillId="0" borderId="37" xfId="0" applyFont="1" applyBorder="1" applyAlignment="1">
      <alignment horizontal="center" vertical="center" wrapText="1"/>
    </xf>
  </cellXfs>
  <cellStyles count="4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7" builtinId="3"/>
    <cellStyle name="Excel Built-in Normal" xfId="4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4"/>
    <cellStyle name="Normal 3" xfId="1"/>
    <cellStyle name="Note 2" xfId="39"/>
    <cellStyle name="Note 2 2" xfId="45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1</xdr:row>
      <xdr:rowOff>65995</xdr:rowOff>
    </xdr:from>
    <xdr:to>
      <xdr:col>11</xdr:col>
      <xdr:colOff>456455</xdr:colOff>
      <xdr:row>3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A55" sqref="A55:A61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35">
      <c r="A1" s="24"/>
      <c r="B1" s="24"/>
      <c r="C1" s="24"/>
    </row>
    <row r="2" spans="1:3" s="1" customFormat="1" ht="15" customHeight="1" x14ac:dyDescent="0.35">
      <c r="A2" s="24"/>
      <c r="B2" s="24"/>
      <c r="C2" s="24"/>
    </row>
    <row r="3" spans="1:3" s="1" customFormat="1" ht="15" customHeight="1" x14ac:dyDescent="0.35">
      <c r="A3" s="24"/>
      <c r="B3" s="24"/>
      <c r="C3" s="24"/>
    </row>
    <row r="4" spans="1:3" s="1" customFormat="1" ht="67.5" customHeight="1" x14ac:dyDescent="0.25">
      <c r="A4" s="119" t="s">
        <v>79</v>
      </c>
      <c r="B4" s="119"/>
      <c r="C4" s="119"/>
    </row>
    <row r="5" spans="1:3" s="1" customFormat="1" ht="14.45" x14ac:dyDescent="0.35">
      <c r="A5" s="24"/>
      <c r="B5" s="24"/>
      <c r="C5" s="24"/>
    </row>
    <row r="6" spans="1:3" s="1" customFormat="1" thickBot="1" x14ac:dyDescent="0.4">
      <c r="A6" s="24"/>
      <c r="B6" s="24"/>
      <c r="C6" s="24"/>
    </row>
    <row r="7" spans="1:3" ht="16.5" thickBot="1" x14ac:dyDescent="0.3">
      <c r="A7" s="27"/>
      <c r="B7" s="38" t="s">
        <v>75</v>
      </c>
      <c r="C7" s="27"/>
    </row>
    <row r="8" spans="1:3" ht="63" x14ac:dyDescent="0.25">
      <c r="A8" s="34" t="s">
        <v>74</v>
      </c>
      <c r="B8" s="35" t="s">
        <v>135</v>
      </c>
      <c r="C8" s="27"/>
    </row>
    <row r="9" spans="1:3" ht="47.25" x14ac:dyDescent="0.25">
      <c r="A9" s="36" t="s">
        <v>76</v>
      </c>
      <c r="B9" s="37" t="s">
        <v>136</v>
      </c>
      <c r="C9" s="27"/>
    </row>
    <row r="10" spans="1:3" s="1" customFormat="1" ht="14.45" x14ac:dyDescent="0.35">
      <c r="A10" s="26"/>
      <c r="B10" s="28"/>
      <c r="C10" s="27"/>
    </row>
    <row r="11" spans="1:3" s="1" customFormat="1" thickBot="1" x14ac:dyDescent="0.4">
      <c r="A11" s="25"/>
      <c r="B11" s="29"/>
      <c r="C11" s="27"/>
    </row>
    <row r="12" spans="1:3" s="2" customFormat="1" ht="16.5" thickBot="1" x14ac:dyDescent="0.3">
      <c r="A12" s="33"/>
      <c r="B12" s="38" t="s">
        <v>78</v>
      </c>
      <c r="C12" s="30"/>
    </row>
    <row r="13" spans="1:3" ht="31.5" x14ac:dyDescent="0.25">
      <c r="A13" s="39" t="s">
        <v>137</v>
      </c>
      <c r="B13" s="40" t="s">
        <v>77</v>
      </c>
      <c r="C13" s="27"/>
    </row>
    <row r="14" spans="1:3" ht="16.5" thickBot="1" x14ac:dyDescent="0.3">
      <c r="A14" s="41" t="s">
        <v>31</v>
      </c>
      <c r="B14" s="42" t="s">
        <v>138</v>
      </c>
      <c r="C14" s="27"/>
    </row>
    <row r="15" spans="1:3" ht="15.95" thickBot="1" x14ac:dyDescent="0.4">
      <c r="A15" s="33"/>
      <c r="B15" s="33"/>
      <c r="C15" s="27"/>
    </row>
    <row r="16" spans="1:3" ht="15.95" thickBot="1" x14ac:dyDescent="0.4">
      <c r="A16" s="33"/>
      <c r="B16" s="38" t="s">
        <v>80</v>
      </c>
      <c r="C16" s="27"/>
    </row>
    <row r="17" spans="1:3" ht="15.75" x14ac:dyDescent="0.25">
      <c r="A17" s="123" t="s">
        <v>139</v>
      </c>
      <c r="B17" s="43" t="s">
        <v>5</v>
      </c>
      <c r="C17" s="27"/>
    </row>
    <row r="18" spans="1:3" ht="15.75" customHeight="1" x14ac:dyDescent="0.25">
      <c r="A18" s="124"/>
      <c r="B18" s="44" t="s">
        <v>3</v>
      </c>
      <c r="C18" s="27"/>
    </row>
    <row r="19" spans="1:3" ht="16.5" thickBot="1" x14ac:dyDescent="0.3">
      <c r="A19" s="125"/>
      <c r="B19" s="45" t="s">
        <v>4</v>
      </c>
      <c r="C19" s="27"/>
    </row>
    <row r="20" spans="1:3" ht="15.95" thickBot="1" x14ac:dyDescent="0.4">
      <c r="A20" s="33"/>
      <c r="B20" s="33"/>
      <c r="C20" s="27"/>
    </row>
    <row r="21" spans="1:3" ht="15.95" thickBot="1" x14ac:dyDescent="0.4">
      <c r="A21" s="46"/>
      <c r="B21" s="38" t="s">
        <v>80</v>
      </c>
      <c r="C21" s="27"/>
    </row>
    <row r="22" spans="1:3" ht="15.75" x14ac:dyDescent="0.25">
      <c r="A22" s="126" t="s">
        <v>21</v>
      </c>
      <c r="B22" s="43" t="s">
        <v>1</v>
      </c>
      <c r="C22" s="27"/>
    </row>
    <row r="23" spans="1:3" ht="15.75" x14ac:dyDescent="0.25">
      <c r="A23" s="127"/>
      <c r="B23" s="44" t="s">
        <v>73</v>
      </c>
      <c r="C23" s="27"/>
    </row>
    <row r="24" spans="1:3" ht="15.75" x14ac:dyDescent="0.25">
      <c r="A24" s="127"/>
      <c r="B24" s="44" t="s">
        <v>47</v>
      </c>
      <c r="C24" s="27"/>
    </row>
    <row r="25" spans="1:3" ht="15.75" x14ac:dyDescent="0.25">
      <c r="A25" s="127"/>
      <c r="B25" s="44" t="s">
        <v>7</v>
      </c>
      <c r="C25" s="27"/>
    </row>
    <row r="26" spans="1:3" s="1" customFormat="1" ht="15.75" x14ac:dyDescent="0.25">
      <c r="A26" s="127"/>
      <c r="B26" s="44" t="s">
        <v>82</v>
      </c>
      <c r="C26" s="27"/>
    </row>
    <row r="27" spans="1:3" s="1" customFormat="1" ht="15.75" x14ac:dyDescent="0.25">
      <c r="A27" s="127"/>
      <c r="B27" s="44" t="s">
        <v>68</v>
      </c>
      <c r="C27" s="27"/>
    </row>
    <row r="28" spans="1:3" ht="15" customHeight="1" x14ac:dyDescent="0.25">
      <c r="A28" s="127"/>
      <c r="B28" s="44" t="s">
        <v>23</v>
      </c>
      <c r="C28" s="27"/>
    </row>
    <row r="29" spans="1:3" ht="16.5" thickBot="1" x14ac:dyDescent="0.3">
      <c r="A29" s="128"/>
      <c r="B29" s="47" t="s">
        <v>81</v>
      </c>
      <c r="C29" s="27"/>
    </row>
    <row r="30" spans="1:3" ht="15.75" thickBot="1" x14ac:dyDescent="0.3">
      <c r="A30" s="27"/>
      <c r="B30" s="27"/>
      <c r="C30" s="27"/>
    </row>
    <row r="31" spans="1:3" ht="16.5" thickBot="1" x14ac:dyDescent="0.3">
      <c r="A31" s="33"/>
      <c r="B31" s="38" t="s">
        <v>30</v>
      </c>
      <c r="C31" s="38" t="s">
        <v>29</v>
      </c>
    </row>
    <row r="32" spans="1:3" ht="15.75" x14ac:dyDescent="0.25">
      <c r="A32" s="129" t="s">
        <v>72</v>
      </c>
      <c r="B32" s="132" t="s">
        <v>83</v>
      </c>
      <c r="C32" s="48" t="s">
        <v>38</v>
      </c>
    </row>
    <row r="33" spans="1:3" ht="15.75" x14ac:dyDescent="0.25">
      <c r="A33" s="130"/>
      <c r="B33" s="132"/>
      <c r="C33" s="32" t="s">
        <v>39</v>
      </c>
    </row>
    <row r="34" spans="1:3" ht="15.75" x14ac:dyDescent="0.25">
      <c r="A34" s="130"/>
      <c r="B34" s="132"/>
      <c r="C34" s="32" t="s">
        <v>20</v>
      </c>
    </row>
    <row r="35" spans="1:3" ht="15.75" x14ac:dyDescent="0.25">
      <c r="A35" s="130"/>
      <c r="B35" s="132"/>
      <c r="C35" s="32" t="s">
        <v>40</v>
      </c>
    </row>
    <row r="36" spans="1:3" ht="15.75" x14ac:dyDescent="0.25">
      <c r="A36" s="130"/>
      <c r="B36" s="132"/>
      <c r="C36" s="32" t="s">
        <v>43</v>
      </c>
    </row>
    <row r="37" spans="1:3" ht="15.75" x14ac:dyDescent="0.25">
      <c r="A37" s="130"/>
      <c r="B37" s="132"/>
      <c r="C37" s="32" t="s">
        <v>41</v>
      </c>
    </row>
    <row r="38" spans="1:3" ht="15.75" x14ac:dyDescent="0.25">
      <c r="A38" s="130"/>
      <c r="B38" s="133"/>
      <c r="C38" s="32" t="s">
        <v>42</v>
      </c>
    </row>
    <row r="39" spans="1:3" ht="15.75" x14ac:dyDescent="0.25">
      <c r="A39" s="130"/>
      <c r="B39" s="120" t="s">
        <v>71</v>
      </c>
      <c r="C39" s="32" t="s">
        <v>44</v>
      </c>
    </row>
    <row r="40" spans="1:3" ht="15.75" x14ac:dyDescent="0.25">
      <c r="A40" s="130"/>
      <c r="B40" s="121"/>
      <c r="C40" s="32" t="s">
        <v>45</v>
      </c>
    </row>
    <row r="41" spans="1:3" ht="15.75" x14ac:dyDescent="0.25">
      <c r="A41" s="130"/>
      <c r="B41" s="121"/>
      <c r="C41" s="32" t="s">
        <v>46</v>
      </c>
    </row>
    <row r="42" spans="1:3" ht="15.75" x14ac:dyDescent="0.25">
      <c r="A42" s="130"/>
      <c r="B42" s="121"/>
      <c r="C42" s="32" t="s">
        <v>40</v>
      </c>
    </row>
    <row r="43" spans="1:3" ht="15.75" x14ac:dyDescent="0.25">
      <c r="A43" s="130"/>
      <c r="B43" s="121"/>
      <c r="C43" s="32" t="s">
        <v>43</v>
      </c>
    </row>
    <row r="44" spans="1:3" ht="15.75" x14ac:dyDescent="0.25">
      <c r="A44" s="130"/>
      <c r="B44" s="121"/>
      <c r="C44" s="32" t="s">
        <v>140</v>
      </c>
    </row>
    <row r="45" spans="1:3" ht="15.75" x14ac:dyDescent="0.25">
      <c r="A45" s="130"/>
      <c r="B45" s="121"/>
      <c r="C45" s="32" t="s">
        <v>97</v>
      </c>
    </row>
    <row r="46" spans="1:3" ht="15.75" x14ac:dyDescent="0.25">
      <c r="A46" s="130"/>
      <c r="B46" s="121"/>
      <c r="C46" s="32" t="s">
        <v>70</v>
      </c>
    </row>
    <row r="47" spans="1:3" ht="15.75" x14ac:dyDescent="0.25">
      <c r="A47" s="130"/>
      <c r="B47" s="121"/>
      <c r="C47" s="32" t="s">
        <v>6</v>
      </c>
    </row>
    <row r="48" spans="1:3" ht="15.75" x14ac:dyDescent="0.25">
      <c r="A48" s="130"/>
      <c r="B48" s="122"/>
      <c r="C48" s="32" t="s">
        <v>19</v>
      </c>
    </row>
    <row r="49" spans="1:3" ht="15.75" x14ac:dyDescent="0.25">
      <c r="A49" s="130"/>
      <c r="B49" s="120" t="s">
        <v>22</v>
      </c>
      <c r="C49" s="32" t="s">
        <v>84</v>
      </c>
    </row>
    <row r="50" spans="1:3" ht="15.75" x14ac:dyDescent="0.25">
      <c r="A50" s="130"/>
      <c r="B50" s="121"/>
      <c r="C50" s="32" t="s">
        <v>40</v>
      </c>
    </row>
    <row r="51" spans="1:3" ht="15.75" x14ac:dyDescent="0.25">
      <c r="A51" s="131"/>
      <c r="B51" s="122"/>
      <c r="C51" s="32" t="s">
        <v>43</v>
      </c>
    </row>
    <row r="52" spans="1:3" s="1" customFormat="1" x14ac:dyDescent="0.25">
      <c r="A52" s="24"/>
      <c r="B52" s="24"/>
      <c r="C52" s="31"/>
    </row>
    <row r="53" spans="1:3" s="1" customFormat="1" ht="16.5" thickBot="1" x14ac:dyDescent="0.3">
      <c r="A53" s="33"/>
      <c r="B53" s="33"/>
      <c r="C53" s="31"/>
    </row>
    <row r="54" spans="1:3" ht="16.5" thickBot="1" x14ac:dyDescent="0.3">
      <c r="A54" s="33"/>
      <c r="B54" s="38" t="s">
        <v>49</v>
      </c>
      <c r="C54" s="24"/>
    </row>
    <row r="55" spans="1:3" ht="15.6" customHeight="1" x14ac:dyDescent="0.25">
      <c r="A55" s="118" t="s">
        <v>142</v>
      </c>
      <c r="B55" s="48" t="s">
        <v>48</v>
      </c>
      <c r="C55" s="24"/>
    </row>
    <row r="56" spans="1:3" ht="15.75" x14ac:dyDescent="0.25">
      <c r="A56" s="118"/>
      <c r="B56" s="32" t="s">
        <v>85</v>
      </c>
      <c r="C56" s="24"/>
    </row>
    <row r="57" spans="1:3" ht="15.75" x14ac:dyDescent="0.25">
      <c r="A57" s="118"/>
      <c r="B57" s="32" t="s">
        <v>86</v>
      </c>
      <c r="C57" s="24"/>
    </row>
    <row r="58" spans="1:3" ht="15.75" x14ac:dyDescent="0.25">
      <c r="A58" s="118"/>
      <c r="B58" s="32" t="s">
        <v>141</v>
      </c>
      <c r="C58" s="24"/>
    </row>
    <row r="59" spans="1:3" ht="15.75" x14ac:dyDescent="0.25">
      <c r="A59" s="118"/>
      <c r="B59" s="32" t="s">
        <v>87</v>
      </c>
      <c r="C59" s="24"/>
    </row>
    <row r="60" spans="1:3" ht="15.75" x14ac:dyDescent="0.25">
      <c r="A60" s="118"/>
      <c r="B60" s="32" t="s">
        <v>88</v>
      </c>
      <c r="C60" s="24"/>
    </row>
    <row r="61" spans="1:3" ht="15.75" x14ac:dyDescent="0.25">
      <c r="A61" s="118"/>
      <c r="B61" s="32" t="s">
        <v>100</v>
      </c>
      <c r="C61" s="24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="90" zoomScaleNormal="90" workbookViewId="0"/>
  </sheetViews>
  <sheetFormatPr defaultColWidth="8.7109375" defaultRowHeight="15.75" x14ac:dyDescent="0.25"/>
  <cols>
    <col min="1" max="1" width="4.42578125" style="4" customWidth="1"/>
    <col min="2" max="2" width="21.85546875" style="4" customWidth="1"/>
    <col min="3" max="3" width="48.425781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1" spans="1:20" ht="15.6" x14ac:dyDescent="0.35">
      <c r="B1" s="3"/>
    </row>
    <row r="2" spans="1:20" ht="15.6" x14ac:dyDescent="0.35">
      <c r="B2" s="56" t="s">
        <v>26</v>
      </c>
    </row>
    <row r="3" spans="1:20" x14ac:dyDescent="0.25">
      <c r="B3" s="134" t="s">
        <v>171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20" x14ac:dyDescent="0.25">
      <c r="B4" s="135" t="s">
        <v>144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20" x14ac:dyDescent="0.25">
      <c r="B5" s="15" t="s">
        <v>27</v>
      </c>
    </row>
    <row r="6" spans="1:20" ht="15.6" x14ac:dyDescent="0.35">
      <c r="B6" s="3"/>
    </row>
    <row r="7" spans="1:20" ht="15.6" x14ac:dyDescent="0.35">
      <c r="A7" s="66"/>
      <c r="B7" s="66" t="s">
        <v>202</v>
      </c>
      <c r="C7" s="66"/>
    </row>
    <row r="8" spans="1:20" x14ac:dyDescent="0.25">
      <c r="A8" s="67"/>
      <c r="B8" s="67" t="s">
        <v>204</v>
      </c>
      <c r="C8" s="67"/>
    </row>
    <row r="9" spans="1:20" ht="15.6" x14ac:dyDescent="0.35">
      <c r="A9" s="67"/>
      <c r="B9" s="67" t="s">
        <v>143</v>
      </c>
      <c r="C9" s="67"/>
    </row>
    <row r="10" spans="1:20" x14ac:dyDescent="0.25">
      <c r="B10" s="18" t="s">
        <v>90</v>
      </c>
    </row>
    <row r="11" spans="1:20" ht="15.6" x14ac:dyDescent="0.35">
      <c r="B11" s="18"/>
    </row>
    <row r="12" spans="1:20" ht="15.75" customHeight="1" x14ac:dyDescent="0.25">
      <c r="B12" s="143" t="s">
        <v>18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20"/>
      <c r="S12" s="20"/>
      <c r="T12" s="20"/>
    </row>
    <row r="13" spans="1:20" ht="15.75" customHeight="1" thickBot="1" x14ac:dyDescent="0.3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0"/>
      <c r="S13" s="20"/>
      <c r="T13" s="20"/>
    </row>
    <row r="14" spans="1:20" x14ac:dyDescent="0.25">
      <c r="A14" s="75">
        <v>1</v>
      </c>
      <c r="B14" s="162" t="s">
        <v>0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20"/>
      <c r="S14" s="20"/>
      <c r="T14" s="20"/>
    </row>
    <row r="15" spans="1:20" ht="14.45" customHeight="1" x14ac:dyDescent="0.25">
      <c r="A15" s="172" t="s">
        <v>192</v>
      </c>
      <c r="B15" s="137" t="s">
        <v>33</v>
      </c>
      <c r="C15" s="137" t="s">
        <v>34</v>
      </c>
      <c r="D15" s="137" t="s">
        <v>54</v>
      </c>
      <c r="E15" s="137" t="s">
        <v>154</v>
      </c>
      <c r="F15" s="137" t="s">
        <v>53</v>
      </c>
      <c r="G15" s="137" t="s">
        <v>55</v>
      </c>
      <c r="H15" s="141" t="s">
        <v>35</v>
      </c>
      <c r="I15" s="141"/>
      <c r="J15" s="141"/>
      <c r="K15" s="139" t="s">
        <v>64</v>
      </c>
      <c r="L15" s="137" t="s">
        <v>58</v>
      </c>
      <c r="M15" s="137" t="s">
        <v>36</v>
      </c>
      <c r="N15" s="137"/>
      <c r="O15" s="140" t="s">
        <v>24</v>
      </c>
      <c r="P15" s="137" t="s">
        <v>59</v>
      </c>
      <c r="Q15" s="137" t="s">
        <v>21</v>
      </c>
      <c r="R15" s="20"/>
      <c r="S15" s="20"/>
      <c r="T15" s="20"/>
    </row>
    <row r="16" spans="1:20" ht="54.75" customHeight="1" x14ac:dyDescent="0.25">
      <c r="A16" s="173"/>
      <c r="B16" s="137"/>
      <c r="C16" s="138"/>
      <c r="D16" s="137"/>
      <c r="E16" s="137"/>
      <c r="F16" s="137"/>
      <c r="G16" s="137"/>
      <c r="H16" s="79" t="s">
        <v>101</v>
      </c>
      <c r="I16" s="80" t="s">
        <v>57</v>
      </c>
      <c r="J16" s="80" t="s">
        <v>56</v>
      </c>
      <c r="K16" s="139"/>
      <c r="L16" s="137"/>
      <c r="M16" s="81" t="s">
        <v>37</v>
      </c>
      <c r="N16" s="81" t="s">
        <v>9</v>
      </c>
      <c r="O16" s="140"/>
      <c r="P16" s="137"/>
      <c r="Q16" s="137"/>
      <c r="R16" s="20"/>
      <c r="S16" s="20"/>
      <c r="T16" s="20"/>
    </row>
    <row r="17" spans="1:20" ht="31.5" x14ac:dyDescent="0.25">
      <c r="A17" s="107">
        <v>1.1000000000000001</v>
      </c>
      <c r="B17" s="84" t="s">
        <v>145</v>
      </c>
      <c r="C17" s="85" t="s">
        <v>146</v>
      </c>
      <c r="D17" s="115" t="s">
        <v>175</v>
      </c>
      <c r="E17" s="115" t="s">
        <v>45</v>
      </c>
      <c r="F17" s="116" t="s">
        <v>153</v>
      </c>
      <c r="G17" s="68" t="s">
        <v>187</v>
      </c>
      <c r="H17" s="94">
        <v>25564.311000000002</v>
      </c>
      <c r="I17" s="95">
        <v>0</v>
      </c>
      <c r="J17" s="95">
        <v>100</v>
      </c>
      <c r="K17" s="96" t="s">
        <v>149</v>
      </c>
      <c r="L17" s="115" t="s">
        <v>3</v>
      </c>
      <c r="M17" s="97">
        <v>40634</v>
      </c>
      <c r="N17" s="98">
        <v>40742</v>
      </c>
      <c r="O17" s="68"/>
      <c r="P17" s="86" t="s">
        <v>197</v>
      </c>
      <c r="Q17" s="93" t="s">
        <v>93</v>
      </c>
      <c r="R17" s="20"/>
      <c r="S17" s="20"/>
      <c r="T17" s="20"/>
    </row>
    <row r="18" spans="1:20" ht="31.5" x14ac:dyDescent="0.25">
      <c r="A18" s="107">
        <v>1.2</v>
      </c>
      <c r="B18" s="82" t="s">
        <v>145</v>
      </c>
      <c r="C18" s="85" t="s">
        <v>147</v>
      </c>
      <c r="D18" s="86" t="s">
        <v>176</v>
      </c>
      <c r="E18" s="86" t="s">
        <v>45</v>
      </c>
      <c r="F18" s="102" t="s">
        <v>153</v>
      </c>
      <c r="G18" s="87" t="s">
        <v>186</v>
      </c>
      <c r="H18" s="94">
        <v>6718.4854358974362</v>
      </c>
      <c r="I18" s="89">
        <v>0</v>
      </c>
      <c r="J18" s="89">
        <v>100</v>
      </c>
      <c r="K18" s="96" t="s">
        <v>150</v>
      </c>
      <c r="L18" s="86" t="s">
        <v>3</v>
      </c>
      <c r="M18" s="97">
        <v>40969</v>
      </c>
      <c r="N18" s="92">
        <v>41017</v>
      </c>
      <c r="O18" s="87"/>
      <c r="P18" s="86" t="s">
        <v>197</v>
      </c>
      <c r="Q18" s="93" t="s">
        <v>93</v>
      </c>
      <c r="R18" s="20"/>
      <c r="S18" s="20"/>
      <c r="T18" s="20"/>
    </row>
    <row r="19" spans="1:20" ht="31.5" x14ac:dyDescent="0.25">
      <c r="A19" s="107">
        <v>1.3</v>
      </c>
      <c r="B19" s="82" t="s">
        <v>145</v>
      </c>
      <c r="C19" s="85" t="s">
        <v>148</v>
      </c>
      <c r="D19" s="68"/>
      <c r="E19" s="83" t="s">
        <v>45</v>
      </c>
      <c r="F19" s="105" t="s">
        <v>153</v>
      </c>
      <c r="G19" s="105" t="s">
        <v>153</v>
      </c>
      <c r="H19" s="94">
        <v>11284.768215</v>
      </c>
      <c r="I19" s="95">
        <v>0</v>
      </c>
      <c r="J19" s="95">
        <v>100</v>
      </c>
      <c r="K19" s="96" t="s">
        <v>149</v>
      </c>
      <c r="L19" s="83" t="s">
        <v>3</v>
      </c>
      <c r="M19" s="106">
        <v>42491</v>
      </c>
      <c r="N19" s="106">
        <v>42583</v>
      </c>
      <c r="O19" s="68"/>
      <c r="P19" s="86" t="s">
        <v>197</v>
      </c>
      <c r="Q19" s="78" t="s">
        <v>1</v>
      </c>
      <c r="R19" s="20"/>
      <c r="S19" s="20"/>
      <c r="T19" s="20"/>
    </row>
    <row r="20" spans="1:20" ht="31.5" x14ac:dyDescent="0.25">
      <c r="A20" s="107">
        <v>1.4</v>
      </c>
      <c r="B20" s="68" t="s">
        <v>145</v>
      </c>
      <c r="C20" s="85" t="s">
        <v>203</v>
      </c>
      <c r="D20" s="83" t="s">
        <v>177</v>
      </c>
      <c r="E20" s="83" t="s">
        <v>40</v>
      </c>
      <c r="F20" s="104">
        <v>9</v>
      </c>
      <c r="G20" s="104" t="s">
        <v>188</v>
      </c>
      <c r="H20" s="94">
        <v>16780</v>
      </c>
      <c r="I20" s="95" t="s">
        <v>151</v>
      </c>
      <c r="J20" s="95" t="s">
        <v>152</v>
      </c>
      <c r="K20" s="96" t="s">
        <v>149</v>
      </c>
      <c r="L20" s="83" t="s">
        <v>4</v>
      </c>
      <c r="M20" s="97">
        <v>41699</v>
      </c>
      <c r="N20" s="99">
        <v>39560</v>
      </c>
      <c r="O20" s="68"/>
      <c r="P20" s="104" t="s">
        <v>172</v>
      </c>
      <c r="Q20" s="78" t="s">
        <v>23</v>
      </c>
      <c r="R20" s="20"/>
      <c r="S20" s="20"/>
      <c r="T20" s="20"/>
    </row>
    <row r="21" spans="1:20" ht="16.5" thickBot="1" x14ac:dyDescent="0.3">
      <c r="A21" s="108">
        <v>1.5</v>
      </c>
      <c r="B21" s="73"/>
      <c r="C21" s="51"/>
      <c r="D21" s="51"/>
      <c r="E21" s="51"/>
      <c r="F21" s="51"/>
      <c r="G21" s="51"/>
      <c r="H21" s="52"/>
      <c r="I21" s="53"/>
      <c r="J21" s="53"/>
      <c r="K21" s="51"/>
      <c r="L21" s="51"/>
      <c r="M21" s="51"/>
      <c r="N21" s="51"/>
      <c r="O21" s="51"/>
      <c r="P21" s="51"/>
      <c r="Q21" s="54"/>
      <c r="R21" s="20"/>
      <c r="S21" s="20"/>
      <c r="T21" s="20"/>
    </row>
    <row r="22" spans="1:20" x14ac:dyDescent="0.25">
      <c r="A22" s="55"/>
      <c r="B22" s="57"/>
      <c r="C22" s="57"/>
      <c r="D22" s="57"/>
      <c r="E22" s="57"/>
      <c r="F22" s="57"/>
      <c r="G22" s="57" t="s">
        <v>2</v>
      </c>
      <c r="H22" s="58">
        <f>SUM(H17:H21)</f>
        <v>60347.564650897439</v>
      </c>
      <c r="I22" s="59"/>
      <c r="J22" s="59"/>
      <c r="K22" s="57"/>
      <c r="L22" s="57"/>
      <c r="M22" s="57"/>
      <c r="N22" s="57"/>
      <c r="O22" s="57"/>
      <c r="P22" s="57"/>
      <c r="Q22" s="57"/>
      <c r="R22" s="20"/>
      <c r="S22" s="20"/>
      <c r="T22" s="20"/>
    </row>
    <row r="23" spans="1:20" ht="16.5" thickBot="1" x14ac:dyDescent="0.3">
      <c r="A23" s="55"/>
      <c r="C23" s="55"/>
    </row>
    <row r="24" spans="1:20" x14ac:dyDescent="0.25">
      <c r="A24" s="75">
        <v>2</v>
      </c>
      <c r="B24" s="162" t="s">
        <v>10</v>
      </c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4"/>
      <c r="R24" s="20"/>
      <c r="S24" s="20"/>
      <c r="T24" s="20"/>
    </row>
    <row r="25" spans="1:20" ht="15" customHeight="1" x14ac:dyDescent="0.25">
      <c r="A25" s="172" t="s">
        <v>192</v>
      </c>
      <c r="B25" s="137" t="s">
        <v>61</v>
      </c>
      <c r="C25" s="137" t="s">
        <v>31</v>
      </c>
      <c r="D25" s="138" t="s">
        <v>54</v>
      </c>
      <c r="E25" s="137" t="s">
        <v>154</v>
      </c>
      <c r="F25" s="137" t="s">
        <v>53</v>
      </c>
      <c r="G25" s="137" t="s">
        <v>55</v>
      </c>
      <c r="H25" s="141" t="s">
        <v>8</v>
      </c>
      <c r="I25" s="141"/>
      <c r="J25" s="141"/>
      <c r="K25" s="137" t="s">
        <v>64</v>
      </c>
      <c r="L25" s="137" t="s">
        <v>60</v>
      </c>
      <c r="M25" s="137" t="s">
        <v>32</v>
      </c>
      <c r="N25" s="137"/>
      <c r="O25" s="140" t="s">
        <v>89</v>
      </c>
      <c r="P25" s="137" t="s">
        <v>59</v>
      </c>
      <c r="Q25" s="165" t="s">
        <v>21</v>
      </c>
      <c r="R25" s="20"/>
      <c r="S25" s="20"/>
      <c r="T25" s="20"/>
    </row>
    <row r="26" spans="1:20" ht="51.75" customHeight="1" x14ac:dyDescent="0.25">
      <c r="A26" s="173"/>
      <c r="B26" s="137"/>
      <c r="C26" s="137"/>
      <c r="D26" s="142"/>
      <c r="E26" s="137"/>
      <c r="F26" s="137"/>
      <c r="G26" s="137"/>
      <c r="H26" s="79" t="s">
        <v>101</v>
      </c>
      <c r="I26" s="80" t="s">
        <v>57</v>
      </c>
      <c r="J26" s="80" t="s">
        <v>56</v>
      </c>
      <c r="K26" s="137"/>
      <c r="L26" s="137"/>
      <c r="M26" s="81" t="s">
        <v>37</v>
      </c>
      <c r="N26" s="81" t="s">
        <v>9</v>
      </c>
      <c r="O26" s="140"/>
      <c r="P26" s="137"/>
      <c r="Q26" s="165"/>
      <c r="R26" s="20"/>
      <c r="S26" s="20"/>
      <c r="T26" s="20"/>
    </row>
    <row r="27" spans="1:20" ht="31.5" x14ac:dyDescent="0.25">
      <c r="A27" s="107">
        <v>2.1</v>
      </c>
      <c r="B27" s="87" t="s">
        <v>145</v>
      </c>
      <c r="C27" s="100" t="s">
        <v>155</v>
      </c>
      <c r="D27" s="86" t="s">
        <v>178</v>
      </c>
      <c r="E27" s="86" t="s">
        <v>45</v>
      </c>
      <c r="F27" s="86">
        <v>2</v>
      </c>
      <c r="G27" s="86" t="s">
        <v>195</v>
      </c>
      <c r="H27" s="88">
        <v>34.285714285714299</v>
      </c>
      <c r="I27" s="101">
        <v>100</v>
      </c>
      <c r="J27" s="89">
        <v>0</v>
      </c>
      <c r="K27" s="90" t="s">
        <v>156</v>
      </c>
      <c r="L27" s="86" t="s">
        <v>3</v>
      </c>
      <c r="M27" s="91">
        <v>41886</v>
      </c>
      <c r="N27" s="102" t="s">
        <v>153</v>
      </c>
      <c r="O27" s="87"/>
      <c r="P27" s="86" t="s">
        <v>153</v>
      </c>
      <c r="Q27" s="93" t="s">
        <v>23</v>
      </c>
      <c r="R27" s="20"/>
      <c r="S27" s="20"/>
      <c r="T27" s="20"/>
    </row>
    <row r="28" spans="1:20" x14ac:dyDescent="0.25">
      <c r="A28" s="107">
        <v>2.2000000000000002</v>
      </c>
      <c r="B28" s="68"/>
      <c r="C28" s="68"/>
      <c r="D28" s="68"/>
      <c r="E28" s="68"/>
      <c r="F28" s="68"/>
      <c r="G28" s="68"/>
      <c r="H28" s="76"/>
      <c r="I28" s="77"/>
      <c r="J28" s="77"/>
      <c r="K28" s="68"/>
      <c r="L28" s="68"/>
      <c r="M28" s="68"/>
      <c r="N28" s="68"/>
      <c r="O28" s="68"/>
      <c r="P28" s="68"/>
      <c r="Q28" s="78"/>
      <c r="R28" s="20"/>
      <c r="S28" s="20"/>
      <c r="T28" s="20"/>
    </row>
    <row r="29" spans="1:20" x14ac:dyDescent="0.25">
      <c r="A29" s="107">
        <v>2.2999999999999998</v>
      </c>
      <c r="B29" s="68"/>
      <c r="C29" s="68"/>
      <c r="D29" s="68"/>
      <c r="E29" s="68"/>
      <c r="F29" s="68"/>
      <c r="G29" s="68"/>
      <c r="H29" s="76"/>
      <c r="I29" s="77"/>
      <c r="J29" s="77"/>
      <c r="K29" s="68"/>
      <c r="L29" s="68"/>
      <c r="M29" s="68"/>
      <c r="N29" s="68"/>
      <c r="O29" s="68"/>
      <c r="P29" s="68"/>
      <c r="Q29" s="78"/>
      <c r="R29" s="20"/>
      <c r="S29" s="20"/>
      <c r="T29" s="20"/>
    </row>
    <row r="30" spans="1:20" x14ac:dyDescent="0.25">
      <c r="A30" s="107">
        <v>2.4</v>
      </c>
      <c r="B30" s="68"/>
      <c r="C30" s="68"/>
      <c r="D30" s="68"/>
      <c r="E30" s="68"/>
      <c r="F30" s="68"/>
      <c r="G30" s="68"/>
      <c r="H30" s="76"/>
      <c r="I30" s="77"/>
      <c r="J30" s="77"/>
      <c r="K30" s="68"/>
      <c r="L30" s="68"/>
      <c r="M30" s="68"/>
      <c r="N30" s="68"/>
      <c r="O30" s="68"/>
      <c r="P30" s="68"/>
      <c r="Q30" s="78"/>
      <c r="R30" s="20"/>
      <c r="S30" s="20"/>
      <c r="T30" s="20"/>
    </row>
    <row r="31" spans="1:20" ht="16.5" thickBot="1" x14ac:dyDescent="0.3">
      <c r="A31" s="110">
        <v>2.5</v>
      </c>
      <c r="B31" s="51"/>
      <c r="C31" s="51"/>
      <c r="D31" s="51"/>
      <c r="E31" s="51"/>
      <c r="F31" s="51"/>
      <c r="G31" s="51"/>
      <c r="H31" s="52"/>
      <c r="I31" s="53"/>
      <c r="J31" s="53"/>
      <c r="K31" s="51"/>
      <c r="L31" s="51"/>
      <c r="M31" s="51"/>
      <c r="N31" s="51"/>
      <c r="O31" s="51"/>
      <c r="P31" s="51"/>
      <c r="Q31" s="54"/>
      <c r="R31" s="20"/>
      <c r="S31" s="20"/>
      <c r="T31" s="20"/>
    </row>
    <row r="32" spans="1:20" x14ac:dyDescent="0.25">
      <c r="A32" s="55"/>
      <c r="B32" s="57"/>
      <c r="C32" s="57"/>
      <c r="D32" s="57"/>
      <c r="E32" s="57"/>
      <c r="F32" s="57"/>
      <c r="G32" s="57" t="s">
        <v>2</v>
      </c>
      <c r="H32" s="58">
        <f>SUM(H27:H31)</f>
        <v>34.285714285714299</v>
      </c>
      <c r="I32" s="59"/>
      <c r="J32" s="59"/>
      <c r="K32" s="57"/>
      <c r="L32" s="57"/>
      <c r="M32" s="57"/>
      <c r="N32" s="57"/>
      <c r="O32" s="57"/>
      <c r="P32" s="57"/>
      <c r="Q32" s="57"/>
      <c r="R32" s="20"/>
      <c r="S32" s="20"/>
      <c r="T32" s="20"/>
    </row>
    <row r="33" spans="1:17" ht="16.5" thickBot="1" x14ac:dyDescent="0.3">
      <c r="A33" s="55"/>
    </row>
    <row r="34" spans="1:17" ht="15.75" customHeight="1" x14ac:dyDescent="0.25">
      <c r="A34" s="75">
        <v>3</v>
      </c>
      <c r="B34" s="162" t="s">
        <v>11</v>
      </c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4"/>
    </row>
    <row r="35" spans="1:17" ht="15" customHeight="1" x14ac:dyDescent="0.25">
      <c r="A35" s="172" t="s">
        <v>192</v>
      </c>
      <c r="B35" s="137" t="s">
        <v>61</v>
      </c>
      <c r="C35" s="137" t="s">
        <v>31</v>
      </c>
      <c r="D35" s="138" t="s">
        <v>54</v>
      </c>
      <c r="E35" s="137" t="s">
        <v>154</v>
      </c>
      <c r="F35" s="137" t="s">
        <v>53</v>
      </c>
      <c r="G35" s="137" t="s">
        <v>55</v>
      </c>
      <c r="H35" s="141" t="s">
        <v>8</v>
      </c>
      <c r="I35" s="141"/>
      <c r="J35" s="141"/>
      <c r="K35" s="137" t="s">
        <v>64</v>
      </c>
      <c r="L35" s="137" t="s">
        <v>60</v>
      </c>
      <c r="M35" s="137" t="s">
        <v>32</v>
      </c>
      <c r="N35" s="137"/>
      <c r="O35" s="140" t="s">
        <v>89</v>
      </c>
      <c r="P35" s="137" t="s">
        <v>59</v>
      </c>
      <c r="Q35" s="165" t="s">
        <v>21</v>
      </c>
    </row>
    <row r="36" spans="1:17" ht="47.45" customHeight="1" x14ac:dyDescent="0.25">
      <c r="A36" s="173"/>
      <c r="B36" s="137"/>
      <c r="C36" s="137"/>
      <c r="D36" s="142"/>
      <c r="E36" s="137"/>
      <c r="F36" s="137"/>
      <c r="G36" s="137"/>
      <c r="H36" s="79" t="s">
        <v>101</v>
      </c>
      <c r="I36" s="80" t="s">
        <v>57</v>
      </c>
      <c r="J36" s="80" t="s">
        <v>56</v>
      </c>
      <c r="K36" s="137"/>
      <c r="L36" s="137"/>
      <c r="M36" s="81" t="s">
        <v>37</v>
      </c>
      <c r="N36" s="81" t="s">
        <v>9</v>
      </c>
      <c r="O36" s="140"/>
      <c r="P36" s="137"/>
      <c r="Q36" s="165"/>
    </row>
    <row r="37" spans="1:17" ht="31.5" x14ac:dyDescent="0.25">
      <c r="A37" s="109">
        <v>3.1</v>
      </c>
      <c r="B37" s="84" t="s">
        <v>145</v>
      </c>
      <c r="C37" s="100" t="s">
        <v>157</v>
      </c>
      <c r="D37" s="87"/>
      <c r="E37" s="86" t="s">
        <v>45</v>
      </c>
      <c r="F37" s="86">
        <v>1</v>
      </c>
      <c r="G37" s="102" t="s">
        <v>153</v>
      </c>
      <c r="H37" s="88">
        <v>137.142857142857</v>
      </c>
      <c r="I37" s="89">
        <v>100</v>
      </c>
      <c r="J37" s="89">
        <v>0</v>
      </c>
      <c r="K37" s="90" t="s">
        <v>159</v>
      </c>
      <c r="L37" s="86" t="s">
        <v>3</v>
      </c>
      <c r="M37" s="91">
        <v>42401</v>
      </c>
      <c r="N37" s="111">
        <v>42491</v>
      </c>
      <c r="O37" s="87"/>
      <c r="P37" s="102" t="s">
        <v>153</v>
      </c>
      <c r="Q37" s="93" t="s">
        <v>1</v>
      </c>
    </row>
    <row r="38" spans="1:17" x14ac:dyDescent="0.25">
      <c r="A38" s="107">
        <v>3.2</v>
      </c>
      <c r="B38" s="84" t="s">
        <v>145</v>
      </c>
      <c r="C38" s="85" t="s">
        <v>158</v>
      </c>
      <c r="D38" s="68"/>
      <c r="E38" s="83" t="s">
        <v>45</v>
      </c>
      <c r="F38" s="104">
        <v>1</v>
      </c>
      <c r="G38" s="114" t="s">
        <v>200</v>
      </c>
      <c r="H38" s="94">
        <v>274.68571428571403</v>
      </c>
      <c r="I38" s="95" t="s">
        <v>151</v>
      </c>
      <c r="J38" s="95" t="s">
        <v>152</v>
      </c>
      <c r="K38" s="96" t="s">
        <v>160</v>
      </c>
      <c r="L38" s="83" t="s">
        <v>3</v>
      </c>
      <c r="M38" s="97">
        <v>42206</v>
      </c>
      <c r="N38" s="106">
        <v>42430</v>
      </c>
      <c r="O38" s="68"/>
      <c r="P38" s="105" t="s">
        <v>153</v>
      </c>
      <c r="Q38" s="78" t="s">
        <v>73</v>
      </c>
    </row>
    <row r="39" spans="1:17" x14ac:dyDescent="0.25">
      <c r="A39" s="107">
        <v>3.3</v>
      </c>
      <c r="B39" s="68"/>
      <c r="C39" s="68"/>
      <c r="D39" s="68"/>
      <c r="E39" s="68"/>
      <c r="F39" s="68"/>
      <c r="G39" s="68"/>
      <c r="H39" s="76"/>
      <c r="I39" s="77"/>
      <c r="J39" s="77"/>
      <c r="K39" s="68"/>
      <c r="L39" s="68"/>
      <c r="M39" s="68"/>
      <c r="N39" s="68"/>
      <c r="O39" s="68"/>
      <c r="P39" s="68"/>
      <c r="Q39" s="78"/>
    </row>
    <row r="40" spans="1:17" x14ac:dyDescent="0.25">
      <c r="A40" s="107">
        <v>3.4</v>
      </c>
      <c r="B40" s="68"/>
      <c r="C40" s="68"/>
      <c r="D40" s="68"/>
      <c r="E40" s="68"/>
      <c r="F40" s="68"/>
      <c r="G40" s="68"/>
      <c r="H40" s="76"/>
      <c r="I40" s="77"/>
      <c r="J40" s="77"/>
      <c r="K40" s="68"/>
      <c r="L40" s="68"/>
      <c r="M40" s="68"/>
      <c r="N40" s="68"/>
      <c r="O40" s="68"/>
      <c r="P40" s="68"/>
      <c r="Q40" s="78"/>
    </row>
    <row r="41" spans="1:17" ht="16.5" thickBot="1" x14ac:dyDescent="0.3">
      <c r="A41" s="110">
        <v>3.5</v>
      </c>
      <c r="B41" s="51"/>
      <c r="C41" s="51"/>
      <c r="D41" s="51"/>
      <c r="E41" s="51"/>
      <c r="F41" s="51"/>
      <c r="G41" s="51"/>
      <c r="H41" s="52"/>
      <c r="I41" s="53"/>
      <c r="J41" s="53"/>
      <c r="K41" s="51"/>
      <c r="L41" s="51"/>
      <c r="M41" s="51"/>
      <c r="N41" s="51"/>
      <c r="O41" s="51"/>
      <c r="P41" s="51"/>
      <c r="Q41" s="54"/>
    </row>
    <row r="42" spans="1:17" x14ac:dyDescent="0.25">
      <c r="A42" s="55"/>
      <c r="B42" s="57"/>
      <c r="C42" s="57"/>
      <c r="D42" s="57"/>
      <c r="E42" s="57"/>
      <c r="F42" s="57"/>
      <c r="G42" s="57" t="s">
        <v>2</v>
      </c>
      <c r="H42" s="58">
        <f>SUM(H37:H41)</f>
        <v>411.82857142857102</v>
      </c>
      <c r="I42" s="59"/>
      <c r="J42" s="59"/>
      <c r="K42" s="57"/>
      <c r="L42" s="57"/>
      <c r="M42" s="57"/>
      <c r="N42" s="57"/>
      <c r="O42" s="57"/>
      <c r="P42" s="57"/>
      <c r="Q42" s="57"/>
    </row>
    <row r="43" spans="1:17" ht="16.5" thickBot="1" x14ac:dyDescent="0.3">
      <c r="A43" s="55"/>
    </row>
    <row r="44" spans="1:17" ht="15.75" customHeight="1" x14ac:dyDescent="0.25">
      <c r="A44" s="75">
        <v>4</v>
      </c>
      <c r="B44" s="162" t="s">
        <v>12</v>
      </c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4"/>
    </row>
    <row r="45" spans="1:17" ht="15" customHeight="1" x14ac:dyDescent="0.25">
      <c r="A45" s="172" t="s">
        <v>192</v>
      </c>
      <c r="B45" s="137" t="s">
        <v>61</v>
      </c>
      <c r="C45" s="137" t="s">
        <v>31</v>
      </c>
      <c r="D45" s="137" t="s">
        <v>54</v>
      </c>
      <c r="E45" s="137" t="s">
        <v>154</v>
      </c>
      <c r="F45" s="145"/>
      <c r="G45" s="145"/>
      <c r="H45" s="141" t="s">
        <v>8</v>
      </c>
      <c r="I45" s="141"/>
      <c r="J45" s="141"/>
      <c r="K45" s="137" t="s">
        <v>64</v>
      </c>
      <c r="L45" s="137" t="s">
        <v>60</v>
      </c>
      <c r="M45" s="137" t="s">
        <v>32</v>
      </c>
      <c r="N45" s="137"/>
      <c r="O45" s="140" t="s">
        <v>89</v>
      </c>
      <c r="P45" s="137" t="s">
        <v>59</v>
      </c>
      <c r="Q45" s="165" t="s">
        <v>21</v>
      </c>
    </row>
    <row r="46" spans="1:17" ht="44.45" customHeight="1" x14ac:dyDescent="0.25">
      <c r="A46" s="173"/>
      <c r="B46" s="138"/>
      <c r="C46" s="138"/>
      <c r="D46" s="138"/>
      <c r="E46" s="138"/>
      <c r="F46" s="138" t="s">
        <v>55</v>
      </c>
      <c r="G46" s="138"/>
      <c r="H46" s="72" t="s">
        <v>101</v>
      </c>
      <c r="I46" s="70" t="s">
        <v>57</v>
      </c>
      <c r="J46" s="71" t="s">
        <v>56</v>
      </c>
      <c r="K46" s="138"/>
      <c r="L46" s="138"/>
      <c r="M46" s="72" t="s">
        <v>25</v>
      </c>
      <c r="N46" s="72" t="s">
        <v>9</v>
      </c>
      <c r="O46" s="146"/>
      <c r="P46" s="137"/>
      <c r="Q46" s="165"/>
    </row>
    <row r="47" spans="1:17" ht="31.5" x14ac:dyDescent="0.25">
      <c r="A47" s="109">
        <v>4.0999999999999996</v>
      </c>
      <c r="B47" s="68" t="s">
        <v>145</v>
      </c>
      <c r="C47" s="85" t="s">
        <v>199</v>
      </c>
      <c r="D47" s="83" t="s">
        <v>180</v>
      </c>
      <c r="E47" s="83" t="s">
        <v>50</v>
      </c>
      <c r="F47" s="150" t="s">
        <v>185</v>
      </c>
      <c r="G47" s="150"/>
      <c r="H47" s="94">
        <v>3365.9309017094001</v>
      </c>
      <c r="I47" s="95" t="s">
        <v>151</v>
      </c>
      <c r="J47" s="95" t="s">
        <v>152</v>
      </c>
      <c r="K47" s="96">
        <v>1.1000000000000001</v>
      </c>
      <c r="L47" s="83" t="s">
        <v>4</v>
      </c>
      <c r="M47" s="97">
        <v>41066</v>
      </c>
      <c r="N47" s="103">
        <v>41466</v>
      </c>
      <c r="O47" s="68"/>
      <c r="P47" s="86" t="s">
        <v>173</v>
      </c>
      <c r="Q47" s="93" t="s">
        <v>23</v>
      </c>
    </row>
    <row r="48" spans="1:17" ht="31.5" x14ac:dyDescent="0.25">
      <c r="A48" s="109">
        <v>4.2</v>
      </c>
      <c r="B48" s="68" t="s">
        <v>145</v>
      </c>
      <c r="C48" s="85" t="s">
        <v>199</v>
      </c>
      <c r="D48" s="112" t="s">
        <v>180</v>
      </c>
      <c r="E48" s="112" t="s">
        <v>40</v>
      </c>
      <c r="F48" s="150" t="s">
        <v>185</v>
      </c>
      <c r="G48" s="150"/>
      <c r="H48" s="94">
        <v>1361.1607428571428</v>
      </c>
      <c r="I48" s="95" t="s">
        <v>151</v>
      </c>
      <c r="J48" s="95" t="s">
        <v>152</v>
      </c>
      <c r="K48" s="96">
        <v>1.1000000000000001</v>
      </c>
      <c r="L48" s="112" t="s">
        <v>4</v>
      </c>
      <c r="M48" s="106">
        <v>42370</v>
      </c>
      <c r="N48" s="111">
        <v>42461</v>
      </c>
      <c r="O48" s="68"/>
      <c r="P48" s="86" t="s">
        <v>173</v>
      </c>
      <c r="Q48" s="93" t="s">
        <v>73</v>
      </c>
    </row>
    <row r="49" spans="1:17" ht="47.25" x14ac:dyDescent="0.25">
      <c r="A49" s="107">
        <v>4.3</v>
      </c>
      <c r="B49" s="68" t="s">
        <v>145</v>
      </c>
      <c r="C49" s="85" t="s">
        <v>166</v>
      </c>
      <c r="D49" s="83" t="s">
        <v>181</v>
      </c>
      <c r="E49" s="83" t="s">
        <v>50</v>
      </c>
      <c r="F49" s="150" t="s">
        <v>184</v>
      </c>
      <c r="G49" s="150"/>
      <c r="H49" s="94">
        <v>1834.60946153846</v>
      </c>
      <c r="I49" s="95" t="s">
        <v>151</v>
      </c>
      <c r="J49" s="95" t="s">
        <v>152</v>
      </c>
      <c r="K49" s="96" t="s">
        <v>167</v>
      </c>
      <c r="L49" s="83" t="s">
        <v>4</v>
      </c>
      <c r="M49" s="97">
        <v>41437</v>
      </c>
      <c r="N49" s="103">
        <v>41815</v>
      </c>
      <c r="O49" s="68"/>
      <c r="P49" s="104" t="s">
        <v>198</v>
      </c>
      <c r="Q49" s="78" t="s">
        <v>23</v>
      </c>
    </row>
    <row r="50" spans="1:17" ht="47.25" x14ac:dyDescent="0.25">
      <c r="A50" s="107">
        <v>4.4000000000000004</v>
      </c>
      <c r="B50" s="68" t="s">
        <v>145</v>
      </c>
      <c r="C50" s="85" t="s">
        <v>166</v>
      </c>
      <c r="D50" s="112" t="s">
        <v>181</v>
      </c>
      <c r="E50" s="112" t="s">
        <v>40</v>
      </c>
      <c r="F50" s="150" t="s">
        <v>184</v>
      </c>
      <c r="G50" s="150"/>
      <c r="H50" s="94">
        <v>129.87012987012986</v>
      </c>
      <c r="I50" s="95" t="s">
        <v>151</v>
      </c>
      <c r="J50" s="95" t="s">
        <v>152</v>
      </c>
      <c r="K50" s="96" t="s">
        <v>167</v>
      </c>
      <c r="L50" s="112" t="s">
        <v>4</v>
      </c>
      <c r="M50" s="106">
        <v>42370</v>
      </c>
      <c r="N50" s="111">
        <v>42370</v>
      </c>
      <c r="O50" s="68"/>
      <c r="P50" s="112" t="s">
        <v>198</v>
      </c>
      <c r="Q50" s="78" t="s">
        <v>1</v>
      </c>
    </row>
    <row r="51" spans="1:17" ht="47.25" x14ac:dyDescent="0.25">
      <c r="A51" s="107">
        <v>4.5</v>
      </c>
      <c r="B51" s="68" t="s">
        <v>145</v>
      </c>
      <c r="C51" s="85" t="s">
        <v>162</v>
      </c>
      <c r="D51" s="83" t="s">
        <v>182</v>
      </c>
      <c r="E51" s="83" t="s">
        <v>50</v>
      </c>
      <c r="F51" s="150" t="s">
        <v>189</v>
      </c>
      <c r="G51" s="150"/>
      <c r="H51" s="94">
        <v>1537.9777692307694</v>
      </c>
      <c r="I51" s="95">
        <v>0</v>
      </c>
      <c r="J51" s="95">
        <v>100</v>
      </c>
      <c r="K51" s="96" t="s">
        <v>168</v>
      </c>
      <c r="L51" s="83" t="s">
        <v>3</v>
      </c>
      <c r="M51" s="97">
        <v>41164</v>
      </c>
      <c r="N51" s="103">
        <v>41375</v>
      </c>
      <c r="O51" s="68"/>
      <c r="P51" s="104" t="s">
        <v>197</v>
      </c>
      <c r="Q51" s="78" t="s">
        <v>23</v>
      </c>
    </row>
    <row r="52" spans="1:17" ht="47.25" x14ac:dyDescent="0.25">
      <c r="A52" s="107">
        <v>4.5999999999999996</v>
      </c>
      <c r="B52" s="68" t="s">
        <v>145</v>
      </c>
      <c r="C52" s="85" t="s">
        <v>162</v>
      </c>
      <c r="D52" s="117" t="s">
        <v>182</v>
      </c>
      <c r="E52" s="117" t="s">
        <v>40</v>
      </c>
      <c r="F52" s="150" t="s">
        <v>189</v>
      </c>
      <c r="G52" s="150"/>
      <c r="H52" s="94">
        <v>233.68838961038961</v>
      </c>
      <c r="I52" s="95">
        <v>0</v>
      </c>
      <c r="J52" s="95">
        <v>100</v>
      </c>
      <c r="K52" s="96" t="s">
        <v>168</v>
      </c>
      <c r="L52" s="117" t="s">
        <v>3</v>
      </c>
      <c r="M52" s="106">
        <v>42221</v>
      </c>
      <c r="N52" s="111">
        <v>42339</v>
      </c>
      <c r="O52" s="68"/>
      <c r="P52" s="117" t="s">
        <v>197</v>
      </c>
      <c r="Q52" s="78" t="s">
        <v>73</v>
      </c>
    </row>
    <row r="53" spans="1:17" ht="31.5" x14ac:dyDescent="0.25">
      <c r="A53" s="107">
        <v>4.7</v>
      </c>
      <c r="B53" s="68" t="s">
        <v>145</v>
      </c>
      <c r="C53" s="85" t="s">
        <v>169</v>
      </c>
      <c r="D53" s="68" t="s">
        <v>183</v>
      </c>
      <c r="E53" s="83" t="s">
        <v>50</v>
      </c>
      <c r="F53" s="150" t="s">
        <v>190</v>
      </c>
      <c r="G53" s="150"/>
      <c r="H53" s="94">
        <v>299.96294342857101</v>
      </c>
      <c r="I53" s="95" t="s">
        <v>151</v>
      </c>
      <c r="J53" s="95">
        <v>0</v>
      </c>
      <c r="K53" s="96" t="s">
        <v>170</v>
      </c>
      <c r="L53" s="83" t="s">
        <v>3</v>
      </c>
      <c r="M53" s="97">
        <v>41616</v>
      </c>
      <c r="N53" s="103">
        <v>41773</v>
      </c>
      <c r="O53" s="68"/>
      <c r="P53" s="83" t="s">
        <v>174</v>
      </c>
      <c r="Q53" s="78" t="s">
        <v>23</v>
      </c>
    </row>
    <row r="54" spans="1:17" ht="16.5" thickBot="1" x14ac:dyDescent="0.3">
      <c r="A54" s="110">
        <v>4.7</v>
      </c>
      <c r="B54" s="51"/>
      <c r="C54" s="63"/>
      <c r="D54" s="51"/>
      <c r="E54" s="51"/>
      <c r="F54" s="171"/>
      <c r="G54" s="171"/>
      <c r="H54" s="51"/>
      <c r="I54" s="52"/>
      <c r="J54" s="53"/>
      <c r="K54" s="53"/>
      <c r="L54" s="51"/>
      <c r="M54" s="51"/>
      <c r="N54" s="51"/>
      <c r="O54" s="51"/>
      <c r="P54" s="51"/>
      <c r="Q54" s="54"/>
    </row>
    <row r="55" spans="1:17" x14ac:dyDescent="0.25">
      <c r="A55" s="55"/>
      <c r="B55" s="57"/>
      <c r="C55" s="57"/>
      <c r="D55" s="57"/>
      <c r="E55" s="57"/>
      <c r="F55" s="57"/>
      <c r="G55" s="57" t="s">
        <v>2</v>
      </c>
      <c r="H55" s="69">
        <f>SUM(H47:H54)</f>
        <v>8763.200338244862</v>
      </c>
      <c r="I55" s="58"/>
      <c r="J55" s="59"/>
      <c r="K55" s="59"/>
      <c r="L55" s="57"/>
      <c r="M55" s="57"/>
      <c r="N55" s="57"/>
      <c r="O55" s="57"/>
      <c r="P55" s="57"/>
      <c r="Q55" s="57"/>
    </row>
    <row r="56" spans="1:17" ht="16.5" thickBot="1" x14ac:dyDescent="0.3">
      <c r="A56" s="55"/>
    </row>
    <row r="57" spans="1:17" ht="15.75" customHeight="1" x14ac:dyDescent="0.25">
      <c r="A57" s="75">
        <v>5</v>
      </c>
      <c r="B57" s="162" t="s">
        <v>62</v>
      </c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4"/>
    </row>
    <row r="58" spans="1:17" ht="15" customHeight="1" x14ac:dyDescent="0.25">
      <c r="A58" s="172" t="s">
        <v>192</v>
      </c>
      <c r="B58" s="137" t="s">
        <v>61</v>
      </c>
      <c r="C58" s="137" t="s">
        <v>31</v>
      </c>
      <c r="D58" s="137" t="s">
        <v>54</v>
      </c>
      <c r="E58" s="137" t="s">
        <v>154</v>
      </c>
      <c r="F58" s="137" t="s">
        <v>55</v>
      </c>
      <c r="G58" s="141" t="s">
        <v>8</v>
      </c>
      <c r="H58" s="141"/>
      <c r="I58" s="141"/>
      <c r="J58" s="153" t="s">
        <v>63</v>
      </c>
      <c r="K58" s="137" t="s">
        <v>64</v>
      </c>
      <c r="L58" s="137" t="s">
        <v>60</v>
      </c>
      <c r="M58" s="137" t="s">
        <v>32</v>
      </c>
      <c r="N58" s="137"/>
      <c r="O58" s="140" t="s">
        <v>89</v>
      </c>
      <c r="P58" s="137" t="s">
        <v>59</v>
      </c>
      <c r="Q58" s="165" t="s">
        <v>21</v>
      </c>
    </row>
    <row r="59" spans="1:17" ht="47.25" x14ac:dyDescent="0.25">
      <c r="A59" s="173"/>
      <c r="B59" s="138"/>
      <c r="C59" s="138"/>
      <c r="D59" s="138"/>
      <c r="E59" s="138"/>
      <c r="F59" s="138"/>
      <c r="G59" s="72" t="s">
        <v>101</v>
      </c>
      <c r="H59" s="70" t="s">
        <v>57</v>
      </c>
      <c r="I59" s="71" t="s">
        <v>56</v>
      </c>
      <c r="J59" s="154"/>
      <c r="K59" s="138"/>
      <c r="L59" s="138"/>
      <c r="M59" s="72" t="s">
        <v>13</v>
      </c>
      <c r="N59" s="72" t="s">
        <v>28</v>
      </c>
      <c r="O59" s="146"/>
      <c r="P59" s="138"/>
      <c r="Q59" s="165"/>
    </row>
    <row r="60" spans="1:17" ht="31.5" x14ac:dyDescent="0.25">
      <c r="A60" s="107">
        <v>5.0999999999999996</v>
      </c>
      <c r="B60" s="68" t="s">
        <v>145</v>
      </c>
      <c r="C60" s="85" t="s">
        <v>161</v>
      </c>
      <c r="D60" s="83" t="s">
        <v>179</v>
      </c>
      <c r="E60" s="83" t="s">
        <v>99</v>
      </c>
      <c r="F60" s="83" t="s">
        <v>191</v>
      </c>
      <c r="G60" s="94">
        <v>252.30769230769232</v>
      </c>
      <c r="H60" s="95" t="s">
        <v>151</v>
      </c>
      <c r="I60" s="95" t="s">
        <v>152</v>
      </c>
      <c r="J60" s="68">
        <v>1</v>
      </c>
      <c r="K60" s="96" t="s">
        <v>156</v>
      </c>
      <c r="L60" s="83" t="s">
        <v>4</v>
      </c>
      <c r="M60" s="97">
        <v>41066</v>
      </c>
      <c r="N60" s="103">
        <v>41556</v>
      </c>
      <c r="O60" s="68"/>
      <c r="P60" s="83" t="s">
        <v>174</v>
      </c>
      <c r="Q60" s="93" t="s">
        <v>23</v>
      </c>
    </row>
    <row r="61" spans="1:17" ht="31.5" x14ac:dyDescent="0.25">
      <c r="A61" s="107">
        <v>5.2</v>
      </c>
      <c r="B61" s="68" t="s">
        <v>145</v>
      </c>
      <c r="C61" s="85" t="s">
        <v>161</v>
      </c>
      <c r="D61" s="112" t="s">
        <v>179</v>
      </c>
      <c r="E61" s="112" t="s">
        <v>40</v>
      </c>
      <c r="F61" s="112" t="s">
        <v>191</v>
      </c>
      <c r="G61" s="94">
        <v>147.6</v>
      </c>
      <c r="H61" s="95" t="s">
        <v>151</v>
      </c>
      <c r="I61" s="95" t="s">
        <v>152</v>
      </c>
      <c r="J61" s="68">
        <v>1</v>
      </c>
      <c r="K61" s="96" t="s">
        <v>156</v>
      </c>
      <c r="L61" s="112" t="s">
        <v>4</v>
      </c>
      <c r="M61" s="106">
        <v>42527</v>
      </c>
      <c r="N61" s="106">
        <v>42705</v>
      </c>
      <c r="O61" s="68"/>
      <c r="P61" s="112" t="s">
        <v>174</v>
      </c>
      <c r="Q61" s="93" t="s">
        <v>1</v>
      </c>
    </row>
    <row r="62" spans="1:17" ht="31.5" x14ac:dyDescent="0.25">
      <c r="A62" s="107">
        <v>5.3</v>
      </c>
      <c r="B62" s="68" t="s">
        <v>145</v>
      </c>
      <c r="C62" s="85" t="s">
        <v>164</v>
      </c>
      <c r="D62" s="104" t="s">
        <v>196</v>
      </c>
      <c r="E62" s="83" t="s">
        <v>99</v>
      </c>
      <c r="F62" s="83" t="s">
        <v>193</v>
      </c>
      <c r="G62" s="94">
        <v>47.619366657109197</v>
      </c>
      <c r="H62" s="95" t="s">
        <v>151</v>
      </c>
      <c r="I62" s="95">
        <v>0</v>
      </c>
      <c r="J62" s="68">
        <v>1</v>
      </c>
      <c r="K62" s="96" t="s">
        <v>156</v>
      </c>
      <c r="L62" s="83" t="s">
        <v>3</v>
      </c>
      <c r="M62" s="97">
        <v>42095</v>
      </c>
      <c r="N62" s="103">
        <v>42227</v>
      </c>
      <c r="O62" s="68"/>
      <c r="P62" s="113" t="s">
        <v>201</v>
      </c>
      <c r="Q62" s="78" t="s">
        <v>23</v>
      </c>
    </row>
    <row r="63" spans="1:17" x14ac:dyDescent="0.25">
      <c r="A63" s="107">
        <v>5.4</v>
      </c>
      <c r="B63" s="68" t="s">
        <v>145</v>
      </c>
      <c r="C63" s="85" t="s">
        <v>165</v>
      </c>
      <c r="D63" s="68"/>
      <c r="E63" s="83" t="s">
        <v>99</v>
      </c>
      <c r="F63" s="105" t="s">
        <v>153</v>
      </c>
      <c r="G63" s="94">
        <v>275</v>
      </c>
      <c r="H63" s="95">
        <v>100</v>
      </c>
      <c r="I63" s="95">
        <v>0</v>
      </c>
      <c r="J63" s="68">
        <v>1</v>
      </c>
      <c r="K63" s="96" t="s">
        <v>159</v>
      </c>
      <c r="L63" s="83" t="s">
        <v>4</v>
      </c>
      <c r="M63" s="106">
        <v>42583</v>
      </c>
      <c r="N63" s="106">
        <v>42705</v>
      </c>
      <c r="O63" s="68"/>
      <c r="P63" s="105" t="s">
        <v>153</v>
      </c>
      <c r="Q63" s="78" t="s">
        <v>1</v>
      </c>
    </row>
    <row r="64" spans="1:17" ht="16.5" thickBot="1" x14ac:dyDescent="0.3">
      <c r="A64" s="108">
        <v>5.5</v>
      </c>
      <c r="B64" s="51"/>
      <c r="C64" s="51"/>
      <c r="D64" s="51"/>
      <c r="E64" s="51"/>
      <c r="F64" s="51"/>
      <c r="G64" s="51"/>
      <c r="H64" s="52"/>
      <c r="I64" s="53"/>
      <c r="J64" s="53"/>
      <c r="K64" s="51"/>
      <c r="L64" s="51"/>
      <c r="M64" s="51"/>
      <c r="N64" s="51"/>
      <c r="O64" s="63"/>
      <c r="P64" s="51"/>
      <c r="Q64" s="54"/>
    </row>
    <row r="65" spans="1:17" x14ac:dyDescent="0.25">
      <c r="A65" s="55"/>
      <c r="B65" s="57"/>
      <c r="C65" s="57"/>
      <c r="D65" s="57"/>
      <c r="E65" s="57"/>
      <c r="F65" s="57"/>
      <c r="G65" s="57" t="s">
        <v>2</v>
      </c>
      <c r="H65" s="58">
        <f>SUM(G60:G64)</f>
        <v>722.52705896480143</v>
      </c>
      <c r="I65" s="59"/>
      <c r="J65" s="59"/>
      <c r="K65" s="57"/>
      <c r="L65" s="57"/>
      <c r="M65" s="57"/>
      <c r="N65" s="57"/>
      <c r="O65" s="57"/>
      <c r="P65" s="57"/>
      <c r="Q65" s="57"/>
    </row>
    <row r="66" spans="1:17" ht="16.5" thickBot="1" x14ac:dyDescent="0.3">
      <c r="A66" s="55"/>
    </row>
    <row r="67" spans="1:17" ht="15.75" customHeight="1" x14ac:dyDescent="0.25">
      <c r="A67" s="75">
        <v>6</v>
      </c>
      <c r="B67" s="162" t="s">
        <v>14</v>
      </c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4"/>
    </row>
    <row r="68" spans="1:17" ht="15" customHeight="1" x14ac:dyDescent="0.25">
      <c r="A68" s="172" t="s">
        <v>192</v>
      </c>
      <c r="B68" s="137" t="s">
        <v>61</v>
      </c>
      <c r="C68" s="137" t="s">
        <v>31</v>
      </c>
      <c r="D68" s="137" t="s">
        <v>54</v>
      </c>
      <c r="E68" s="137" t="s">
        <v>154</v>
      </c>
      <c r="F68" s="146" t="s">
        <v>55</v>
      </c>
      <c r="G68" s="174"/>
      <c r="H68" s="141" t="s">
        <v>8</v>
      </c>
      <c r="I68" s="141"/>
      <c r="J68" s="141"/>
      <c r="K68" s="137" t="s">
        <v>64</v>
      </c>
      <c r="L68" s="137" t="s">
        <v>60</v>
      </c>
      <c r="M68" s="137" t="s">
        <v>32</v>
      </c>
      <c r="N68" s="137"/>
      <c r="O68" s="140" t="s">
        <v>89</v>
      </c>
      <c r="P68" s="137" t="s">
        <v>59</v>
      </c>
      <c r="Q68" s="165" t="s">
        <v>21</v>
      </c>
    </row>
    <row r="69" spans="1:17" ht="65.099999999999994" customHeight="1" x14ac:dyDescent="0.25">
      <c r="A69" s="173"/>
      <c r="B69" s="138"/>
      <c r="C69" s="138"/>
      <c r="D69" s="138"/>
      <c r="E69" s="138"/>
      <c r="F69" s="155"/>
      <c r="G69" s="175"/>
      <c r="H69" s="72" t="s">
        <v>101</v>
      </c>
      <c r="I69" s="70" t="s">
        <v>57</v>
      </c>
      <c r="J69" s="71" t="s">
        <v>56</v>
      </c>
      <c r="K69" s="138"/>
      <c r="L69" s="138"/>
      <c r="M69" s="72" t="s">
        <v>92</v>
      </c>
      <c r="N69" s="72" t="s">
        <v>9</v>
      </c>
      <c r="O69" s="146"/>
      <c r="P69" s="138"/>
      <c r="Q69" s="165"/>
    </row>
    <row r="70" spans="1:17" ht="31.5" x14ac:dyDescent="0.25">
      <c r="A70" s="107">
        <v>6.1</v>
      </c>
      <c r="B70" s="68" t="s">
        <v>145</v>
      </c>
      <c r="C70" s="85" t="s">
        <v>163</v>
      </c>
      <c r="D70" s="83"/>
      <c r="E70" s="83" t="s">
        <v>50</v>
      </c>
      <c r="F70" s="149" t="s">
        <v>153</v>
      </c>
      <c r="G70" s="150"/>
      <c r="H70" s="94">
        <v>571.42857142857099</v>
      </c>
      <c r="I70" s="95">
        <v>100</v>
      </c>
      <c r="J70" s="95">
        <v>0</v>
      </c>
      <c r="K70" s="96" t="s">
        <v>159</v>
      </c>
      <c r="L70" s="83" t="s">
        <v>3</v>
      </c>
      <c r="M70" s="106">
        <v>42401</v>
      </c>
      <c r="N70" s="106">
        <v>42491</v>
      </c>
      <c r="O70" s="68"/>
      <c r="P70" s="105" t="s">
        <v>153</v>
      </c>
      <c r="Q70" s="93" t="s">
        <v>1</v>
      </c>
    </row>
    <row r="71" spans="1:17" x14ac:dyDescent="0.25">
      <c r="A71" s="107">
        <v>6.2</v>
      </c>
      <c r="B71" s="68"/>
      <c r="C71" s="68"/>
      <c r="D71" s="68"/>
      <c r="E71" s="68"/>
      <c r="F71" s="147"/>
      <c r="G71" s="148"/>
      <c r="H71" s="68"/>
      <c r="I71" s="76"/>
      <c r="J71" s="77"/>
      <c r="K71" s="77"/>
      <c r="L71" s="68"/>
      <c r="M71" s="68"/>
      <c r="N71" s="68"/>
      <c r="O71" s="82"/>
      <c r="P71" s="68"/>
      <c r="Q71" s="78"/>
    </row>
    <row r="72" spans="1:17" x14ac:dyDescent="0.25">
      <c r="A72" s="107">
        <v>6.3</v>
      </c>
      <c r="B72" s="68"/>
      <c r="C72" s="68"/>
      <c r="D72" s="68"/>
      <c r="E72" s="68"/>
      <c r="F72" s="147"/>
      <c r="G72" s="148"/>
      <c r="H72" s="68"/>
      <c r="I72" s="76"/>
      <c r="J72" s="77"/>
      <c r="K72" s="77"/>
      <c r="L72" s="68"/>
      <c r="M72" s="68"/>
      <c r="N72" s="68"/>
      <c r="O72" s="82"/>
      <c r="P72" s="68"/>
      <c r="Q72" s="78"/>
    </row>
    <row r="73" spans="1:17" x14ac:dyDescent="0.25">
      <c r="A73" s="107">
        <v>6.4</v>
      </c>
      <c r="B73" s="68"/>
      <c r="C73" s="68"/>
      <c r="D73" s="68"/>
      <c r="E73" s="68"/>
      <c r="F73" s="147"/>
      <c r="G73" s="148"/>
      <c r="H73" s="68"/>
      <c r="I73" s="76"/>
      <c r="J73" s="77"/>
      <c r="K73" s="77"/>
      <c r="L73" s="68"/>
      <c r="M73" s="68"/>
      <c r="N73" s="68"/>
      <c r="O73" s="82"/>
      <c r="P73" s="68"/>
      <c r="Q73" s="78"/>
    </row>
    <row r="74" spans="1:17" ht="16.5" thickBot="1" x14ac:dyDescent="0.3">
      <c r="A74" s="108">
        <v>6.5</v>
      </c>
      <c r="B74" s="51"/>
      <c r="C74" s="51"/>
      <c r="D74" s="51"/>
      <c r="E74" s="51"/>
      <c r="F74" s="151"/>
      <c r="G74" s="152"/>
      <c r="H74" s="51"/>
      <c r="I74" s="52"/>
      <c r="J74" s="53"/>
      <c r="K74" s="53"/>
      <c r="L74" s="51"/>
      <c r="M74" s="51"/>
      <c r="N74" s="51"/>
      <c r="O74" s="63"/>
      <c r="P74" s="51"/>
      <c r="Q74" s="54"/>
    </row>
    <row r="75" spans="1:17" x14ac:dyDescent="0.25">
      <c r="A75" s="55"/>
      <c r="B75" s="57"/>
      <c r="C75" s="57"/>
      <c r="D75" s="57"/>
      <c r="E75" s="57"/>
      <c r="F75" s="57"/>
      <c r="G75" s="57" t="s">
        <v>2</v>
      </c>
      <c r="H75" s="69">
        <f>SUM(H70:H74)</f>
        <v>571.42857142857099</v>
      </c>
      <c r="I75" s="58"/>
      <c r="J75" s="59"/>
      <c r="K75" s="59"/>
      <c r="L75" s="57"/>
      <c r="M75" s="57"/>
      <c r="N75" s="57"/>
      <c r="O75" s="57"/>
      <c r="P75" s="57"/>
      <c r="Q75" s="57"/>
    </row>
    <row r="76" spans="1:17" ht="16.5" thickBot="1" x14ac:dyDescent="0.3">
      <c r="A76" s="55"/>
      <c r="F76" s="57"/>
      <c r="G76" s="57"/>
      <c r="H76" s="57"/>
      <c r="I76" s="58"/>
      <c r="J76" s="59"/>
      <c r="K76" s="59"/>
      <c r="L76" s="57"/>
      <c r="M76" s="57"/>
      <c r="N76" s="57"/>
      <c r="O76" s="57"/>
      <c r="P76" s="57"/>
      <c r="Q76" s="57"/>
    </row>
    <row r="77" spans="1:17" ht="15.75" customHeight="1" x14ac:dyDescent="0.25">
      <c r="A77" s="74">
        <v>7</v>
      </c>
      <c r="B77" s="162" t="s">
        <v>15</v>
      </c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4"/>
    </row>
    <row r="78" spans="1:17" ht="15" customHeight="1" x14ac:dyDescent="0.25">
      <c r="A78" s="172" t="s">
        <v>192</v>
      </c>
      <c r="B78" s="137" t="s">
        <v>61</v>
      </c>
      <c r="C78" s="137" t="s">
        <v>65</v>
      </c>
      <c r="D78" s="137" t="s">
        <v>54</v>
      </c>
      <c r="E78" s="137"/>
      <c r="F78" s="137" t="s">
        <v>55</v>
      </c>
      <c r="G78" s="137"/>
      <c r="H78" s="141" t="s">
        <v>8</v>
      </c>
      <c r="I78" s="141"/>
      <c r="J78" s="141"/>
      <c r="K78" s="137" t="s">
        <v>64</v>
      </c>
      <c r="L78" s="153" t="s">
        <v>66</v>
      </c>
      <c r="M78" s="137" t="s">
        <v>32</v>
      </c>
      <c r="N78" s="137"/>
      <c r="O78" s="146" t="s">
        <v>17</v>
      </c>
      <c r="P78" s="137" t="s">
        <v>59</v>
      </c>
      <c r="Q78" s="165" t="s">
        <v>21</v>
      </c>
    </row>
    <row r="79" spans="1:17" ht="79.5" thickBot="1" x14ac:dyDescent="0.3">
      <c r="A79" s="173"/>
      <c r="B79" s="138"/>
      <c r="C79" s="138"/>
      <c r="D79" s="138"/>
      <c r="E79" s="138"/>
      <c r="F79" s="138"/>
      <c r="G79" s="138"/>
      <c r="H79" s="72" t="s">
        <v>101</v>
      </c>
      <c r="I79" s="72" t="s">
        <v>57</v>
      </c>
      <c r="J79" s="70" t="s">
        <v>56</v>
      </c>
      <c r="K79" s="138"/>
      <c r="L79" s="154"/>
      <c r="M79" s="72" t="s">
        <v>16</v>
      </c>
      <c r="N79" s="72" t="s">
        <v>67</v>
      </c>
      <c r="O79" s="155"/>
      <c r="P79" s="138"/>
      <c r="Q79" s="166"/>
    </row>
    <row r="80" spans="1:17" x14ac:dyDescent="0.25">
      <c r="A80" s="107">
        <v>7.1</v>
      </c>
      <c r="B80" s="49"/>
      <c r="C80" s="49"/>
      <c r="D80" s="156"/>
      <c r="E80" s="156"/>
      <c r="F80" s="156"/>
      <c r="G80" s="156"/>
      <c r="H80" s="49"/>
      <c r="I80" s="49"/>
      <c r="J80" s="60"/>
      <c r="K80" s="61"/>
      <c r="L80" s="61"/>
      <c r="M80" s="49"/>
      <c r="N80" s="49"/>
      <c r="O80" s="62"/>
      <c r="P80" s="49"/>
      <c r="Q80" s="50"/>
    </row>
    <row r="81" spans="1:17" x14ac:dyDescent="0.25">
      <c r="A81" s="107">
        <v>7.2</v>
      </c>
      <c r="B81" s="68"/>
      <c r="C81" s="68"/>
      <c r="D81" s="150"/>
      <c r="E81" s="150"/>
      <c r="F81" s="150"/>
      <c r="G81" s="150"/>
      <c r="H81" s="68"/>
      <c r="I81" s="68"/>
      <c r="J81" s="76"/>
      <c r="K81" s="77"/>
      <c r="L81" s="77"/>
      <c r="M81" s="68"/>
      <c r="N81" s="68"/>
      <c r="O81" s="82"/>
      <c r="P81" s="68"/>
      <c r="Q81" s="78"/>
    </row>
    <row r="82" spans="1:17" x14ac:dyDescent="0.25">
      <c r="A82" s="107">
        <v>7.3</v>
      </c>
      <c r="B82" s="68"/>
      <c r="C82" s="68"/>
      <c r="D82" s="150"/>
      <c r="E82" s="150"/>
      <c r="F82" s="150"/>
      <c r="G82" s="150"/>
      <c r="H82" s="68"/>
      <c r="I82" s="68"/>
      <c r="J82" s="76"/>
      <c r="K82" s="77"/>
      <c r="L82" s="77"/>
      <c r="M82" s="68"/>
      <c r="N82" s="68"/>
      <c r="O82" s="82"/>
      <c r="P82" s="68"/>
      <c r="Q82" s="78"/>
    </row>
    <row r="83" spans="1:17" x14ac:dyDescent="0.25">
      <c r="A83" s="107">
        <v>7.4</v>
      </c>
      <c r="B83" s="68"/>
      <c r="C83" s="68"/>
      <c r="D83" s="150"/>
      <c r="E83" s="150"/>
      <c r="F83" s="150"/>
      <c r="G83" s="150"/>
      <c r="H83" s="68"/>
      <c r="I83" s="68"/>
      <c r="J83" s="76"/>
      <c r="K83" s="77"/>
      <c r="L83" s="77"/>
      <c r="M83" s="68"/>
      <c r="N83" s="68"/>
      <c r="O83" s="82"/>
      <c r="P83" s="68"/>
      <c r="Q83" s="78"/>
    </row>
    <row r="84" spans="1:17" ht="16.5" thickBot="1" x14ac:dyDescent="0.3">
      <c r="A84" s="108">
        <v>7.5</v>
      </c>
      <c r="B84" s="51"/>
      <c r="C84" s="51"/>
      <c r="D84" s="171"/>
      <c r="E84" s="171"/>
      <c r="F84" s="171"/>
      <c r="G84" s="171"/>
      <c r="H84" s="51"/>
      <c r="I84" s="51"/>
      <c r="J84" s="52"/>
      <c r="K84" s="53"/>
      <c r="L84" s="53"/>
      <c r="M84" s="51"/>
      <c r="N84" s="51"/>
      <c r="O84" s="63"/>
      <c r="P84" s="51"/>
      <c r="Q84" s="54"/>
    </row>
    <row r="85" spans="1:17" ht="15.75" customHeight="1" x14ac:dyDescent="0.25">
      <c r="G85" s="4" t="s">
        <v>2</v>
      </c>
      <c r="H85" s="5">
        <f>SUM(H80:H84)</f>
        <v>0</v>
      </c>
    </row>
    <row r="86" spans="1:17" ht="31.5" x14ac:dyDescent="0.25">
      <c r="C86" s="85" t="s">
        <v>147</v>
      </c>
    </row>
    <row r="89" spans="1:17" x14ac:dyDescent="0.25">
      <c r="B89" s="167" t="s">
        <v>91</v>
      </c>
      <c r="C89" s="64" t="s">
        <v>5</v>
      </c>
    </row>
    <row r="90" spans="1:17" x14ac:dyDescent="0.25">
      <c r="B90" s="168"/>
      <c r="C90" s="64" t="s">
        <v>3</v>
      </c>
    </row>
    <row r="91" spans="1:17" x14ac:dyDescent="0.25">
      <c r="B91" s="169"/>
      <c r="C91" s="65" t="s">
        <v>4</v>
      </c>
    </row>
    <row r="93" spans="1:17" x14ac:dyDescent="0.25">
      <c r="B93" s="167" t="s">
        <v>21</v>
      </c>
      <c r="C93" s="64" t="s">
        <v>1</v>
      </c>
    </row>
    <row r="94" spans="1:17" x14ac:dyDescent="0.25">
      <c r="B94" s="168"/>
      <c r="C94" s="64" t="s">
        <v>73</v>
      </c>
    </row>
    <row r="95" spans="1:17" x14ac:dyDescent="0.25">
      <c r="B95" s="168"/>
      <c r="C95" s="64" t="s">
        <v>47</v>
      </c>
    </row>
    <row r="96" spans="1:17" x14ac:dyDescent="0.25">
      <c r="B96" s="168"/>
      <c r="C96" s="64" t="s">
        <v>7</v>
      </c>
    </row>
    <row r="97" spans="2:5" x14ac:dyDescent="0.25">
      <c r="B97" s="168"/>
      <c r="C97" s="64" t="s">
        <v>82</v>
      </c>
    </row>
    <row r="98" spans="2:5" x14ac:dyDescent="0.25">
      <c r="B98" s="168"/>
      <c r="C98" s="64" t="s">
        <v>68</v>
      </c>
    </row>
    <row r="99" spans="2:5" x14ac:dyDescent="0.25">
      <c r="B99" s="168"/>
      <c r="C99" s="64" t="s">
        <v>23</v>
      </c>
    </row>
    <row r="100" spans="2:5" x14ac:dyDescent="0.25">
      <c r="B100" s="169"/>
      <c r="C100" s="64" t="s">
        <v>93</v>
      </c>
    </row>
    <row r="102" spans="2:5" ht="31.5" x14ac:dyDescent="0.25">
      <c r="B102" s="161" t="s">
        <v>72</v>
      </c>
      <c r="C102" s="170" t="s">
        <v>69</v>
      </c>
      <c r="D102" s="64" t="s">
        <v>50</v>
      </c>
      <c r="E102" s="64" t="s">
        <v>50</v>
      </c>
    </row>
    <row r="103" spans="2:5" x14ac:dyDescent="0.25">
      <c r="B103" s="161"/>
      <c r="C103" s="170"/>
      <c r="D103" s="64" t="s">
        <v>94</v>
      </c>
      <c r="E103" s="64" t="s">
        <v>94</v>
      </c>
    </row>
    <row r="104" spans="2:5" ht="31.5" x14ac:dyDescent="0.25">
      <c r="B104" s="161"/>
      <c r="C104" s="170"/>
      <c r="D104" s="64" t="s">
        <v>95</v>
      </c>
      <c r="E104" s="64" t="s">
        <v>95</v>
      </c>
    </row>
    <row r="105" spans="2:5" x14ac:dyDescent="0.25">
      <c r="B105" s="161"/>
      <c r="C105" s="170"/>
      <c r="D105" s="64" t="s">
        <v>40</v>
      </c>
      <c r="E105" s="64" t="s">
        <v>40</v>
      </c>
    </row>
    <row r="106" spans="2:5" x14ac:dyDescent="0.25">
      <c r="B106" s="161"/>
      <c r="C106" s="170"/>
      <c r="D106" s="64" t="s">
        <v>43</v>
      </c>
      <c r="E106" s="64" t="s">
        <v>43</v>
      </c>
    </row>
    <row r="107" spans="2:5" ht="31.5" x14ac:dyDescent="0.25">
      <c r="B107" s="161"/>
      <c r="C107" s="170"/>
      <c r="D107" s="64" t="s">
        <v>51</v>
      </c>
      <c r="E107" s="64" t="s">
        <v>51</v>
      </c>
    </row>
    <row r="108" spans="2:5" ht="31.5" x14ac:dyDescent="0.25">
      <c r="B108" s="161"/>
      <c r="C108" s="170"/>
      <c r="D108" s="64" t="s">
        <v>96</v>
      </c>
      <c r="E108" s="64" t="s">
        <v>96</v>
      </c>
    </row>
    <row r="109" spans="2:5" x14ac:dyDescent="0.25">
      <c r="B109" s="161"/>
      <c r="C109" s="157" t="s">
        <v>71</v>
      </c>
      <c r="D109" s="64" t="s">
        <v>44</v>
      </c>
      <c r="E109" s="64" t="s">
        <v>45</v>
      </c>
    </row>
    <row r="110" spans="2:5" x14ac:dyDescent="0.25">
      <c r="B110" s="161"/>
      <c r="C110" s="157"/>
      <c r="D110" s="64" t="s">
        <v>45</v>
      </c>
      <c r="E110" s="64" t="s">
        <v>46</v>
      </c>
    </row>
    <row r="111" spans="2:5" x14ac:dyDescent="0.25">
      <c r="B111" s="161"/>
      <c r="C111" s="157"/>
      <c r="D111" s="64" t="s">
        <v>46</v>
      </c>
    </row>
    <row r="112" spans="2:5" x14ac:dyDescent="0.25">
      <c r="B112" s="161"/>
      <c r="C112" s="157"/>
      <c r="D112" s="64" t="s">
        <v>40</v>
      </c>
    </row>
    <row r="113" spans="2:4" x14ac:dyDescent="0.25">
      <c r="B113" s="161"/>
      <c r="C113" s="157"/>
      <c r="D113" s="64" t="s">
        <v>43</v>
      </c>
    </row>
    <row r="114" spans="2:4" x14ac:dyDescent="0.25">
      <c r="B114" s="161"/>
      <c r="C114" s="157"/>
      <c r="D114" s="64" t="s">
        <v>52</v>
      </c>
    </row>
    <row r="115" spans="2:4" ht="31.5" x14ac:dyDescent="0.25">
      <c r="B115" s="161"/>
      <c r="C115" s="157"/>
      <c r="D115" s="64" t="s">
        <v>97</v>
      </c>
    </row>
    <row r="116" spans="2:4" x14ac:dyDescent="0.25">
      <c r="B116" s="161"/>
      <c r="C116" s="157"/>
      <c r="D116" s="64" t="s">
        <v>70</v>
      </c>
    </row>
    <row r="117" spans="2:4" x14ac:dyDescent="0.25">
      <c r="B117" s="161"/>
      <c r="C117" s="157"/>
      <c r="D117" s="64" t="s">
        <v>6</v>
      </c>
    </row>
    <row r="118" spans="2:4" ht="31.5" x14ac:dyDescent="0.25">
      <c r="B118" s="161"/>
      <c r="C118" s="157"/>
      <c r="D118" s="64" t="s">
        <v>19</v>
      </c>
    </row>
    <row r="119" spans="2:4" x14ac:dyDescent="0.25">
      <c r="B119" s="161"/>
      <c r="C119" s="158" t="s">
        <v>98</v>
      </c>
      <c r="D119" s="64" t="s">
        <v>99</v>
      </c>
    </row>
    <row r="120" spans="2:4" x14ac:dyDescent="0.25">
      <c r="B120" s="161"/>
      <c r="C120" s="159"/>
      <c r="D120" s="64" t="s">
        <v>40</v>
      </c>
    </row>
    <row r="121" spans="2:4" x14ac:dyDescent="0.25">
      <c r="B121" s="161"/>
      <c r="C121" s="160"/>
      <c r="D121" s="64" t="s">
        <v>43</v>
      </c>
    </row>
  </sheetData>
  <mergeCells count="134">
    <mergeCell ref="A15:A16"/>
    <mergeCell ref="A25:A26"/>
    <mergeCell ref="A35:A36"/>
    <mergeCell ref="A45:A46"/>
    <mergeCell ref="A58:A59"/>
    <mergeCell ref="A68:A69"/>
    <mergeCell ref="A78:A79"/>
    <mergeCell ref="F47:G47"/>
    <mergeCell ref="F49:G49"/>
    <mergeCell ref="F51:G51"/>
    <mergeCell ref="F53:G53"/>
    <mergeCell ref="F54:G54"/>
    <mergeCell ref="F68:G69"/>
    <mergeCell ref="G15:G16"/>
    <mergeCell ref="F46:G46"/>
    <mergeCell ref="F72:G72"/>
    <mergeCell ref="F48:G48"/>
    <mergeCell ref="F50:G50"/>
    <mergeCell ref="F52:G52"/>
    <mergeCell ref="B89:B91"/>
    <mergeCell ref="B93:B100"/>
    <mergeCell ref="C102:C108"/>
    <mergeCell ref="F83:G83"/>
    <mergeCell ref="F84:G84"/>
    <mergeCell ref="D81:E81"/>
    <mergeCell ref="D82:E82"/>
    <mergeCell ref="D83:E83"/>
    <mergeCell ref="D84:E84"/>
    <mergeCell ref="C109:C118"/>
    <mergeCell ref="C119:C121"/>
    <mergeCell ref="B102:B121"/>
    <mergeCell ref="B14:Q14"/>
    <mergeCell ref="B24:Q24"/>
    <mergeCell ref="B34:Q34"/>
    <mergeCell ref="B44:Q44"/>
    <mergeCell ref="B57:Q57"/>
    <mergeCell ref="P68:P69"/>
    <mergeCell ref="P78:P79"/>
    <mergeCell ref="Q15:Q16"/>
    <mergeCell ref="Q25:Q26"/>
    <mergeCell ref="Q35:Q36"/>
    <mergeCell ref="Q45:Q46"/>
    <mergeCell ref="Q58:Q59"/>
    <mergeCell ref="Q68:Q69"/>
    <mergeCell ref="Q78:Q79"/>
    <mergeCell ref="B67:Q67"/>
    <mergeCell ref="B77:Q77"/>
    <mergeCell ref="P15:P16"/>
    <mergeCell ref="P25:P26"/>
    <mergeCell ref="P58:P59"/>
    <mergeCell ref="F81:G81"/>
    <mergeCell ref="F82:G82"/>
    <mergeCell ref="H78:J78"/>
    <mergeCell ref="M78:N78"/>
    <mergeCell ref="O78:O79"/>
    <mergeCell ref="F80:G80"/>
    <mergeCell ref="D80:E80"/>
    <mergeCell ref="K78:K79"/>
    <mergeCell ref="L78:L79"/>
    <mergeCell ref="M68:N68"/>
    <mergeCell ref="L68:L69"/>
    <mergeCell ref="O68:O69"/>
    <mergeCell ref="M58:N58"/>
    <mergeCell ref="O58:O59"/>
    <mergeCell ref="B78:B79"/>
    <mergeCell ref="C78:C79"/>
    <mergeCell ref="D78:E79"/>
    <mergeCell ref="F71:G71"/>
    <mergeCell ref="K68:K69"/>
    <mergeCell ref="B68:B69"/>
    <mergeCell ref="C68:C69"/>
    <mergeCell ref="D68:D69"/>
    <mergeCell ref="E68:E69"/>
    <mergeCell ref="H68:J68"/>
    <mergeCell ref="F70:G70"/>
    <mergeCell ref="F73:G73"/>
    <mergeCell ref="F74:G74"/>
    <mergeCell ref="F78:G79"/>
    <mergeCell ref="B58:B59"/>
    <mergeCell ref="C58:C59"/>
    <mergeCell ref="D58:D59"/>
    <mergeCell ref="E58:E59"/>
    <mergeCell ref="F58:F59"/>
    <mergeCell ref="J58:J59"/>
    <mergeCell ref="K58:K59"/>
    <mergeCell ref="G58:I58"/>
    <mergeCell ref="B12:Q12"/>
    <mergeCell ref="H15:J15"/>
    <mergeCell ref="M45:N45"/>
    <mergeCell ref="H45:J45"/>
    <mergeCell ref="F45:G45"/>
    <mergeCell ref="M35:N35"/>
    <mergeCell ref="B25:B26"/>
    <mergeCell ref="C25:C26"/>
    <mergeCell ref="D25:D26"/>
    <mergeCell ref="E25:E26"/>
    <mergeCell ref="F25:F26"/>
    <mergeCell ref="G25:G26"/>
    <mergeCell ref="K25:K26"/>
    <mergeCell ref="L25:L26"/>
    <mergeCell ref="M25:N25"/>
    <mergeCell ref="P35:P36"/>
    <mergeCell ref="P45:P46"/>
    <mergeCell ref="B15:B16"/>
    <mergeCell ref="C15:C16"/>
    <mergeCell ref="D15:D16"/>
    <mergeCell ref="E15:E16"/>
    <mergeCell ref="F15:F16"/>
    <mergeCell ref="O15:O16"/>
    <mergeCell ref="O45:O46"/>
    <mergeCell ref="B3:M3"/>
    <mergeCell ref="B4:M4"/>
    <mergeCell ref="L58:L59"/>
    <mergeCell ref="M15:N15"/>
    <mergeCell ref="L15:L16"/>
    <mergeCell ref="K15:K16"/>
    <mergeCell ref="O25:O26"/>
    <mergeCell ref="H25:J25"/>
    <mergeCell ref="O35:O36"/>
    <mergeCell ref="B45:B46"/>
    <mergeCell ref="C45:C46"/>
    <mergeCell ref="D45:D46"/>
    <mergeCell ref="E45:E46"/>
    <mergeCell ref="K45:K46"/>
    <mergeCell ref="L45:L46"/>
    <mergeCell ref="E35:E36"/>
    <mergeCell ref="F35:F36"/>
    <mergeCell ref="G35:G36"/>
    <mergeCell ref="K35:K36"/>
    <mergeCell ref="B35:B36"/>
    <mergeCell ref="C35:C36"/>
    <mergeCell ref="D35:D36"/>
    <mergeCell ref="H35:J35"/>
    <mergeCell ref="L35:L36"/>
  </mergeCells>
  <dataValidations count="8">
    <dataValidation type="list" allowBlank="1" showInputMessage="1" showErrorMessage="1" sqref="L75:L76">
      <formula1>#REF!</formula1>
    </dataValidation>
    <dataValidation type="list" allowBlank="1" showInputMessage="1" showErrorMessage="1" sqref="L47:L55 L70:L74 L27:L32 L37:L42 L60:L65 L17:L22">
      <formula1>$C$89:$C$91</formula1>
    </dataValidation>
    <dataValidation type="list" allowBlank="1" showInputMessage="1" showErrorMessage="1" sqref="E75">
      <formula1>#REF!</formula1>
    </dataValidation>
    <dataValidation type="list" allowBlank="1" showInputMessage="1" showErrorMessage="1" sqref="E47:E55">
      <formula1>$D$102:$D$108</formula1>
    </dataValidation>
    <dataValidation type="list" allowBlank="1" showInputMessage="1" showErrorMessage="1" sqref="E37:E42 E27:E32 E17:E22">
      <formula1>$D$109:$D$118</formula1>
    </dataValidation>
    <dataValidation type="list" allowBlank="1" showInputMessage="1" showErrorMessage="1" sqref="Q47:Q55 Q70:Q74 Q27:Q32 Q80:Q84 Q37:Q42 Q60:Q65 Q17:Q22">
      <formula1>$C$93:$C$100</formula1>
    </dataValidation>
    <dataValidation type="list" allowBlank="1" showInputMessage="1" showErrorMessage="1" sqref="E70:E74">
      <formula1>capacitacao</formula1>
    </dataValidation>
    <dataValidation type="list" allowBlank="1" showInputMessage="1" showErrorMessage="1" sqref="E60:E65">
      <formula1>$D$119:$D$121</formula1>
    </dataValidation>
  </dataValidations>
  <printOptions horizontalCentered="1"/>
  <pageMargins left="0" right="0" top="0.35433070866141736" bottom="0.19685039370078741" header="0" footer="0"/>
  <pageSetup scale="35" orientation="landscape" verticalDpi="90" r:id="rId1"/>
  <rowBreaks count="1" manualBreakCount="1">
    <brk id="66" max="16383" man="1"/>
  </rowBreaks>
  <ignoredErrors>
    <ignoredError sqref="I53:J53 I38:J38 I20:J20 I47:J47 I49:J49 I51:J5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3" spans="1:13" ht="15.6" x14ac:dyDescent="0.35">
      <c r="A3" s="1"/>
    </row>
    <row r="5" spans="1:13" ht="15.6" x14ac:dyDescent="0.35">
      <c r="B5" s="3"/>
    </row>
    <row r="6" spans="1:13" ht="15.6" x14ac:dyDescent="0.35">
      <c r="A6" s="7"/>
      <c r="B6" s="8" t="s">
        <v>26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 ht="15.6" x14ac:dyDescent="0.35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ht="15.6" x14ac:dyDescent="0.35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x14ac:dyDescent="0.25">
      <c r="A9" s="13" t="s">
        <v>102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25">
      <c r="A10" s="15" t="s">
        <v>27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 ht="15.6" x14ac:dyDescent="0.35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 ht="15.6" x14ac:dyDescent="0.35">
      <c r="A12" s="17" t="s">
        <v>103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 x14ac:dyDescent="0.25">
      <c r="A13" s="13" t="s">
        <v>104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 ht="15.6" x14ac:dyDescent="0.35">
      <c r="A14" s="13" t="s">
        <v>105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 ht="15.6" x14ac:dyDescent="0.35">
      <c r="B15" s="18"/>
    </row>
    <row r="16" spans="1:13" ht="15.6" x14ac:dyDescent="0.35">
      <c r="B16" s="18"/>
    </row>
    <row r="17" spans="1:19" ht="15.75" customHeight="1" x14ac:dyDescent="0.25">
      <c r="A17" s="180" t="s">
        <v>106</v>
      </c>
      <c r="B17" s="18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 x14ac:dyDescent="0.3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20"/>
    </row>
    <row r="19" spans="1:19" x14ac:dyDescent="0.25">
      <c r="A19" s="18" t="s">
        <v>107</v>
      </c>
      <c r="B19" s="20"/>
      <c r="H19" s="4"/>
      <c r="I19" s="4"/>
      <c r="J19" s="4"/>
    </row>
    <row r="20" spans="1:19" ht="14.45" customHeight="1" x14ac:dyDescent="0.35">
      <c r="A20" s="20"/>
      <c r="B20" s="20"/>
      <c r="H20" s="4"/>
      <c r="I20" s="4"/>
      <c r="J20" s="4"/>
    </row>
    <row r="21" spans="1:19" s="23" customFormat="1" ht="5.0999999999999996" customHeight="1" thickBot="1" x14ac:dyDescent="0.4">
      <c r="A21" s="22"/>
      <c r="B21" s="22"/>
    </row>
    <row r="22" spans="1:19" x14ac:dyDescent="0.25">
      <c r="A22" s="181" t="s">
        <v>108</v>
      </c>
      <c r="B22" s="181" t="s">
        <v>109</v>
      </c>
      <c r="H22" s="4"/>
      <c r="I22" s="4"/>
      <c r="J22" s="4"/>
    </row>
    <row r="23" spans="1:19" ht="15.6" customHeight="1" thickBot="1" x14ac:dyDescent="0.3">
      <c r="A23" s="182"/>
      <c r="B23" s="182"/>
      <c r="H23" s="4"/>
      <c r="I23" s="4"/>
      <c r="J23" s="4"/>
    </row>
    <row r="24" spans="1:19" x14ac:dyDescent="0.25">
      <c r="A24" s="176" t="s">
        <v>110</v>
      </c>
      <c r="B24" s="178"/>
      <c r="H24" s="4"/>
      <c r="I24" s="4"/>
      <c r="J24" s="4"/>
    </row>
    <row r="25" spans="1:19" ht="16.5" thickBot="1" x14ac:dyDescent="0.3">
      <c r="A25" s="177"/>
      <c r="B25" s="179"/>
      <c r="H25" s="4"/>
      <c r="I25" s="4"/>
      <c r="J25" s="4"/>
    </row>
    <row r="26" spans="1:19" ht="46.5" customHeight="1" thickBot="1" x14ac:dyDescent="0.3">
      <c r="A26" s="178" t="s">
        <v>111</v>
      </c>
      <c r="B26" s="178" t="s">
        <v>112</v>
      </c>
      <c r="H26" s="4"/>
      <c r="I26" s="4"/>
      <c r="J26" s="4"/>
    </row>
    <row r="27" spans="1:19" ht="15.95" hidden="1" thickBot="1" x14ac:dyDescent="0.4">
      <c r="A27" s="179"/>
      <c r="B27" s="179"/>
      <c r="H27" s="4"/>
      <c r="I27" s="4"/>
      <c r="J27" s="4"/>
    </row>
    <row r="28" spans="1:19" x14ac:dyDescent="0.25">
      <c r="A28" s="176" t="s">
        <v>113</v>
      </c>
      <c r="B28" s="178"/>
      <c r="H28" s="4"/>
      <c r="I28" s="4"/>
      <c r="J28" s="4"/>
    </row>
    <row r="29" spans="1:19" ht="16.5" thickBot="1" x14ac:dyDescent="0.3">
      <c r="A29" s="177"/>
      <c r="B29" s="179"/>
      <c r="H29" s="4"/>
      <c r="I29" s="4"/>
      <c r="J29" s="4"/>
    </row>
    <row r="30" spans="1:19" ht="42.6" customHeight="1" thickBot="1" x14ac:dyDescent="0.3">
      <c r="A30" s="178" t="s">
        <v>114</v>
      </c>
      <c r="B30" s="178" t="s">
        <v>115</v>
      </c>
      <c r="H30" s="4"/>
      <c r="I30" s="4"/>
      <c r="J30" s="4"/>
    </row>
    <row r="31" spans="1:19" ht="15.95" hidden="1" thickBot="1" x14ac:dyDescent="0.4">
      <c r="A31" s="179"/>
      <c r="B31" s="179"/>
      <c r="H31" s="4"/>
      <c r="I31" s="4"/>
      <c r="J31" s="4"/>
    </row>
    <row r="32" spans="1:19" ht="36.950000000000003" customHeight="1" thickBot="1" x14ac:dyDescent="0.3">
      <c r="A32" s="176" t="s">
        <v>116</v>
      </c>
      <c r="B32" s="178"/>
      <c r="H32" s="4"/>
      <c r="I32" s="4"/>
      <c r="J32" s="4"/>
    </row>
    <row r="33" spans="1:10" ht="51.6" hidden="1" customHeight="1" x14ac:dyDescent="0.35">
      <c r="A33" s="177"/>
      <c r="B33" s="179"/>
      <c r="H33" s="4"/>
      <c r="I33" s="4"/>
      <c r="J33" s="4"/>
    </row>
    <row r="34" spans="1:10" ht="62.1" customHeight="1" thickBot="1" x14ac:dyDescent="0.3">
      <c r="A34" s="178" t="s">
        <v>117</v>
      </c>
      <c r="B34" s="178" t="s">
        <v>118</v>
      </c>
      <c r="H34" s="4"/>
      <c r="I34" s="4"/>
      <c r="J34" s="4"/>
    </row>
    <row r="35" spans="1:10" ht="15.95" hidden="1" thickBot="1" x14ac:dyDescent="0.4">
      <c r="A35" s="179"/>
      <c r="B35" s="179"/>
      <c r="H35" s="4"/>
      <c r="I35" s="4"/>
      <c r="J35" s="4"/>
    </row>
    <row r="36" spans="1:10" ht="33.950000000000003" customHeight="1" thickBot="1" x14ac:dyDescent="0.3">
      <c r="A36" s="176" t="s">
        <v>119</v>
      </c>
      <c r="B36" s="178"/>
      <c r="H36" s="4"/>
      <c r="I36" s="4"/>
      <c r="J36" s="4"/>
    </row>
    <row r="37" spans="1:10" ht="15.95" hidden="1" thickBot="1" x14ac:dyDescent="0.4">
      <c r="A37" s="177"/>
      <c r="B37" s="179"/>
      <c r="H37" s="4"/>
      <c r="I37" s="4"/>
      <c r="J37" s="4"/>
    </row>
    <row r="38" spans="1:10" ht="68.45" customHeight="1" thickBot="1" x14ac:dyDescent="0.3">
      <c r="A38" s="178" t="s">
        <v>120</v>
      </c>
      <c r="B38" s="178" t="s">
        <v>121</v>
      </c>
      <c r="H38" s="4"/>
      <c r="I38" s="4"/>
      <c r="J38" s="4"/>
    </row>
    <row r="39" spans="1:10" ht="15.95" hidden="1" thickBot="1" x14ac:dyDescent="0.4">
      <c r="A39" s="179"/>
      <c r="B39" s="179"/>
      <c r="H39" s="4"/>
      <c r="I39" s="4"/>
      <c r="J39" s="4"/>
    </row>
    <row r="40" spans="1:10" ht="55.5" customHeight="1" thickBot="1" x14ac:dyDescent="0.3">
      <c r="A40" s="178" t="s">
        <v>122</v>
      </c>
      <c r="B40" s="178" t="s">
        <v>123</v>
      </c>
      <c r="H40" s="4"/>
      <c r="I40" s="4"/>
      <c r="J40" s="4"/>
    </row>
    <row r="41" spans="1:10" ht="6" hidden="1" customHeight="1" x14ac:dyDescent="0.35">
      <c r="A41" s="179"/>
      <c r="B41" s="179"/>
      <c r="H41" s="4"/>
      <c r="I41" s="4"/>
      <c r="J41" s="4"/>
    </row>
    <row r="42" spans="1:10" ht="93.95" customHeight="1" thickBot="1" x14ac:dyDescent="0.3">
      <c r="A42" s="178" t="s">
        <v>124</v>
      </c>
      <c r="B42" s="178" t="s">
        <v>125</v>
      </c>
      <c r="H42" s="4"/>
      <c r="I42" s="4"/>
      <c r="J42" s="4"/>
    </row>
    <row r="43" spans="1:10" ht="47.45" hidden="1" customHeight="1" x14ac:dyDescent="0.35">
      <c r="A43" s="179"/>
      <c r="B43" s="179"/>
      <c r="H43" s="4"/>
      <c r="I43" s="4"/>
      <c r="J43" s="4"/>
    </row>
    <row r="44" spans="1:10" ht="26.1" customHeight="1" thickBot="1" x14ac:dyDescent="0.3">
      <c r="A44" s="176" t="s">
        <v>126</v>
      </c>
      <c r="B44" s="178"/>
      <c r="H44" s="4"/>
      <c r="I44" s="4"/>
      <c r="J44" s="4"/>
    </row>
    <row r="45" spans="1:10" ht="15.95" hidden="1" thickBot="1" x14ac:dyDescent="0.4">
      <c r="A45" s="177"/>
      <c r="B45" s="179"/>
      <c r="H45" s="4"/>
      <c r="I45" s="4"/>
      <c r="J45" s="4"/>
    </row>
    <row r="46" spans="1:10" ht="45.95" customHeight="1" thickBot="1" x14ac:dyDescent="0.3">
      <c r="A46" s="178" t="s">
        <v>127</v>
      </c>
      <c r="B46" s="178" t="s">
        <v>128</v>
      </c>
      <c r="H46" s="4"/>
      <c r="I46" s="4"/>
      <c r="J46" s="4"/>
    </row>
    <row r="47" spans="1:10" ht="15.95" hidden="1" thickBot="1" x14ac:dyDescent="0.4">
      <c r="A47" s="179"/>
      <c r="B47" s="179"/>
      <c r="H47" s="4"/>
      <c r="I47" s="4"/>
      <c r="J47" s="4"/>
    </row>
    <row r="48" spans="1:10" x14ac:dyDescent="0.25">
      <c r="A48" s="176" t="s">
        <v>129</v>
      </c>
      <c r="B48" s="178"/>
      <c r="H48" s="4"/>
      <c r="I48" s="4"/>
      <c r="J48" s="4"/>
    </row>
    <row r="49" spans="1:10" ht="30" customHeight="1" thickBot="1" x14ac:dyDescent="0.3">
      <c r="A49" s="177"/>
      <c r="B49" s="179"/>
      <c r="H49" s="4"/>
      <c r="I49" s="4"/>
      <c r="J49" s="4"/>
    </row>
    <row r="50" spans="1:10" ht="52.5" customHeight="1" thickBot="1" x14ac:dyDescent="0.3">
      <c r="A50" s="178" t="s">
        <v>130</v>
      </c>
      <c r="B50" s="178" t="s">
        <v>131</v>
      </c>
      <c r="H50" s="4"/>
      <c r="I50" s="4"/>
      <c r="J50" s="4"/>
    </row>
    <row r="51" spans="1:10" ht="15.95" hidden="1" thickBot="1" x14ac:dyDescent="0.4">
      <c r="A51" s="179"/>
      <c r="B51" s="179"/>
      <c r="H51" s="4"/>
      <c r="I51" s="4"/>
      <c r="J51" s="4"/>
    </row>
    <row r="52" spans="1:10" ht="29.45" customHeight="1" x14ac:dyDescent="0.25">
      <c r="A52" s="176" t="s">
        <v>132</v>
      </c>
      <c r="B52" s="178"/>
      <c r="H52" s="4"/>
      <c r="I52" s="4"/>
      <c r="J52" s="4"/>
    </row>
    <row r="53" spans="1:10" ht="15.75" customHeight="1" thickBot="1" x14ac:dyDescent="0.3">
      <c r="A53" s="177"/>
      <c r="B53" s="179"/>
      <c r="H53" s="4"/>
      <c r="I53" s="4"/>
      <c r="J53" s="4"/>
    </row>
    <row r="54" spans="1:10" ht="65.45" customHeight="1" x14ac:dyDescent="0.25">
      <c r="A54" s="178" t="s">
        <v>133</v>
      </c>
      <c r="B54" s="178" t="s">
        <v>134</v>
      </c>
      <c r="H54" s="4"/>
      <c r="I54" s="4"/>
      <c r="J54" s="4"/>
    </row>
    <row r="55" spans="1:10" ht="44.45" hidden="1" customHeight="1" x14ac:dyDescent="0.35">
      <c r="A55" s="179"/>
      <c r="B55" s="179"/>
      <c r="H55" s="4"/>
      <c r="I55" s="4"/>
      <c r="J55" s="4"/>
    </row>
    <row r="56" spans="1:10" ht="15.6" x14ac:dyDescent="0.35">
      <c r="H56" s="4"/>
      <c r="I56" s="4"/>
      <c r="J56" s="4"/>
    </row>
    <row r="57" spans="1:10" ht="15.6" x14ac:dyDescent="0.35">
      <c r="H57" s="4"/>
      <c r="I57" s="4"/>
      <c r="J57" s="4"/>
    </row>
    <row r="58" spans="1:10" ht="15.6" x14ac:dyDescent="0.35">
      <c r="H58" s="4"/>
      <c r="I58" s="4"/>
      <c r="J58" s="4"/>
    </row>
    <row r="59" spans="1:10" ht="15.6" x14ac:dyDescent="0.35">
      <c r="H59" s="4"/>
      <c r="I59" s="4"/>
      <c r="J59" s="4"/>
    </row>
    <row r="60" spans="1:10" ht="15.6" x14ac:dyDescent="0.35">
      <c r="H60" s="4"/>
      <c r="I60" s="4"/>
      <c r="J60" s="4"/>
    </row>
    <row r="61" spans="1:10" ht="15.6" x14ac:dyDescent="0.35">
      <c r="H61" s="4"/>
      <c r="I61" s="4"/>
      <c r="J61" s="4"/>
    </row>
    <row r="62" spans="1:10" ht="15.6" x14ac:dyDescent="0.35">
      <c r="H62" s="4"/>
      <c r="I62" s="4"/>
      <c r="J62" s="4"/>
    </row>
    <row r="63" spans="1:10" ht="15.6" x14ac:dyDescent="0.35">
      <c r="H63" s="4"/>
      <c r="I63" s="4"/>
      <c r="J63" s="4"/>
    </row>
    <row r="64" spans="1:10" ht="15.6" x14ac:dyDescent="0.35">
      <c r="H64" s="4"/>
      <c r="I64" s="4"/>
      <c r="J64" s="4"/>
    </row>
    <row r="65" spans="8:10" ht="15.6" x14ac:dyDescent="0.35">
      <c r="H65" s="4"/>
      <c r="I65" s="4"/>
      <c r="J65" s="4"/>
    </row>
    <row r="66" spans="8:10" ht="15.6" x14ac:dyDescent="0.35">
      <c r="H66" s="4"/>
      <c r="I66" s="4"/>
      <c r="J66" s="4"/>
    </row>
    <row r="67" spans="8:10" ht="15.6" x14ac:dyDescent="0.35">
      <c r="H67" s="4"/>
      <c r="I67" s="4"/>
      <c r="J67" s="4"/>
    </row>
    <row r="68" spans="8:10" ht="15.6" x14ac:dyDescent="0.35">
      <c r="H68" s="4"/>
      <c r="I68" s="4"/>
      <c r="J68" s="4"/>
    </row>
    <row r="69" spans="8:10" ht="15.6" x14ac:dyDescent="0.35">
      <c r="H69" s="4"/>
      <c r="I69" s="4"/>
      <c r="J69" s="4"/>
    </row>
    <row r="70" spans="8:10" ht="15.6" x14ac:dyDescent="0.35">
      <c r="H70" s="4"/>
      <c r="I70" s="4"/>
      <c r="J70" s="4"/>
    </row>
    <row r="71" spans="8:10" ht="15.6" x14ac:dyDescent="0.35">
      <c r="H71" s="4"/>
      <c r="I71" s="4"/>
      <c r="J71" s="4"/>
    </row>
    <row r="72" spans="8:10" ht="15.6" x14ac:dyDescent="0.35">
      <c r="H72" s="4"/>
      <c r="I72" s="4"/>
      <c r="J72" s="4"/>
    </row>
    <row r="73" spans="8:10" ht="15.6" x14ac:dyDescent="0.35">
      <c r="H73" s="4"/>
      <c r="I73" s="4"/>
      <c r="J73" s="4"/>
    </row>
    <row r="74" spans="8:10" ht="15.75" customHeight="1" x14ac:dyDescent="0.35">
      <c r="H74" s="4"/>
      <c r="I74" s="4"/>
      <c r="J74" s="4"/>
    </row>
    <row r="75" spans="8:10" ht="15" customHeight="1" x14ac:dyDescent="0.35">
      <c r="H75" s="4"/>
      <c r="I75" s="4"/>
      <c r="J75" s="4"/>
    </row>
    <row r="76" spans="8:10" ht="15.6" x14ac:dyDescent="0.35">
      <c r="H76" s="4"/>
      <c r="I76" s="4"/>
      <c r="J76" s="4"/>
    </row>
    <row r="77" spans="8:10" ht="15.6" x14ac:dyDescent="0.35">
      <c r="H77" s="4"/>
      <c r="I77" s="4"/>
      <c r="J77" s="4"/>
    </row>
    <row r="78" spans="8:10" ht="15.6" x14ac:dyDescent="0.35">
      <c r="H78" s="4"/>
      <c r="I78" s="4"/>
      <c r="J78" s="4"/>
    </row>
    <row r="79" spans="8:10" ht="15.6" x14ac:dyDescent="0.35">
      <c r="H79" s="4"/>
      <c r="I79" s="4"/>
      <c r="J79" s="4"/>
    </row>
    <row r="80" spans="8:10" ht="15.6" x14ac:dyDescent="0.35">
      <c r="H80" s="4"/>
      <c r="I80" s="4"/>
      <c r="J80" s="4"/>
    </row>
    <row r="81" spans="8:10" ht="15.6" x14ac:dyDescent="0.35">
      <c r="H81" s="4"/>
      <c r="I81" s="4"/>
      <c r="J81" s="4"/>
    </row>
    <row r="82" spans="8:10" ht="15.6" x14ac:dyDescent="0.35">
      <c r="H82" s="4"/>
      <c r="I82" s="4"/>
      <c r="J82" s="4"/>
    </row>
    <row r="83" spans="8:10" ht="15.6" x14ac:dyDescent="0.35">
      <c r="H83" s="4"/>
      <c r="I83" s="4"/>
      <c r="J83" s="4"/>
    </row>
    <row r="84" spans="8:10" ht="15.75" customHeight="1" x14ac:dyDescent="0.35">
      <c r="H84" s="4"/>
      <c r="I84" s="4"/>
      <c r="J84" s="4"/>
    </row>
    <row r="85" spans="8:10" ht="15" customHeight="1" x14ac:dyDescent="0.35">
      <c r="H85" s="4"/>
      <c r="I85" s="4"/>
      <c r="J85" s="4"/>
    </row>
    <row r="86" spans="8:10" ht="65.099999999999994" customHeight="1" x14ac:dyDescent="0.35">
      <c r="H86" s="4"/>
      <c r="I86" s="4"/>
      <c r="J86" s="4"/>
    </row>
    <row r="87" spans="8:10" ht="15.6" x14ac:dyDescent="0.35">
      <c r="H87" s="4"/>
      <c r="I87" s="4"/>
      <c r="J87" s="4"/>
    </row>
    <row r="88" spans="8:10" ht="15.6" x14ac:dyDescent="0.35">
      <c r="H88" s="4"/>
      <c r="I88" s="4"/>
      <c r="J88" s="4"/>
    </row>
    <row r="89" spans="8:10" ht="15.6" x14ac:dyDescent="0.35">
      <c r="H89" s="4"/>
      <c r="I89" s="4"/>
      <c r="J89" s="4"/>
    </row>
    <row r="90" spans="8:10" ht="15.6" x14ac:dyDescent="0.35">
      <c r="H90" s="4"/>
      <c r="I90" s="4"/>
      <c r="J90" s="4"/>
    </row>
    <row r="91" spans="8:10" ht="15.6" x14ac:dyDescent="0.35">
      <c r="H91" s="4"/>
      <c r="I91" s="4"/>
      <c r="J91" s="4"/>
    </row>
    <row r="92" spans="8:10" ht="15.6" x14ac:dyDescent="0.35">
      <c r="H92" s="4"/>
      <c r="I92" s="4"/>
      <c r="J92" s="4"/>
    </row>
    <row r="93" spans="8:10" ht="15.6" x14ac:dyDescent="0.35">
      <c r="H93" s="4"/>
      <c r="I93" s="4"/>
      <c r="J93" s="4"/>
    </row>
    <row r="94" spans="8:10" ht="15.75" customHeight="1" x14ac:dyDescent="0.35">
      <c r="H94" s="4"/>
      <c r="I94" s="4"/>
      <c r="J94" s="4"/>
    </row>
    <row r="95" spans="8:10" ht="15" customHeight="1" x14ac:dyDescent="0.35">
      <c r="H95" s="4"/>
      <c r="I95" s="4"/>
      <c r="J95" s="4"/>
    </row>
    <row r="96" spans="8:10" ht="15.6" x14ac:dyDescent="0.35">
      <c r="H96" s="4"/>
      <c r="I96" s="4"/>
      <c r="J96" s="4"/>
    </row>
    <row r="97" spans="8:10" ht="15.6" x14ac:dyDescent="0.35">
      <c r="H97" s="4"/>
      <c r="I97" s="4"/>
      <c r="J97" s="4"/>
    </row>
    <row r="98" spans="8:10" ht="15.6" x14ac:dyDescent="0.35">
      <c r="H98" s="4"/>
      <c r="I98" s="4"/>
      <c r="J98" s="4"/>
    </row>
    <row r="99" spans="8:10" ht="15.6" x14ac:dyDescent="0.35">
      <c r="H99" s="4"/>
      <c r="I99" s="4"/>
      <c r="J99" s="4"/>
    </row>
    <row r="100" spans="8:10" ht="15.6" x14ac:dyDescent="0.35">
      <c r="H100" s="4"/>
      <c r="I100" s="4"/>
      <c r="J100" s="4"/>
    </row>
    <row r="101" spans="8:10" ht="15.6" x14ac:dyDescent="0.35">
      <c r="H101" s="4"/>
      <c r="I101" s="4"/>
      <c r="J101" s="4"/>
    </row>
    <row r="102" spans="8:10" ht="15.75" customHeight="1" x14ac:dyDescent="0.35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zoomScaleNormal="100" workbookViewId="0">
      <selection activeCell="A8" sqref="A8"/>
    </sheetView>
  </sheetViews>
  <sheetFormatPr defaultColWidth="8.7109375" defaultRowHeight="15.75" x14ac:dyDescent="0.2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1" spans="1:19" ht="15.6" x14ac:dyDescent="0.35">
      <c r="B1" s="3"/>
    </row>
    <row r="2" spans="1:19" ht="15.6" x14ac:dyDescent="0.35">
      <c r="A2" s="7"/>
      <c r="B2" s="8" t="s">
        <v>26</v>
      </c>
      <c r="C2" s="7"/>
      <c r="D2" s="7"/>
      <c r="E2" s="7"/>
      <c r="F2" s="7"/>
      <c r="G2" s="7"/>
      <c r="H2" s="9"/>
      <c r="I2" s="10"/>
      <c r="J2" s="10"/>
      <c r="K2" s="7"/>
      <c r="L2" s="7"/>
      <c r="M2" s="7"/>
    </row>
    <row r="3" spans="1:19" ht="15.6" x14ac:dyDescent="0.35">
      <c r="B3" s="7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9" ht="15.6" x14ac:dyDescent="0.35">
      <c r="A4" s="7"/>
      <c r="B4" s="12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9" x14ac:dyDescent="0.25">
      <c r="A5" s="13" t="s">
        <v>194</v>
      </c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9" x14ac:dyDescent="0.25">
      <c r="A6" s="15" t="s">
        <v>27</v>
      </c>
      <c r="B6" s="15"/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9" ht="15.6" x14ac:dyDescent="0.35">
      <c r="A7" s="7"/>
      <c r="B7" s="16"/>
      <c r="C7" s="7"/>
      <c r="D7" s="7"/>
      <c r="E7" s="7"/>
      <c r="F7" s="7"/>
      <c r="G7" s="7"/>
      <c r="H7" s="9"/>
      <c r="I7" s="10"/>
      <c r="J7" s="10"/>
      <c r="K7" s="7"/>
      <c r="L7" s="7"/>
      <c r="M7" s="7"/>
    </row>
    <row r="8" spans="1:19" ht="15.6" x14ac:dyDescent="0.35">
      <c r="A8" s="17" t="s">
        <v>103</v>
      </c>
      <c r="B8" s="17"/>
      <c r="C8" s="14"/>
      <c r="D8" s="7"/>
      <c r="E8" s="7"/>
      <c r="F8" s="7"/>
      <c r="G8" s="7"/>
      <c r="H8" s="9"/>
      <c r="I8" s="10"/>
      <c r="J8" s="10"/>
      <c r="K8" s="7"/>
      <c r="L8" s="7"/>
      <c r="M8" s="7"/>
    </row>
    <row r="9" spans="1:19" x14ac:dyDescent="0.25">
      <c r="A9" s="13" t="s">
        <v>104</v>
      </c>
      <c r="B9" s="13"/>
      <c r="C9" s="14"/>
      <c r="D9" s="7"/>
      <c r="E9" s="7"/>
      <c r="F9" s="7"/>
      <c r="G9" s="7"/>
      <c r="H9" s="9"/>
      <c r="I9" s="10"/>
      <c r="J9" s="10"/>
      <c r="K9" s="7"/>
      <c r="L9" s="7"/>
      <c r="M9" s="7"/>
    </row>
    <row r="10" spans="1:19" ht="15.6" x14ac:dyDescent="0.35">
      <c r="A10" s="13" t="s">
        <v>105</v>
      </c>
      <c r="B10" s="13"/>
      <c r="C10" s="14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9" ht="15.6" x14ac:dyDescent="0.35">
      <c r="B11" s="18"/>
    </row>
    <row r="12" spans="1:19" ht="15.6" x14ac:dyDescent="0.35">
      <c r="B12" s="18"/>
    </row>
    <row r="13" spans="1:19" ht="15.75" customHeight="1" x14ac:dyDescent="0.25">
      <c r="A13" s="180" t="s">
        <v>106</v>
      </c>
      <c r="B13" s="180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20"/>
      <c r="S13" s="20"/>
    </row>
    <row r="14" spans="1:19" ht="15.75" customHeight="1" x14ac:dyDescent="0.3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0"/>
      <c r="S14" s="20"/>
    </row>
    <row r="15" spans="1:19" x14ac:dyDescent="0.25">
      <c r="A15" s="18" t="s">
        <v>107</v>
      </c>
      <c r="B15" s="20"/>
      <c r="H15" s="4"/>
      <c r="I15" s="4"/>
      <c r="J15" s="4"/>
    </row>
    <row r="16" spans="1:19" ht="14.45" customHeight="1" x14ac:dyDescent="0.35">
      <c r="A16" s="20"/>
      <c r="B16" s="20"/>
      <c r="H16" s="4"/>
      <c r="I16" s="4"/>
      <c r="J16" s="4"/>
    </row>
    <row r="17" spans="1:10" s="23" customFormat="1" ht="5.0999999999999996" customHeight="1" thickBot="1" x14ac:dyDescent="0.4">
      <c r="A17" s="22"/>
      <c r="B17" s="22"/>
    </row>
    <row r="18" spans="1:10" x14ac:dyDescent="0.25">
      <c r="A18" s="181" t="s">
        <v>108</v>
      </c>
      <c r="B18" s="181" t="s">
        <v>109</v>
      </c>
      <c r="H18" s="4"/>
      <c r="I18" s="4"/>
      <c r="J18" s="4"/>
    </row>
    <row r="19" spans="1:10" ht="15.6" customHeight="1" thickBot="1" x14ac:dyDescent="0.3">
      <c r="A19" s="182"/>
      <c r="B19" s="182"/>
      <c r="H19" s="4"/>
      <c r="I19" s="4"/>
      <c r="J19" s="4"/>
    </row>
    <row r="20" spans="1:10" x14ac:dyDescent="0.25">
      <c r="A20" s="176" t="s">
        <v>110</v>
      </c>
      <c r="B20" s="178"/>
      <c r="H20" s="4"/>
      <c r="I20" s="4"/>
      <c r="J20" s="4"/>
    </row>
    <row r="21" spans="1:10" ht="16.5" thickBot="1" x14ac:dyDescent="0.3">
      <c r="A21" s="177"/>
      <c r="B21" s="179"/>
      <c r="H21" s="4"/>
      <c r="I21" s="4"/>
      <c r="J21" s="4"/>
    </row>
    <row r="22" spans="1:10" ht="46.5" customHeight="1" thickBot="1" x14ac:dyDescent="0.3">
      <c r="A22" s="178" t="s">
        <v>111</v>
      </c>
      <c r="B22" s="178" t="s">
        <v>112</v>
      </c>
      <c r="H22" s="4"/>
      <c r="I22" s="4"/>
      <c r="J22" s="4"/>
    </row>
    <row r="23" spans="1:10" ht="15.95" hidden="1" thickBot="1" x14ac:dyDescent="0.4">
      <c r="A23" s="179"/>
      <c r="B23" s="179"/>
      <c r="H23" s="4"/>
      <c r="I23" s="4"/>
      <c r="J23" s="4"/>
    </row>
    <row r="24" spans="1:10" x14ac:dyDescent="0.25">
      <c r="A24" s="176" t="s">
        <v>113</v>
      </c>
      <c r="B24" s="178"/>
      <c r="H24" s="4"/>
      <c r="I24" s="4"/>
      <c r="J24" s="4"/>
    </row>
    <row r="25" spans="1:10" ht="16.5" thickBot="1" x14ac:dyDescent="0.3">
      <c r="A25" s="177"/>
      <c r="B25" s="179"/>
      <c r="H25" s="4"/>
      <c r="I25" s="4"/>
      <c r="J25" s="4"/>
    </row>
    <row r="26" spans="1:10" ht="42.6" customHeight="1" thickBot="1" x14ac:dyDescent="0.3">
      <c r="A26" s="178" t="s">
        <v>114</v>
      </c>
      <c r="B26" s="178" t="s">
        <v>115</v>
      </c>
      <c r="H26" s="4"/>
      <c r="I26" s="4"/>
      <c r="J26" s="4"/>
    </row>
    <row r="27" spans="1:10" ht="15.95" hidden="1" thickBot="1" x14ac:dyDescent="0.4">
      <c r="A27" s="179"/>
      <c r="B27" s="179"/>
      <c r="H27" s="4"/>
      <c r="I27" s="4"/>
      <c r="J27" s="4"/>
    </row>
    <row r="28" spans="1:10" ht="36.950000000000003" customHeight="1" thickBot="1" x14ac:dyDescent="0.3">
      <c r="A28" s="176" t="s">
        <v>116</v>
      </c>
      <c r="B28" s="178"/>
      <c r="H28" s="4"/>
      <c r="I28" s="4"/>
      <c r="J28" s="4"/>
    </row>
    <row r="29" spans="1:10" ht="51.6" hidden="1" customHeight="1" x14ac:dyDescent="0.35">
      <c r="A29" s="177"/>
      <c r="B29" s="179"/>
      <c r="H29" s="4"/>
      <c r="I29" s="4"/>
      <c r="J29" s="4"/>
    </row>
    <row r="30" spans="1:10" ht="62.1" customHeight="1" thickBot="1" x14ac:dyDescent="0.3">
      <c r="A30" s="178" t="s">
        <v>117</v>
      </c>
      <c r="B30" s="178" t="s">
        <v>118</v>
      </c>
      <c r="H30" s="4"/>
      <c r="I30" s="4"/>
      <c r="J30" s="4"/>
    </row>
    <row r="31" spans="1:10" ht="15.95" hidden="1" thickBot="1" x14ac:dyDescent="0.4">
      <c r="A31" s="179"/>
      <c r="B31" s="179"/>
      <c r="H31" s="4"/>
      <c r="I31" s="4"/>
      <c r="J31" s="4"/>
    </row>
    <row r="32" spans="1:10" ht="33.950000000000003" customHeight="1" thickBot="1" x14ac:dyDescent="0.3">
      <c r="A32" s="176" t="s">
        <v>119</v>
      </c>
      <c r="B32" s="178"/>
      <c r="H32" s="4"/>
      <c r="I32" s="4"/>
      <c r="J32" s="4"/>
    </row>
    <row r="33" spans="1:10" ht="15.95" hidden="1" thickBot="1" x14ac:dyDescent="0.4">
      <c r="A33" s="177"/>
      <c r="B33" s="179"/>
      <c r="H33" s="4"/>
      <c r="I33" s="4"/>
      <c r="J33" s="4"/>
    </row>
    <row r="34" spans="1:10" ht="68.45" customHeight="1" thickBot="1" x14ac:dyDescent="0.3">
      <c r="A34" s="178" t="s">
        <v>120</v>
      </c>
      <c r="B34" s="178" t="s">
        <v>121</v>
      </c>
      <c r="H34" s="4"/>
      <c r="I34" s="4"/>
      <c r="J34" s="4"/>
    </row>
    <row r="35" spans="1:10" ht="15.95" hidden="1" thickBot="1" x14ac:dyDescent="0.4">
      <c r="A35" s="179"/>
      <c r="B35" s="179"/>
      <c r="H35" s="4"/>
      <c r="I35" s="4"/>
      <c r="J35" s="4"/>
    </row>
    <row r="36" spans="1:10" ht="55.5" customHeight="1" thickBot="1" x14ac:dyDescent="0.3">
      <c r="A36" s="178" t="s">
        <v>122</v>
      </c>
      <c r="B36" s="178" t="s">
        <v>123</v>
      </c>
      <c r="H36" s="4"/>
      <c r="I36" s="4"/>
      <c r="J36" s="4"/>
    </row>
    <row r="37" spans="1:10" ht="6" hidden="1" customHeight="1" x14ac:dyDescent="0.35">
      <c r="A37" s="179"/>
      <c r="B37" s="179"/>
      <c r="H37" s="4"/>
      <c r="I37" s="4"/>
      <c r="J37" s="4"/>
    </row>
    <row r="38" spans="1:10" ht="93.95" customHeight="1" thickBot="1" x14ac:dyDescent="0.3">
      <c r="A38" s="178" t="s">
        <v>124</v>
      </c>
      <c r="B38" s="178" t="s">
        <v>125</v>
      </c>
      <c r="H38" s="4"/>
      <c r="I38" s="4"/>
      <c r="J38" s="4"/>
    </row>
    <row r="39" spans="1:10" ht="47.45" hidden="1" customHeight="1" x14ac:dyDescent="0.35">
      <c r="A39" s="179"/>
      <c r="B39" s="179"/>
      <c r="H39" s="4"/>
      <c r="I39" s="4"/>
      <c r="J39" s="4"/>
    </row>
    <row r="40" spans="1:10" ht="26.1" customHeight="1" thickBot="1" x14ac:dyDescent="0.3">
      <c r="A40" s="176" t="s">
        <v>126</v>
      </c>
      <c r="B40" s="178"/>
      <c r="H40" s="4"/>
      <c r="I40" s="4"/>
      <c r="J40" s="4"/>
    </row>
    <row r="41" spans="1:10" ht="15.95" hidden="1" thickBot="1" x14ac:dyDescent="0.4">
      <c r="A41" s="177"/>
      <c r="B41" s="179"/>
      <c r="H41" s="4"/>
      <c r="I41" s="4"/>
      <c r="J41" s="4"/>
    </row>
    <row r="42" spans="1:10" ht="45.95" customHeight="1" thickBot="1" x14ac:dyDescent="0.3">
      <c r="A42" s="178" t="s">
        <v>127</v>
      </c>
      <c r="B42" s="178" t="s">
        <v>128</v>
      </c>
      <c r="H42" s="4"/>
      <c r="I42" s="4"/>
      <c r="J42" s="4"/>
    </row>
    <row r="43" spans="1:10" ht="15.95" hidden="1" thickBot="1" x14ac:dyDescent="0.4">
      <c r="A43" s="179"/>
      <c r="B43" s="179"/>
      <c r="H43" s="4"/>
      <c r="I43" s="4"/>
      <c r="J43" s="4"/>
    </row>
    <row r="44" spans="1:10" x14ac:dyDescent="0.25">
      <c r="A44" s="176" t="s">
        <v>129</v>
      </c>
      <c r="B44" s="178"/>
      <c r="H44" s="4"/>
      <c r="I44" s="4"/>
      <c r="J44" s="4"/>
    </row>
    <row r="45" spans="1:10" ht="30" customHeight="1" thickBot="1" x14ac:dyDescent="0.3">
      <c r="A45" s="177"/>
      <c r="B45" s="179"/>
      <c r="H45" s="4"/>
      <c r="I45" s="4"/>
      <c r="J45" s="4"/>
    </row>
    <row r="46" spans="1:10" ht="52.5" customHeight="1" thickBot="1" x14ac:dyDescent="0.3">
      <c r="A46" s="178" t="s">
        <v>130</v>
      </c>
      <c r="B46" s="178" t="s">
        <v>131</v>
      </c>
      <c r="H46" s="4"/>
      <c r="I46" s="4"/>
      <c r="J46" s="4"/>
    </row>
    <row r="47" spans="1:10" ht="15.95" hidden="1" thickBot="1" x14ac:dyDescent="0.4">
      <c r="A47" s="179"/>
      <c r="B47" s="179"/>
      <c r="H47" s="4"/>
      <c r="I47" s="4"/>
      <c r="J47" s="4"/>
    </row>
    <row r="48" spans="1:10" ht="29.45" customHeight="1" x14ac:dyDescent="0.25">
      <c r="A48" s="176" t="s">
        <v>132</v>
      </c>
      <c r="B48" s="178"/>
      <c r="H48" s="4"/>
      <c r="I48" s="4"/>
      <c r="J48" s="4"/>
    </row>
    <row r="49" spans="1:10" ht="15.75" customHeight="1" thickBot="1" x14ac:dyDescent="0.3">
      <c r="A49" s="177"/>
      <c r="B49" s="179"/>
      <c r="H49" s="4"/>
      <c r="I49" s="4"/>
      <c r="J49" s="4"/>
    </row>
    <row r="50" spans="1:10" ht="65.45" customHeight="1" x14ac:dyDescent="0.25">
      <c r="A50" s="178" t="s">
        <v>133</v>
      </c>
      <c r="B50" s="178" t="s">
        <v>134</v>
      </c>
      <c r="H50" s="4"/>
      <c r="I50" s="4"/>
      <c r="J50" s="4"/>
    </row>
    <row r="51" spans="1:10" ht="44.45" customHeight="1" thickBot="1" x14ac:dyDescent="0.3">
      <c r="A51" s="179"/>
      <c r="B51" s="179"/>
      <c r="H51" s="4"/>
      <c r="I51" s="4"/>
      <c r="J51" s="4"/>
    </row>
    <row r="52" spans="1:10" x14ac:dyDescent="0.25">
      <c r="H52" s="4"/>
      <c r="I52" s="4"/>
      <c r="J52" s="4"/>
    </row>
    <row r="53" spans="1:10" x14ac:dyDescent="0.25">
      <c r="H53" s="4"/>
      <c r="I53" s="4"/>
      <c r="J53" s="4"/>
    </row>
    <row r="54" spans="1:10" x14ac:dyDescent="0.25">
      <c r="H54" s="4"/>
      <c r="I54" s="4"/>
      <c r="J54" s="4"/>
    </row>
    <row r="55" spans="1:10" x14ac:dyDescent="0.25">
      <c r="H55" s="4"/>
      <c r="I55" s="4"/>
      <c r="J55" s="4"/>
    </row>
    <row r="56" spans="1:10" x14ac:dyDescent="0.25">
      <c r="H56" s="4"/>
      <c r="I56" s="4"/>
      <c r="J56" s="4"/>
    </row>
    <row r="57" spans="1:10" x14ac:dyDescent="0.25">
      <c r="H57" s="4"/>
      <c r="I57" s="4"/>
      <c r="J57" s="4"/>
    </row>
    <row r="58" spans="1:10" x14ac:dyDescent="0.25">
      <c r="H58" s="4"/>
      <c r="I58" s="4"/>
      <c r="J58" s="4"/>
    </row>
    <row r="59" spans="1:10" x14ac:dyDescent="0.25">
      <c r="H59" s="4"/>
      <c r="I59" s="4"/>
      <c r="J59" s="4"/>
    </row>
    <row r="60" spans="1:10" x14ac:dyDescent="0.25">
      <c r="H60" s="4"/>
      <c r="I60" s="4"/>
      <c r="J60" s="4"/>
    </row>
    <row r="61" spans="1:10" x14ac:dyDescent="0.25">
      <c r="H61" s="4"/>
      <c r="I61" s="4"/>
      <c r="J61" s="4"/>
    </row>
    <row r="62" spans="1:10" x14ac:dyDescent="0.25">
      <c r="H62" s="4"/>
      <c r="I62" s="4"/>
      <c r="J62" s="4"/>
    </row>
    <row r="63" spans="1:10" x14ac:dyDescent="0.25">
      <c r="H63" s="4"/>
      <c r="I63" s="4"/>
      <c r="J63" s="4"/>
    </row>
    <row r="64" spans="1:10" x14ac:dyDescent="0.25">
      <c r="H64" s="4"/>
      <c r="I64" s="4"/>
      <c r="J64" s="4"/>
    </row>
    <row r="65" spans="8:10" x14ac:dyDescent="0.25">
      <c r="H65" s="4"/>
      <c r="I65" s="4"/>
      <c r="J65" s="4"/>
    </row>
    <row r="66" spans="8:10" x14ac:dyDescent="0.25">
      <c r="H66" s="4"/>
      <c r="I66" s="4"/>
      <c r="J66" s="4"/>
    </row>
    <row r="67" spans="8:10" x14ac:dyDescent="0.25">
      <c r="H67" s="4"/>
      <c r="I67" s="4"/>
      <c r="J67" s="4"/>
    </row>
    <row r="68" spans="8:10" x14ac:dyDescent="0.25">
      <c r="H68" s="4"/>
      <c r="I68" s="4"/>
      <c r="J68" s="4"/>
    </row>
    <row r="69" spans="8:10" x14ac:dyDescent="0.25">
      <c r="H69" s="4"/>
      <c r="I69" s="4"/>
      <c r="J69" s="4"/>
    </row>
    <row r="70" spans="8:10" ht="15.75" customHeight="1" x14ac:dyDescent="0.25">
      <c r="H70" s="4"/>
      <c r="I70" s="4"/>
      <c r="J70" s="4"/>
    </row>
    <row r="71" spans="8:10" ht="15" customHeight="1" x14ac:dyDescent="0.25">
      <c r="H71" s="4"/>
      <c r="I71" s="4"/>
      <c r="J71" s="4"/>
    </row>
    <row r="72" spans="8:10" x14ac:dyDescent="0.25">
      <c r="H72" s="4"/>
      <c r="I72" s="4"/>
      <c r="J72" s="4"/>
    </row>
    <row r="73" spans="8:10" x14ac:dyDescent="0.25">
      <c r="H73" s="4"/>
      <c r="I73" s="4"/>
      <c r="J73" s="4"/>
    </row>
    <row r="74" spans="8:10" x14ac:dyDescent="0.25">
      <c r="H74" s="4"/>
      <c r="I74" s="4"/>
      <c r="J74" s="4"/>
    </row>
    <row r="75" spans="8:10" x14ac:dyDescent="0.25">
      <c r="H75" s="4"/>
      <c r="I75" s="4"/>
      <c r="J75" s="4"/>
    </row>
    <row r="76" spans="8:10" x14ac:dyDescent="0.25">
      <c r="H76" s="4"/>
      <c r="I76" s="4"/>
      <c r="J76" s="4"/>
    </row>
    <row r="77" spans="8:10" x14ac:dyDescent="0.25">
      <c r="H77" s="4"/>
      <c r="I77" s="4"/>
      <c r="J77" s="4"/>
    </row>
    <row r="78" spans="8:10" x14ac:dyDescent="0.25">
      <c r="H78" s="4"/>
      <c r="I78" s="4"/>
      <c r="J78" s="4"/>
    </row>
    <row r="79" spans="8:10" x14ac:dyDescent="0.25">
      <c r="H79" s="4"/>
      <c r="I79" s="4"/>
      <c r="J79" s="4"/>
    </row>
    <row r="80" spans="8:10" ht="15.75" customHeight="1" x14ac:dyDescent="0.25">
      <c r="H80" s="4"/>
      <c r="I80" s="4"/>
      <c r="J80" s="4"/>
    </row>
    <row r="81" spans="8:10" ht="15" customHeight="1" x14ac:dyDescent="0.25">
      <c r="H81" s="4"/>
      <c r="I81" s="4"/>
      <c r="J81" s="4"/>
    </row>
    <row r="82" spans="8:10" ht="65.099999999999994" customHeight="1" x14ac:dyDescent="0.25">
      <c r="H82" s="4"/>
      <c r="I82" s="4"/>
      <c r="J82" s="4"/>
    </row>
    <row r="83" spans="8:10" x14ac:dyDescent="0.25">
      <c r="H83" s="4"/>
      <c r="I83" s="4"/>
      <c r="J83" s="4"/>
    </row>
    <row r="84" spans="8:10" x14ac:dyDescent="0.25">
      <c r="H84" s="4"/>
      <c r="I84" s="4"/>
      <c r="J84" s="4"/>
    </row>
    <row r="85" spans="8:10" x14ac:dyDescent="0.25">
      <c r="H85" s="4"/>
      <c r="I85" s="4"/>
      <c r="J85" s="4"/>
    </row>
    <row r="86" spans="8:10" x14ac:dyDescent="0.25">
      <c r="H86" s="4"/>
      <c r="I86" s="4"/>
      <c r="J86" s="4"/>
    </row>
    <row r="87" spans="8:10" x14ac:dyDescent="0.25">
      <c r="H87" s="4"/>
      <c r="I87" s="4"/>
      <c r="J87" s="4"/>
    </row>
    <row r="88" spans="8:10" x14ac:dyDescent="0.25">
      <c r="H88" s="4"/>
      <c r="I88" s="4"/>
      <c r="J88" s="4"/>
    </row>
    <row r="89" spans="8:10" x14ac:dyDescent="0.25">
      <c r="H89" s="4"/>
      <c r="I89" s="4"/>
      <c r="J89" s="4"/>
    </row>
    <row r="90" spans="8:10" ht="15.75" customHeight="1" x14ac:dyDescent="0.25">
      <c r="H90" s="4"/>
      <c r="I90" s="4"/>
      <c r="J90" s="4"/>
    </row>
    <row r="91" spans="8:10" ht="15" customHeight="1" x14ac:dyDescent="0.25">
      <c r="H91" s="4"/>
      <c r="I91" s="4"/>
      <c r="J91" s="4"/>
    </row>
    <row r="92" spans="8:10" x14ac:dyDescent="0.25">
      <c r="H92" s="4"/>
      <c r="I92" s="4"/>
      <c r="J92" s="4"/>
    </row>
    <row r="93" spans="8:10" x14ac:dyDescent="0.25">
      <c r="H93" s="4"/>
      <c r="I93" s="4"/>
      <c r="J93" s="4"/>
    </row>
    <row r="94" spans="8:10" x14ac:dyDescent="0.25">
      <c r="H94" s="4"/>
      <c r="I94" s="4"/>
      <c r="J94" s="4"/>
    </row>
    <row r="95" spans="8:10" x14ac:dyDescent="0.25">
      <c r="H95" s="4"/>
      <c r="I95" s="4"/>
      <c r="J95" s="4"/>
    </row>
    <row r="96" spans="8:10" x14ac:dyDescent="0.25">
      <c r="H96" s="4"/>
      <c r="I96" s="4"/>
      <c r="J96" s="4"/>
    </row>
    <row r="97" spans="8:10" x14ac:dyDescent="0.25">
      <c r="H97" s="4"/>
      <c r="I97" s="4"/>
      <c r="J97" s="4"/>
    </row>
    <row r="98" spans="8:10" ht="15.75" customHeight="1" x14ac:dyDescent="0.25"/>
  </sheetData>
  <mergeCells count="35">
    <mergeCell ref="A22:A23"/>
    <mergeCell ref="B22:B23"/>
    <mergeCell ref="A13:B13"/>
    <mergeCell ref="A18:A19"/>
    <mergeCell ref="B18:B19"/>
    <mergeCell ref="A20:A21"/>
    <mergeCell ref="B20:B21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8:A49"/>
    <mergeCell ref="B48:B49"/>
    <mergeCell ref="A50:A51"/>
    <mergeCell ref="B50:B51"/>
    <mergeCell ref="A42:A43"/>
    <mergeCell ref="B42:B43"/>
    <mergeCell ref="A44:A45"/>
    <mergeCell ref="B44:B45"/>
    <mergeCell ref="A46:A47"/>
    <mergeCell ref="B46:B47"/>
  </mergeCells>
  <pageMargins left="0.7" right="0.7" top="0.75" bottom="0.75" header="0.3" footer="0.3"/>
  <pageSetup paperSize="9" scale="5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00DD25F4D5A524A94A1DDCD670E1612" ma:contentTypeVersion="0" ma:contentTypeDescription="A content type to manage public (operations) IDB documents" ma:contentTypeScope="" ma:versionID="c16d3723ff2161c3ba0b1f24f8bc96a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40005813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2962/OC-BR</Approval_x0020_Number>
    <Document_x0020_Author xmlns="9c571b2f-e523-4ab2-ba2e-09e151a03ef4">Nery, Claudia Regina Borges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BR-L1335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Plan&lt;/USER_STAGE&gt;&lt;PD_OBJ_TYPE&gt;0&lt;/PD_OBJ_TYPE&gt;&lt;MAKERECORD&gt;N&lt;/MAKERECORD&gt;&lt;PD_FILEPT_NO&gt;PO-BR-L1335-GS&lt;/PD_FILEPT_NO&gt;&lt;/Data&gt;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versão 7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0C4E04F6-B95B-41DA-89EB-440740CA80C6}"/>
</file>

<file path=customXml/itemProps2.xml><?xml version="1.0" encoding="utf-8"?>
<ds:datastoreItem xmlns:ds="http://schemas.openxmlformats.org/officeDocument/2006/customXml" ds:itemID="{FD935082-A8C0-4062-BDDF-E9C9206B0647}"/>
</file>

<file path=customXml/itemProps3.xml><?xml version="1.0" encoding="utf-8"?>
<ds:datastoreItem xmlns:ds="http://schemas.openxmlformats.org/officeDocument/2006/customXml" ds:itemID="{E59B476A-3C06-4A88-97C3-B5E08C4EF3FD}"/>
</file>

<file path=customXml/itemProps4.xml><?xml version="1.0" encoding="utf-8"?>
<ds:datastoreItem xmlns:ds="http://schemas.openxmlformats.org/officeDocument/2006/customXml" ds:itemID="{19F72C64-38BD-41B8-82AB-77E315050388}"/>
</file>

<file path=customXml/itemProps5.xml><?xml version="1.0" encoding="utf-8"?>
<ds:datastoreItem xmlns:ds="http://schemas.openxmlformats.org/officeDocument/2006/customXml" ds:itemID="{4D89C315-AA2A-498A-8625-FF90025FA0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Instruções</vt:lpstr>
      <vt:lpstr>Detalhes Plano de Aquisições</vt:lpstr>
      <vt:lpstr>Sheet1</vt:lpstr>
      <vt:lpstr>Folha de Comentários</vt:lpstr>
      <vt:lpstr>capacitacao</vt:lpstr>
      <vt:lpstr>'Folha de Comentários'!Print_Area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(BR-L1335 DRENURBS) - Nov 2015</dc:title>
  <dc:creator>Bruno Costa</dc:creator>
  <cp:lastModifiedBy>IADB</cp:lastModifiedBy>
  <cp:lastPrinted>2015-11-26T10:11:01Z</cp:lastPrinted>
  <dcterms:created xsi:type="dcterms:W3CDTF">2011-03-30T14:45:37Z</dcterms:created>
  <dcterms:modified xsi:type="dcterms:W3CDTF">2015-12-06T01:24:03Z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0x01010046CF21643EE8D14686A648AA6DAD089200500DD25F4D5A524A94A1DDCD670E1612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