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 activeTab="1"/>
  </bookViews>
  <sheets>
    <sheet name="PA New" sheetId="1" r:id="rId1"/>
    <sheet name="Det PA New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">[1]INDIECO1!#REF!</definedName>
    <definedName name="_BON100">[2]GERAÇÃO!#REF!</definedName>
    <definedName name="_data">#REF!</definedName>
    <definedName name="_ENC100">[4]Pessoal!#REF!</definedName>
    <definedName name="_xlnm._FilterDatabase" localSheetId="1" hidden="1">'Det PA New'!$A$13:$P$149</definedName>
    <definedName name="_Ind01">[4]Pessoal!#REF!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Print_Area" localSheetId="1">'Det PA New'!$A$2:$P$170</definedName>
    <definedName name="_xlnm.Print_Area" localSheetId="0">'PA New'!$A$2:$C$31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indice">[2]GERAÇÃO!#REF!</definedName>
    <definedName name="Indice01">[2]GERAÇÃO!#REF!</definedName>
    <definedName name="km">#REF!</definedName>
    <definedName name="kmlt">#REF!</definedName>
    <definedName name="lt">#REF!</definedName>
    <definedName name="MES">'[5]1996'!#REF!</definedName>
    <definedName name="num">#REF!</definedName>
    <definedName name="PR_23">#REF!</definedName>
    <definedName name="PR_230">#REF!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<sst xmlns="http://schemas.openxmlformats.org/spreadsheetml/2006/main" count="1051" uniqueCount="430">
  <si>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</si>
  <si>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</si>
  <si>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</si>
  <si>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</si>
  <si>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</si>
  <si>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</si>
  <si>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</si>
  <si>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</si>
  <si>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</si>
  <si>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</si>
  <si>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</si>
  <si>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</si>
  <si>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</si>
  <si>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</si>
  <si>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</si>
  <si>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</si>
  <si>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</si>
  <si>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</si>
  <si>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</si>
  <si>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</si>
  <si>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 - Contingência</t>
  </si>
  <si>
    <t>Total</t>
  </si>
  <si>
    <t>4. Componentes</t>
  </si>
  <si>
    <t>Componente de Inversión</t>
  </si>
  <si>
    <t xml:space="preserve">Componente 1 – Investimentos em alta tensão </t>
  </si>
  <si>
    <t xml:space="preserve">Componente 2 – Modernização de equipamentos em alta tensão </t>
  </si>
  <si>
    <t>Componente 3 – Modernização de controles em média tensão</t>
  </si>
  <si>
    <t>Componente 4- Modernização dos sistemas ERP e SGC</t>
  </si>
  <si>
    <t>Componente 5 - Engenharia e administração</t>
  </si>
  <si>
    <t>Componente 6 - Contingências e SDM</t>
  </si>
  <si>
    <t>BRASIL</t>
  </si>
  <si>
    <t>Programa Pró-Energia RS Distribuição</t>
  </si>
  <si>
    <t>Contrato de Empréstimo: 2700/OC-BR</t>
  </si>
  <si>
    <t xml:space="preserve">PLANO DE AQUISIÇÕES (PA) - 63 MESES </t>
  </si>
  <si>
    <t>Atualizado em:</t>
  </si>
  <si>
    <t>Atualização Nº:</t>
  </si>
  <si>
    <t>3.03-2018</t>
  </si>
  <si>
    <t>Atualizado por:</t>
  </si>
  <si>
    <t>GCP - J. Canova</t>
  </si>
  <si>
    <t>INFORMAÇÃO PARA PREENCHIMENTO INICIAL DO PLANO DE AQUISIÇÕES (EM CURSO E/OU ÚLTIMO APRESENTADO)</t>
  </si>
  <si>
    <t>OBRAS DA CEEE-D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</si>
  <si>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</si>
  <si>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</si>
  <si>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</si>
  <si>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</si>
  <si>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</si>
  <si>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</si>
  <si>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</si>
  <si>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</si>
  <si>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</si>
  <si>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</si>
  <si>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</si>
  <si>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</si>
  <si>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</si>
  <si>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</si>
  <si>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</si>
  <si>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</si>
  <si>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</si>
  <si>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</si>
  <si>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CEEE-D/DO</t>
  </si>
  <si>
    <t xml:space="preserve">LT 69 kV - PAL 10 x Men. Deus
LT 69 kV - PAL 12 x PAL 5 </t>
  </si>
  <si>
    <t>Licitação Pública Nacional </t>
  </si>
  <si>
    <t>Comp. 1</t>
  </si>
  <si>
    <t>Ex-Post</t>
  </si>
  <si>
    <t>Contrato em Execução</t>
  </si>
  <si>
    <t>Sistema Nacional</t>
  </si>
  <si>
    <t>Concorrência</t>
  </si>
  <si>
    <t>Contrato Terminado</t>
  </si>
  <si>
    <t>SE PAL 7  (nova) Fase I
SE PAL 15  (nova) Fase I</t>
  </si>
  <si>
    <t>RDC (Reg. Dif. Contr.)</t>
  </si>
  <si>
    <t>LT 69 kV - PAL 8  x  PAL 17 Fase I</t>
  </si>
  <si>
    <t>Dispensa</t>
  </si>
  <si>
    <t>Inexigibilidade</t>
  </si>
  <si>
    <t>CTI</t>
  </si>
  <si>
    <t>Comp. 4</t>
  </si>
  <si>
    <t>BENS</t>
  </si>
  <si>
    <t>Unidade Executora:</t>
  </si>
  <si>
    <t>Método de Aquisição
(Selecionar uma das opções):</t>
  </si>
  <si>
    <t>Pregão Presencial</t>
  </si>
  <si>
    <t>CEEE-D/DGMP</t>
  </si>
  <si>
    <t>Licitação Pública Internacional</t>
  </si>
  <si>
    <t>Comp. 3</t>
  </si>
  <si>
    <t>Ex-Ante</t>
  </si>
  <si>
    <t>Pregão Eletrônico</t>
  </si>
  <si>
    <t>CEEE-D/DM</t>
  </si>
  <si>
    <t>Comp. 2</t>
  </si>
  <si>
    <t>CEEE-D/DED</t>
  </si>
  <si>
    <t>SERVIÇOS QUE NÃO SÃO DE CONSULTORIA</t>
  </si>
  <si>
    <t>Publicação Documento de Licitação</t>
  </si>
  <si>
    <t>Contratação Direta </t>
  </si>
  <si>
    <t>UGP</t>
  </si>
  <si>
    <t>Comp. 5</t>
  </si>
  <si>
    <t>Contrapartida</t>
  </si>
  <si>
    <t>5.5.7</t>
  </si>
  <si>
    <t>5.5.8</t>
  </si>
  <si>
    <t>5.5.9</t>
  </si>
  <si>
    <t>GCP</t>
  </si>
  <si>
    <t>5.5.10</t>
  </si>
  <si>
    <t>5.5.11</t>
  </si>
  <si>
    <t>5.5.12</t>
  </si>
  <si>
    <t>Previsto</t>
  </si>
  <si>
    <t>Comp. 6</t>
  </si>
  <si>
    <t>CEEE-D/DGC</t>
  </si>
  <si>
    <t>CONSULTORIAS FIRMAS</t>
  </si>
  <si>
    <t>Número do Processo:</t>
  </si>
  <si>
    <t>Publicação  Manifestação de Interesse</t>
  </si>
  <si>
    <t>Seleção Baseada na Qualidade e Custo (SBQC)</t>
  </si>
  <si>
    <t>Seleção Baseado em Orçamento Fixo (SOF)</t>
  </si>
  <si>
    <t>CONSULTORIAS INDIVIDUAL</t>
  </si>
  <si>
    <t>Quantidade Estimada de Consultores:</t>
  </si>
  <si>
    <t>Não Objeção aos  TDR da Atividade</t>
  </si>
  <si>
    <t>Assinatura Contrato</t>
  </si>
  <si>
    <t>Monitoramento, avaliação de médio prazo</t>
  </si>
  <si>
    <t>Comparação de Qualificações (3 CV's)</t>
  </si>
  <si>
    <t>Monitoramento, avaliação final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</si>
  <si>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</si>
  <si>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</si>
  <si>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</si>
  <si>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</si>
  <si>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</si>
  <si>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</si>
  <si>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</si>
  <si>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</si>
  <si>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</si>
  <si>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</si>
  <si>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Processo em curso</t>
  </si>
  <si>
    <t>ReLicitação</t>
  </si>
  <si>
    <t>Processo Cancelado</t>
  </si>
  <si>
    <t>Declaração de Licitação Deserta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</si>
  <si>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</si>
  <si>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</si>
  <si>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</si>
  <si>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</si>
  <si>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</si>
  <si>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Contratação Direta (CD)</t>
  </si>
  <si>
    <t>Seleção Baseada no Menor Custo (SBMC)</t>
  </si>
  <si>
    <t>Bens, obras e Serviços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</si>
  <si>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</si>
  <si>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</si>
  <si>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</si>
  <si>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</si>
  <si>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</si>
  <si>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</si>
  <si>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</si>
  <si>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1.3.1</t>
  </si>
  <si>
    <t>2013020029</t>
  </si>
  <si>
    <t>BRA6502</t>
  </si>
  <si>
    <t>1.3.2</t>
  </si>
  <si>
    <t>SE Menino Deus (nova)</t>
  </si>
  <si>
    <t>2012060016</t>
  </si>
  <si>
    <t>BRB2359</t>
  </si>
  <si>
    <t>1.3.6</t>
  </si>
  <si>
    <t>2012060073</t>
  </si>
  <si>
    <t>BRA6538</t>
  </si>
  <si>
    <t>1.3.7</t>
  </si>
  <si>
    <t xml:space="preserve">LT 69 kV -Zaffari  x  PAL 1 </t>
  </si>
  <si>
    <t>2012120067</t>
  </si>
  <si>
    <t>BRA6514</t>
  </si>
  <si>
    <t>1.3.8</t>
  </si>
  <si>
    <t xml:space="preserve">LT 69 kV - PAL 14  x  PAL 15 </t>
  </si>
  <si>
    <t>BRA6501</t>
  </si>
  <si>
    <t>1.3.11</t>
  </si>
  <si>
    <t>2013020062</t>
  </si>
  <si>
    <t>BRA6534</t>
  </si>
  <si>
    <t>1.3.12</t>
  </si>
  <si>
    <t>LT 69 kV - PAL 9  x  PAL 7</t>
  </si>
  <si>
    <t>2012050157</t>
  </si>
  <si>
    <t>BRA6496</t>
  </si>
  <si>
    <t>1.3.14</t>
  </si>
  <si>
    <t>Ramais 69kV - Viamão 3 e Aguas Claras</t>
  </si>
  <si>
    <t>BRB3710</t>
  </si>
  <si>
    <t>1.3.16</t>
  </si>
  <si>
    <t>LT 69 kV - PAL 8  x  Zaffari</t>
  </si>
  <si>
    <t>2011050039</t>
  </si>
  <si>
    <t>BRA6504</t>
  </si>
  <si>
    <t>1.3.17</t>
  </si>
  <si>
    <t xml:space="preserve">SE Viamão 2  (ampliação) </t>
  </si>
  <si>
    <t>2010060028</t>
  </si>
  <si>
    <t>BRA6495</t>
  </si>
  <si>
    <t>1.3.18</t>
  </si>
  <si>
    <t>SE PAL 12  (ampliação)</t>
  </si>
  <si>
    <t>2010100055</t>
  </si>
  <si>
    <t>BRA6498</t>
  </si>
  <si>
    <t>1.3.19</t>
  </si>
  <si>
    <t>SE Pelotas 1  (ampliação) Fase I</t>
  </si>
  <si>
    <t>2011020012</t>
  </si>
  <si>
    <t>BRA6499</t>
  </si>
  <si>
    <t>1.3.21</t>
  </si>
  <si>
    <t>SE Águas Claras  (nova)</t>
  </si>
  <si>
    <t>BRB2662</t>
  </si>
  <si>
    <t>1.3.22</t>
  </si>
  <si>
    <t>SE Rio Grande 2 (Ampliação)</t>
  </si>
  <si>
    <t>BRB2900</t>
  </si>
  <si>
    <t>1.3.23</t>
  </si>
  <si>
    <t xml:space="preserve">LT 69 kV - PAL 9 x PAL 7 (INFRA CIVIL) </t>
  </si>
  <si>
    <t>2011030098</t>
  </si>
  <si>
    <t>BRA6515</t>
  </si>
  <si>
    <t>1.3.24</t>
  </si>
  <si>
    <t>LT 69 kV - Camaquã  x  São Lourenço</t>
  </si>
  <si>
    <t>2012120057</t>
  </si>
  <si>
    <t>BRA6497</t>
  </si>
  <si>
    <t>1.3.25</t>
  </si>
  <si>
    <t>LT 138 kV - Quinta  x  Pelotas 1  (reisolamento)</t>
  </si>
  <si>
    <t>2012110124</t>
  </si>
  <si>
    <t>BRA6503</t>
  </si>
  <si>
    <t>1.3.26</t>
  </si>
  <si>
    <t>SE Aeroporto (nova) Fase I</t>
  </si>
  <si>
    <t>2013020058</t>
  </si>
  <si>
    <t>BRA6505</t>
  </si>
  <si>
    <t>1.3.27</t>
  </si>
  <si>
    <t>SE Alvorada 2 (nova) Fase I</t>
  </si>
  <si>
    <t>BRA6562</t>
  </si>
  <si>
    <t>1.3.29</t>
  </si>
  <si>
    <t>SE Floresta (nova) Fase I</t>
  </si>
  <si>
    <t>2013010091</t>
  </si>
  <si>
    <t>BRA6513</t>
  </si>
  <si>
    <t>1.3.30</t>
  </si>
  <si>
    <t>SE São Jerônimo  (nova)</t>
  </si>
  <si>
    <t>BRA6535</t>
  </si>
  <si>
    <t>1.3.32</t>
  </si>
  <si>
    <t>LT 69 kV - SE ATL 2 x TOR ( ASA x Itapeva )</t>
  </si>
  <si>
    <t>BRA6521</t>
  </si>
  <si>
    <t>1.3.33</t>
  </si>
  <si>
    <t>LT 69 kV - ATL2 CIRC. 1, 2, 3, e 4
(ANTIGA LT 69 kV - ATL2 x ATS)</t>
  </si>
  <si>
    <t>BRB2378</t>
  </si>
  <si>
    <t>1.3.34</t>
  </si>
  <si>
    <t>SE PAL 7  (nova) Fase II</t>
  </si>
  <si>
    <t>1.3.35</t>
  </si>
  <si>
    <t>SE PAL 15  (nova) Fase II</t>
  </si>
  <si>
    <t>BRB3665</t>
  </si>
  <si>
    <t>1.3.36</t>
  </si>
  <si>
    <t>SE Pelotas 1  (ampliação) Fase II</t>
  </si>
  <si>
    <t>1.3.37</t>
  </si>
  <si>
    <t>LT 69 kV - PAL 8 - Aeroporto</t>
  </si>
  <si>
    <t>BRB2986</t>
  </si>
  <si>
    <t>1.3.38</t>
  </si>
  <si>
    <t>LT 69 kV - Ramal Alvorada 2</t>
  </si>
  <si>
    <t>BRB3714</t>
  </si>
  <si>
    <t>1.3.41</t>
  </si>
  <si>
    <t>LT 69 kV - CAM1 x VAS Fase I</t>
  </si>
  <si>
    <t>BRB3241</t>
  </si>
  <si>
    <t>1.3.42</t>
  </si>
  <si>
    <t>SE PAL 20 (SE Aeroporto)</t>
  </si>
  <si>
    <t>1.3.44</t>
  </si>
  <si>
    <t>SE Alvorada 2 Fase II</t>
  </si>
  <si>
    <t>BRB3639</t>
  </si>
  <si>
    <t>4.3.1</t>
  </si>
  <si>
    <t>Sala Técnica do Datacenter</t>
  </si>
  <si>
    <t>BRB2593</t>
  </si>
  <si>
    <t>1.4.1</t>
  </si>
  <si>
    <t>Aquisição de TR`s de Força para ampliação de SE`s</t>
  </si>
  <si>
    <t>2010060041</t>
  </si>
  <si>
    <t>BRB2410</t>
  </si>
  <si>
    <t>1.4.6</t>
  </si>
  <si>
    <t>TR`s das SE`s PAL 7 e PAL 15</t>
  </si>
  <si>
    <t>1.4.7</t>
  </si>
  <si>
    <t>TR SE Alvorada 2 (SE Alvorada 1 e SE Aguas Claras)</t>
  </si>
  <si>
    <t>1.4.8</t>
  </si>
  <si>
    <t>TR`s SE Pelotas 1</t>
  </si>
  <si>
    <t>3.4.22</t>
  </si>
  <si>
    <t>Telemedição do Grupo A e B</t>
  </si>
  <si>
    <t>BRB3676</t>
  </si>
  <si>
    <t>3.4.14</t>
  </si>
  <si>
    <t>Sistema de Medição Centralizada</t>
  </si>
  <si>
    <t>BRB3674</t>
  </si>
  <si>
    <t>3.4.15</t>
  </si>
  <si>
    <t>Sistema de Medição em Alimentadores Fase I</t>
  </si>
  <si>
    <t>3.4.24</t>
  </si>
  <si>
    <t>Sistema de Medição em Alimentadores Fase III</t>
  </si>
  <si>
    <t>3.4.16</t>
  </si>
  <si>
    <t>Sistema de Medição em Circuitos</t>
  </si>
  <si>
    <t>BRB3643</t>
  </si>
  <si>
    <t>3.4.17</t>
  </si>
  <si>
    <t>Sistema de Medição para faturamento</t>
  </si>
  <si>
    <t>BRB3631</t>
  </si>
  <si>
    <t>3.4.18</t>
  </si>
  <si>
    <t>Equipamento para Medição Externalizada</t>
  </si>
  <si>
    <t>3.4.19</t>
  </si>
  <si>
    <t>Equipamento Inspeção Transf. Medição</t>
  </si>
  <si>
    <t>BRB3539</t>
  </si>
  <si>
    <t>3.4.20</t>
  </si>
  <si>
    <t>Aquisição de Mesa de Calibração</t>
  </si>
  <si>
    <t>BRB3511</t>
  </si>
  <si>
    <t>3.4.21</t>
  </si>
  <si>
    <t>Aquisição de Volt-Amperímetro</t>
  </si>
  <si>
    <t>BRB3358</t>
  </si>
  <si>
    <t>3.4.11</t>
  </si>
  <si>
    <t>Aq. de Veículos Combate Perdas</t>
  </si>
  <si>
    <t>BRB3698</t>
  </si>
  <si>
    <t>3.4.12</t>
  </si>
  <si>
    <t>Aq. de Veículos Combate Perdas Fase II</t>
  </si>
  <si>
    <t>2.4.1</t>
  </si>
  <si>
    <t>Fornecimento e instalação de Disj Externos 27 kV da SE-Pal 14 e Digitalização das SE-Pal14 e SE-Pal16</t>
  </si>
  <si>
    <t>2013010046</t>
  </si>
  <si>
    <t>BRA6472</t>
  </si>
  <si>
    <t>2.4.2</t>
  </si>
  <si>
    <t>Fornecimento e instalação de Disj Externos 27kV SE's SVP e MML</t>
  </si>
  <si>
    <t>2013010068</t>
  </si>
  <si>
    <t>BRA6474</t>
  </si>
  <si>
    <t>2.4.3</t>
  </si>
  <si>
    <t>Fornecimento e instalação de Disj Externos 25 kV SE-Pal 16</t>
  </si>
  <si>
    <t>2010020087</t>
  </si>
  <si>
    <t>BRA6485</t>
  </si>
  <si>
    <t>2.4.4</t>
  </si>
  <si>
    <t>Aquisição de Disjuntores Fase I</t>
  </si>
  <si>
    <t>BRA6473</t>
  </si>
  <si>
    <t>2.4.6</t>
  </si>
  <si>
    <t>Aquisição Religadores 15 e 25kV Fase I</t>
  </si>
  <si>
    <t>2099070073</t>
  </si>
  <si>
    <t>BRA6500</t>
  </si>
  <si>
    <t>2.4.7</t>
  </si>
  <si>
    <t>Aquisição Disjuntores p/ retrofit de 15/25kV Fase I</t>
  </si>
  <si>
    <t>2010090098</t>
  </si>
  <si>
    <t>BRB2407</t>
  </si>
  <si>
    <t>2.4.16</t>
  </si>
  <si>
    <t>Aquisição de equipamentos para Digitalização de Subestações</t>
  </si>
  <si>
    <t>BRB3162</t>
  </si>
  <si>
    <t>2.4.9</t>
  </si>
  <si>
    <t>Aquisição equipamento computacional p/ suporte ao centro de operação Fase I</t>
  </si>
  <si>
    <t>2010110070</t>
  </si>
  <si>
    <t>BRB2375</t>
  </si>
  <si>
    <t>2.4.12</t>
  </si>
  <si>
    <t>Aquisição de TC's e TP's Fase I</t>
  </si>
  <si>
    <t>BRA6493</t>
  </si>
  <si>
    <t>2.4.18</t>
  </si>
  <si>
    <t>Aquisição de Disjuntores Fase II</t>
  </si>
  <si>
    <t>BRB3680</t>
  </si>
  <si>
    <t>2.4.17</t>
  </si>
  <si>
    <t>Aquisição equipamento computacional p/ suporte ao centro de operação Fase II</t>
  </si>
  <si>
    <t>2.4.20</t>
  </si>
  <si>
    <t>Aquisição equipamento computacional p/ suporte ao centro de operação Fase III</t>
  </si>
  <si>
    <t>3.4.2</t>
  </si>
  <si>
    <t>Aquisição de Chave Seccionadora Tripolar com abertura sob Carga 15 kV/25 kV</t>
  </si>
  <si>
    <t>2013030014</t>
  </si>
  <si>
    <t>BRB2389</t>
  </si>
  <si>
    <t>3.4.3</t>
  </si>
  <si>
    <t>Aquisição de Banco de Capacitores</t>
  </si>
  <si>
    <t>BRB2899</t>
  </si>
  <si>
    <t>3.4.4</t>
  </si>
  <si>
    <t>Aquisição de Religador Fase I</t>
  </si>
  <si>
    <t>BRB2457</t>
  </si>
  <si>
    <t>3.4.5</t>
  </si>
  <si>
    <t>Aquisição de Regulador de Tensão Fase I</t>
  </si>
  <si>
    <t>BRB2705</t>
  </si>
  <si>
    <t>3.4.6</t>
  </si>
  <si>
    <t>Aquisição de Chave Automática Tripolar</t>
  </si>
  <si>
    <t>2013010005</t>
  </si>
  <si>
    <t>BRB2357</t>
  </si>
  <si>
    <t>3.4.7</t>
  </si>
  <si>
    <t>Aquisição de Regulador de Tensão Fase II</t>
  </si>
  <si>
    <t>BRB2898</t>
  </si>
  <si>
    <t>3.4.8</t>
  </si>
  <si>
    <t>Aquisição de Religador Fase II</t>
  </si>
  <si>
    <t>BRB3247</t>
  </si>
  <si>
    <t>4.4.1</t>
  </si>
  <si>
    <t>Atualização da rede de dados para o ERP e SGC</t>
  </si>
  <si>
    <t>BRB2458</t>
  </si>
  <si>
    <t>4.4.2</t>
  </si>
  <si>
    <t>Estações de trabalho</t>
  </si>
  <si>
    <t>BRB2985</t>
  </si>
  <si>
    <t>2.2.1</t>
  </si>
  <si>
    <t>Instalação de equipamentos para Digitalização de Subestações</t>
  </si>
  <si>
    <t>BRB3624</t>
  </si>
  <si>
    <t>3.2.1</t>
  </si>
  <si>
    <t>Instalação Chave Automática Trip. Fase I</t>
  </si>
  <si>
    <t>BRB2459</t>
  </si>
  <si>
    <t>3.2.4</t>
  </si>
  <si>
    <t>Instalação Chave Automática Trip. Fase II</t>
  </si>
  <si>
    <t>BRB2482</t>
  </si>
  <si>
    <t>3.2.5</t>
  </si>
  <si>
    <t>Instalação Chave Automática Trip. Fase III</t>
  </si>
  <si>
    <t>BRB2983</t>
  </si>
  <si>
    <t>3.2.6</t>
  </si>
  <si>
    <t>Sistema de Medição em Alimentadores Fase IV</t>
  </si>
  <si>
    <t>4.2.1</t>
  </si>
  <si>
    <t>Sistemas Legados SGD e SGS (Indra)</t>
  </si>
  <si>
    <t>BRB3163</t>
  </si>
  <si>
    <t>4.2.2</t>
  </si>
  <si>
    <t>Sistemas Legados URA</t>
  </si>
  <si>
    <t>BRB3567</t>
  </si>
  <si>
    <t>4.2.3</t>
  </si>
  <si>
    <t>Sistemas Legados Jurídico (Benner)</t>
  </si>
  <si>
    <t>BRA6648</t>
  </si>
  <si>
    <t>5.5.2</t>
  </si>
  <si>
    <t>Auditoria Externa 2012 KPMG</t>
  </si>
  <si>
    <t>BR10182</t>
  </si>
  <si>
    <t>Auditoria Externa 2013 PwC</t>
  </si>
  <si>
    <t>CBR3259</t>
  </si>
  <si>
    <t>Auditoria Externa 2014 PwC</t>
  </si>
  <si>
    <t>BR11007</t>
  </si>
  <si>
    <t>Auditoria Externa 2015 PwC</t>
  </si>
  <si>
    <t>CBR1668</t>
  </si>
  <si>
    <t>Auditoria Externa 2016 PwC</t>
  </si>
  <si>
    <t>BR11800</t>
  </si>
  <si>
    <t>Auditoria Externa 2017 PwC</t>
  </si>
  <si>
    <t>Auditoria Externa 2018</t>
  </si>
  <si>
    <t>2.4.19</t>
  </si>
  <si>
    <t>Solução de Despacho Móvel - SDM</t>
  </si>
  <si>
    <t>CBR2208</t>
  </si>
  <si>
    <t>4.2.5</t>
  </si>
  <si>
    <t>Workforce Management - WFM0800</t>
  </si>
  <si>
    <t>1.1.10</t>
  </si>
  <si>
    <t xml:space="preserve">Projetos de Linhas Transmissão </t>
  </si>
  <si>
    <t>BR10639</t>
  </si>
  <si>
    <t>1.1.9</t>
  </si>
  <si>
    <t>LT 69 kV - Ramal Albarus x Aeroporto (Projeto)</t>
  </si>
  <si>
    <t>BR10444</t>
  </si>
  <si>
    <t>1.1.4</t>
  </si>
  <si>
    <t>LT 69 kV - PAL 8 x ZAFFARI x PAL1(projeto)</t>
  </si>
  <si>
    <t>2010040015</t>
  </si>
  <si>
    <t>BR10477</t>
  </si>
  <si>
    <t>1.1.5</t>
  </si>
  <si>
    <t>LT 138 kV -Quinta x Pelotas1 (Projeto Reisolamento)</t>
  </si>
  <si>
    <t>2010040032</t>
  </si>
  <si>
    <t>BRB2408</t>
  </si>
  <si>
    <t>2.1.1</t>
  </si>
  <si>
    <t xml:space="preserve">Desenvolvimento e implantação de software de apoio ao centro de operação </t>
  </si>
  <si>
    <t>2010120052</t>
  </si>
  <si>
    <t>BRA6516</t>
  </si>
  <si>
    <t>3.1.1</t>
  </si>
  <si>
    <t>Campanha de Conscientização</t>
  </si>
  <si>
    <t>4.1.1</t>
  </si>
  <si>
    <t>Contratação de consultoria para revisão dos processos de trabalho e implantação de solução para o Sistema Corporativo de Gestão - ERP (Enterprise Resource Planning) e para o Sistema de Gestão Comercial - SGC.</t>
  </si>
  <si>
    <t>BR10625</t>
  </si>
  <si>
    <t>5.5.5</t>
  </si>
  <si>
    <t>Consultoria de Engenharia</t>
  </si>
  <si>
    <t>BR10804</t>
  </si>
  <si>
    <t>5.5.3</t>
  </si>
  <si>
    <t>CBR1833</t>
  </si>
  <si>
    <t>5.5.4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</si>
</sst>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USD]\ #,##0.00"/>
    <numFmt numFmtId="165" formatCode="dd/mm/yy;@"/>
    <numFmt numFmtId="166" formatCode="0.0"/>
    <numFmt numFmtId="167" formatCode="_(&quot;R$ &quot;* #,##0.00_);_(&quot;R$ &quot;* \(#,##0.00\);_(&quot;R$ &quot;* &quot;-&quot;??_);_(@_)"/>
    <numFmt numFmtId="168" formatCode="_(* #,##0_);_(* \(#,##0\);_(* &quot;-&quot;_);_(@_)"/>
    <numFmt numFmtId="169" formatCode="_(* #,##0.00_);_(* \(#,##0.00\);_(* &quot;-&quot;??_);_(@_)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36">
    <xf numFmtId="0" fontId="0" fillId="0" borderId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2" fillId="22" borderId="32" applyNumberFormat="0" applyAlignment="0" applyProtection="0"/>
    <xf numFmtId="0" fontId="23" fillId="23" borderId="33" applyNumberFormat="0" applyAlignment="0" applyProtection="0"/>
    <xf numFmtId="0" fontId="23" fillId="23" borderId="3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0" borderId="34" applyNumberFormat="0" applyFill="0" applyAlignment="0" applyProtection="0"/>
    <xf numFmtId="0" fontId="26" fillId="0" borderId="34" applyNumberFormat="0" applyFill="0" applyAlignment="0" applyProtection="0"/>
    <xf numFmtId="0" fontId="27" fillId="0" borderId="35" applyNumberFormat="0" applyFill="0" applyAlignment="0" applyProtection="0"/>
    <xf numFmtId="0" fontId="27" fillId="0" borderId="35" applyNumberFormat="0" applyFill="0" applyAlignment="0" applyProtection="0"/>
    <xf numFmtId="0" fontId="28" fillId="0" borderId="36" applyNumberFormat="0" applyFill="0" applyAlignment="0" applyProtection="0"/>
    <xf numFmtId="0" fontId="28" fillId="0" borderId="36" applyNumberFormat="0" applyFill="0" applyAlignment="0" applyProtection="0"/>
    <xf numFmtId="0" fontId="28" fillId="0" borderId="36" applyNumberFormat="0" applyFill="0" applyAlignment="0" applyProtection="0"/>
    <xf numFmtId="0" fontId="28" fillId="0" borderId="36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2" fillId="9" borderId="32" applyNumberFormat="0" applyAlignment="0" applyProtection="0"/>
    <xf numFmtId="0" fontId="33" fillId="0" borderId="37" applyNumberFormat="0" applyFill="0" applyAlignment="0" applyProtection="0"/>
    <xf numFmtId="0" fontId="33" fillId="0" borderId="37" applyNumberFormat="0" applyFill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>
      <alignment vertical="top"/>
    </xf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>
      <alignment vertical="top"/>
    </xf>
    <xf numFmtId="0" fontId="1" fillId="0" borderId="0"/>
    <xf numFmtId="0" fontId="1" fillId="0" borderId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39" fillId="25" borderId="38" applyNumberFormat="0" applyFon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0" fontId="40" fillId="22" borderId="39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9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 applyNumberFormat="0" applyFont="0" applyFill="0" applyBorder="0" applyProtection="0">
      <alignment vertical="center"/>
    </xf>
    <xf numFmtId="169" fontId="19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162">
    <xf numFmtId="0" fontId="0" fillId="0" borderId="0" xfId="0"/>
    <xf numFmtId="0" fontId="1" fillId="0" borderId="0" xfId="2"/>
    <xf numFmtId="0" fontId="5" fillId="0" borderId="1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left" vertical="center" wrapText="1"/>
    </xf>
    <xf numFmtId="14" fontId="7" fillId="0" borderId="9" xfId="3" applyNumberFormat="1" applyFont="1" applyFill="1" applyBorder="1" applyAlignment="1">
      <alignment horizontal="center" vertical="center" wrapText="1"/>
    </xf>
    <xf numFmtId="14" fontId="7" fillId="0" borderId="10" xfId="3" applyNumberFormat="1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right" vertical="center" wrapText="1"/>
    </xf>
    <xf numFmtId="0" fontId="7" fillId="0" borderId="12" xfId="3" applyFont="1" applyFill="1" applyBorder="1" applyAlignment="1">
      <alignment horizontal="left" vertical="center" wrapText="1"/>
    </xf>
    <xf numFmtId="0" fontId="7" fillId="0" borderId="13" xfId="3" applyFont="1" applyFill="1" applyBorder="1" applyAlignment="1">
      <alignment horizontal="left" vertical="center" wrapText="1"/>
    </xf>
    <xf numFmtId="0" fontId="7" fillId="0" borderId="5" xfId="3" quotePrefix="1" applyFont="1" applyBorder="1" applyAlignment="1" applyProtection="1"/>
    <xf numFmtId="164" fontId="7" fillId="0" borderId="6" xfId="3" applyNumberFormat="1" applyFont="1" applyFill="1" applyBorder="1" applyAlignment="1">
      <alignment horizontal="right" vertical="center" wrapText="1"/>
    </xf>
    <xf numFmtId="164" fontId="7" fillId="0" borderId="7" xfId="3" applyNumberFormat="1" applyFont="1" applyFill="1" applyBorder="1" applyAlignment="1">
      <alignment horizontal="right" vertical="center" wrapText="1"/>
    </xf>
    <xf numFmtId="0" fontId="7" fillId="0" borderId="5" xfId="3" applyFont="1" applyBorder="1" applyAlignment="1" applyProtection="1"/>
    <xf numFmtId="0" fontId="6" fillId="2" borderId="8" xfId="3" applyFont="1" applyFill="1" applyBorder="1" applyAlignment="1">
      <alignment horizontal="center" vertical="center" wrapText="1"/>
    </xf>
    <xf numFmtId="164" fontId="6" fillId="2" borderId="9" xfId="3" applyNumberFormat="1" applyFont="1" applyFill="1" applyBorder="1" applyAlignment="1">
      <alignment horizontal="right" vertical="center" wrapText="1"/>
    </xf>
    <xf numFmtId="164" fontId="6" fillId="2" borderId="10" xfId="3" applyNumberFormat="1" applyFont="1" applyFill="1" applyBorder="1" applyAlignment="1">
      <alignment horizontal="right" vertical="center" wrapText="1"/>
    </xf>
    <xf numFmtId="4" fontId="9" fillId="0" borderId="0" xfId="2" applyNumberFormat="1" applyFont="1"/>
    <xf numFmtId="0" fontId="10" fillId="0" borderId="0" xfId="2" applyFont="1" applyAlignment="1">
      <alignment horizontal="justify" vertical="center"/>
    </xf>
    <xf numFmtId="0" fontId="1" fillId="0" borderId="0" xfId="2" applyAlignment="1">
      <alignment horizontal="center"/>
    </xf>
    <xf numFmtId="0" fontId="1" fillId="0" borderId="0" xfId="2" applyAlignment="1">
      <alignment wrapText="1"/>
    </xf>
    <xf numFmtId="0" fontId="1" fillId="0" borderId="0" xfId="2" applyAlignment="1">
      <alignment horizontal="center" vertical="center"/>
    </xf>
    <xf numFmtId="4" fontId="1" fillId="0" borderId="0" xfId="2" applyNumberFormat="1"/>
    <xf numFmtId="10" fontId="1" fillId="0" borderId="0" xfId="2" applyNumberFormat="1"/>
    <xf numFmtId="0" fontId="11" fillId="0" borderId="0" xfId="2" applyFont="1" applyAlignment="1">
      <alignment horizontal="justify" vertical="center"/>
    </xf>
    <xf numFmtId="0" fontId="12" fillId="0" borderId="0" xfId="4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horizontal="justify" vertical="center"/>
    </xf>
    <xf numFmtId="14" fontId="2" fillId="0" borderId="0" xfId="2" applyNumberFormat="1" applyFont="1" applyAlignment="1">
      <alignment horizontal="center"/>
    </xf>
    <xf numFmtId="0" fontId="12" fillId="0" borderId="0" xfId="2" applyFont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4" fillId="0" borderId="0" xfId="5"/>
    <xf numFmtId="0" fontId="6" fillId="2" borderId="15" xfId="5" applyFont="1" applyFill="1" applyBorder="1" applyAlignment="1">
      <alignment horizontal="left" vertical="center" wrapText="1"/>
    </xf>
    <xf numFmtId="0" fontId="6" fillId="2" borderId="16" xfId="5" applyFont="1" applyFill="1" applyBorder="1" applyAlignment="1">
      <alignment horizontal="left" vertical="center" wrapText="1"/>
    </xf>
    <xf numFmtId="0" fontId="15" fillId="2" borderId="5" xfId="5" applyFont="1" applyFill="1" applyBorder="1" applyAlignment="1">
      <alignment horizontal="center" vertical="center" wrapText="1"/>
    </xf>
    <xf numFmtId="0" fontId="15" fillId="2" borderId="6" xfId="5" applyFont="1" applyFill="1" applyBorder="1" applyAlignment="1">
      <alignment horizontal="center" vertical="center" wrapText="1"/>
    </xf>
    <xf numFmtId="0" fontId="15" fillId="2" borderId="6" xfId="5" applyFont="1" applyFill="1" applyBorder="1" applyAlignment="1">
      <alignment horizontal="center" vertical="center"/>
    </xf>
    <xf numFmtId="0" fontId="15" fillId="2" borderId="17" xfId="5" applyFont="1" applyFill="1" applyBorder="1" applyAlignment="1">
      <alignment horizontal="center" vertical="center" wrapText="1"/>
    </xf>
    <xf numFmtId="0" fontId="15" fillId="2" borderId="18" xfId="5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4" fontId="15" fillId="2" borderId="1" xfId="5" applyNumberFormat="1" applyFont="1" applyFill="1" applyBorder="1" applyAlignment="1">
      <alignment horizontal="center" vertical="center" wrapText="1"/>
    </xf>
    <xf numFmtId="10" fontId="15" fillId="2" borderId="1" xfId="5" applyNumberFormat="1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5" fillId="2" borderId="19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vertical="center" wrapText="1"/>
    </xf>
    <xf numFmtId="4" fontId="7" fillId="0" borderId="3" xfId="5" applyNumberFormat="1" applyFont="1" applyFill="1" applyBorder="1" applyAlignment="1">
      <alignment horizontal="right" vertical="center" wrapText="1"/>
    </xf>
    <xf numFmtId="10" fontId="7" fillId="0" borderId="3" xfId="1" applyNumberFormat="1" applyFont="1" applyFill="1" applyBorder="1" applyAlignment="1">
      <alignment horizontal="center" vertical="center" wrapText="1"/>
    </xf>
    <xf numFmtId="10" fontId="7" fillId="0" borderId="3" xfId="5" applyNumberFormat="1" applyFont="1" applyFill="1" applyBorder="1" applyAlignment="1">
      <alignment horizontal="center" vertical="center" wrapText="1"/>
    </xf>
    <xf numFmtId="165" fontId="7" fillId="0" borderId="3" xfId="5" applyNumberFormat="1" applyFont="1" applyFill="1" applyBorder="1" applyAlignment="1">
      <alignment horizontal="center" vertical="center" wrapText="1"/>
    </xf>
    <xf numFmtId="49" fontId="7" fillId="0" borderId="3" xfId="5" applyNumberFormat="1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vertical="center" wrapText="1"/>
    </xf>
    <xf numFmtId="0" fontId="7" fillId="0" borderId="20" xfId="5" applyFont="1" applyFill="1" applyBorder="1" applyAlignment="1">
      <alignment horizontal="center" vertical="center" wrapText="1"/>
    </xf>
    <xf numFmtId="0" fontId="7" fillId="0" borderId="21" xfId="5" applyFont="1" applyFill="1" applyBorder="1" applyAlignment="1">
      <alignment horizontal="center" vertical="center" wrapText="1"/>
    </xf>
    <xf numFmtId="0" fontId="7" fillId="0" borderId="21" xfId="5" applyFont="1" applyFill="1" applyBorder="1" applyAlignment="1">
      <alignment vertical="center" wrapText="1"/>
    </xf>
    <xf numFmtId="4" fontId="7" fillId="0" borderId="21" xfId="5" applyNumberFormat="1" applyFont="1" applyFill="1" applyBorder="1" applyAlignment="1">
      <alignment horizontal="right" vertical="center" wrapText="1"/>
    </xf>
    <xf numFmtId="10" fontId="7" fillId="0" borderId="21" xfId="1" applyNumberFormat="1" applyFont="1" applyFill="1" applyBorder="1" applyAlignment="1">
      <alignment horizontal="center" vertical="center" wrapText="1"/>
    </xf>
    <xf numFmtId="10" fontId="7" fillId="0" borderId="21" xfId="5" applyNumberFormat="1" applyFont="1" applyFill="1" applyBorder="1" applyAlignment="1">
      <alignment horizontal="center" vertical="center" wrapText="1"/>
    </xf>
    <xf numFmtId="165" fontId="7" fillId="0" borderId="21" xfId="5" applyNumberFormat="1" applyFont="1" applyFill="1" applyBorder="1" applyAlignment="1">
      <alignment horizontal="center" vertical="center" wrapText="1"/>
    </xf>
    <xf numFmtId="49" fontId="7" fillId="0" borderId="21" xfId="5" applyNumberFormat="1" applyFont="1" applyFill="1" applyBorder="1" applyAlignment="1">
      <alignment horizontal="center" vertical="center" wrapText="1"/>
    </xf>
    <xf numFmtId="0" fontId="7" fillId="0" borderId="22" xfId="5" applyFont="1" applyFill="1" applyBorder="1" applyAlignment="1">
      <alignment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vertical="center" wrapText="1"/>
    </xf>
    <xf numFmtId="0" fontId="7" fillId="0" borderId="21" xfId="5" applyNumberFormat="1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vertical="center" wrapText="1"/>
    </xf>
    <xf numFmtId="0" fontId="7" fillId="0" borderId="21" xfId="5" applyFont="1" applyFill="1" applyBorder="1" applyAlignment="1">
      <alignment horizontal="left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9" xfId="5" applyFont="1" applyFill="1" applyBorder="1" applyAlignment="1">
      <alignment horizontal="center" vertical="center" wrapText="1"/>
    </xf>
    <xf numFmtId="0" fontId="7" fillId="0" borderId="9" xfId="5" applyFont="1" applyFill="1" applyBorder="1" applyAlignment="1">
      <alignment vertical="center" wrapText="1"/>
    </xf>
    <xf numFmtId="4" fontId="7" fillId="0" borderId="9" xfId="5" applyNumberFormat="1" applyFont="1" applyFill="1" applyBorder="1" applyAlignment="1">
      <alignment horizontal="right" vertical="center" wrapText="1"/>
    </xf>
    <xf numFmtId="9" fontId="7" fillId="0" borderId="9" xfId="1" applyFont="1" applyFill="1" applyBorder="1" applyAlignment="1">
      <alignment vertical="center" wrapText="1"/>
    </xf>
    <xf numFmtId="10" fontId="7" fillId="0" borderId="9" xfId="5" applyNumberFormat="1" applyFont="1" applyFill="1" applyBorder="1" applyAlignment="1">
      <alignment vertical="center" wrapText="1"/>
    </xf>
    <xf numFmtId="165" fontId="7" fillId="0" borderId="9" xfId="5" applyNumberFormat="1" applyFont="1" applyFill="1" applyBorder="1" applyAlignment="1">
      <alignment vertical="center" wrapText="1"/>
    </xf>
    <xf numFmtId="0" fontId="7" fillId="0" borderId="10" xfId="5" applyFont="1" applyFill="1" applyBorder="1" applyAlignment="1">
      <alignment vertical="center" wrapText="1"/>
    </xf>
    <xf numFmtId="0" fontId="7" fillId="0" borderId="0" xfId="5" applyFont="1" applyFill="1" applyBorder="1" applyAlignment="1">
      <alignment vertical="center" wrapText="1"/>
    </xf>
    <xf numFmtId="0" fontId="7" fillId="0" borderId="0" xfId="5" applyFont="1" applyFill="1" applyBorder="1" applyAlignment="1">
      <alignment horizontal="center" vertical="center" wrapText="1"/>
    </xf>
    <xf numFmtId="4" fontId="7" fillId="0" borderId="0" xfId="5" applyNumberFormat="1" applyFont="1" applyFill="1" applyBorder="1" applyAlignment="1">
      <alignment vertical="center" wrapText="1"/>
    </xf>
    <xf numFmtId="10" fontId="7" fillId="0" borderId="0" xfId="5" applyNumberFormat="1" applyFont="1" applyFill="1" applyBorder="1" applyAlignment="1">
      <alignment vertical="center" wrapText="1"/>
    </xf>
    <xf numFmtId="0" fontId="7" fillId="0" borderId="3" xfId="5" applyFont="1" applyFill="1" applyBorder="1" applyAlignment="1">
      <alignment horizontal="left" vertical="center" wrapText="1"/>
    </xf>
    <xf numFmtId="4" fontId="7" fillId="0" borderId="3" xfId="5" applyNumberFormat="1" applyFont="1" applyFill="1" applyBorder="1" applyAlignment="1">
      <alignment vertical="center" wrapText="1"/>
    </xf>
    <xf numFmtId="4" fontId="7" fillId="0" borderId="21" xfId="5" applyNumberFormat="1" applyFont="1" applyFill="1" applyBorder="1" applyAlignment="1">
      <alignment vertical="center" wrapText="1"/>
    </xf>
    <xf numFmtId="1" fontId="7" fillId="0" borderId="21" xfId="5" applyNumberFormat="1" applyFont="1" applyFill="1" applyBorder="1" applyAlignment="1">
      <alignment horizontal="center" vertical="center" wrapText="1"/>
    </xf>
    <xf numFmtId="0" fontId="4" fillId="0" borderId="0" xfId="5" applyFill="1"/>
    <xf numFmtId="0" fontId="1" fillId="0" borderId="0" xfId="2" applyFill="1"/>
    <xf numFmtId="0" fontId="7" fillId="0" borderId="23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7" fillId="0" borderId="24" xfId="5" applyFont="1" applyFill="1" applyBorder="1" applyAlignment="1">
      <alignment vertical="center" wrapText="1"/>
    </xf>
    <xf numFmtId="0" fontId="7" fillId="0" borderId="9" xfId="5" applyFont="1" applyFill="1" applyBorder="1" applyAlignment="1">
      <alignment horizontal="left" vertical="center" wrapText="1"/>
    </xf>
    <xf numFmtId="4" fontId="7" fillId="0" borderId="9" xfId="5" applyNumberFormat="1" applyFont="1" applyFill="1" applyBorder="1" applyAlignment="1">
      <alignment vertical="center" wrapText="1"/>
    </xf>
    <xf numFmtId="10" fontId="7" fillId="0" borderId="9" xfId="5" applyNumberFormat="1" applyFont="1" applyFill="1" applyBorder="1" applyAlignment="1">
      <alignment horizontal="center" vertical="center" wrapText="1"/>
    </xf>
    <xf numFmtId="10" fontId="7" fillId="0" borderId="21" xfId="5" applyNumberFormat="1" applyFont="1" applyFill="1" applyBorder="1" applyAlignment="1">
      <alignment vertical="center" wrapText="1"/>
    </xf>
    <xf numFmtId="10" fontId="7" fillId="0" borderId="6" xfId="5" applyNumberFormat="1" applyFont="1" applyFill="1" applyBorder="1" applyAlignment="1">
      <alignment horizontal="center" vertical="center" wrapText="1"/>
    </xf>
    <xf numFmtId="4" fontId="7" fillId="0" borderId="6" xfId="5" applyNumberFormat="1" applyFont="1" applyFill="1" applyBorder="1" applyAlignment="1">
      <alignment vertical="center" wrapText="1"/>
    </xf>
    <xf numFmtId="165" fontId="7" fillId="0" borderId="6" xfId="5" applyNumberFormat="1" applyFont="1" applyFill="1" applyBorder="1" applyAlignment="1">
      <alignment horizontal="center" vertical="center" wrapText="1"/>
    </xf>
    <xf numFmtId="1" fontId="7" fillId="0" borderId="6" xfId="5" applyNumberFormat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left" vertical="center" wrapText="1"/>
    </xf>
    <xf numFmtId="0" fontId="7" fillId="0" borderId="8" xfId="5" applyFont="1" applyFill="1" applyBorder="1" applyAlignment="1">
      <alignment vertical="center" wrapText="1"/>
    </xf>
    <xf numFmtId="0" fontId="15" fillId="2" borderId="25" xfId="5" applyFont="1" applyFill="1" applyBorder="1" applyAlignment="1">
      <alignment horizontal="center" vertical="center" wrapText="1"/>
    </xf>
    <xf numFmtId="0" fontId="15" fillId="2" borderId="26" xfId="5" applyFont="1" applyFill="1" applyBorder="1" applyAlignment="1">
      <alignment horizontal="center" vertical="center" wrapText="1"/>
    </xf>
    <xf numFmtId="0" fontId="15" fillId="2" borderId="27" xfId="5" applyFont="1" applyFill="1" applyBorder="1" applyAlignment="1">
      <alignment horizontal="center" vertical="center" wrapText="1"/>
    </xf>
    <xf numFmtId="0" fontId="7" fillId="0" borderId="3" xfId="5" applyNumberFormat="1" applyFont="1" applyFill="1" applyBorder="1" applyAlignment="1">
      <alignment horizontal="center" vertical="center" wrapText="1"/>
    </xf>
    <xf numFmtId="0" fontId="7" fillId="0" borderId="20" xfId="5" applyFont="1" applyFill="1" applyBorder="1" applyAlignment="1">
      <alignment vertical="center" wrapText="1"/>
    </xf>
    <xf numFmtId="0" fontId="7" fillId="0" borderId="6" xfId="5" applyNumberFormat="1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vertical="center" wrapText="1"/>
    </xf>
    <xf numFmtId="4" fontId="7" fillId="0" borderId="6" xfId="5" applyNumberFormat="1" applyFont="1" applyFill="1" applyBorder="1" applyAlignment="1">
      <alignment horizontal="right" vertical="center" wrapText="1"/>
    </xf>
    <xf numFmtId="2" fontId="7" fillId="0" borderId="6" xfId="5" applyNumberFormat="1" applyFont="1" applyFill="1" applyBorder="1" applyAlignment="1">
      <alignment horizontal="center" vertical="center" wrapText="1"/>
    </xf>
    <xf numFmtId="0" fontId="7" fillId="0" borderId="9" xfId="5" applyNumberFormat="1" applyFont="1" applyFill="1" applyBorder="1" applyAlignment="1">
      <alignment vertical="center" wrapText="1"/>
    </xf>
    <xf numFmtId="10" fontId="7" fillId="0" borderId="0" xfId="5" applyNumberFormat="1" applyFont="1" applyFill="1" applyBorder="1" applyAlignment="1">
      <alignment horizontal="center" vertical="center" wrapText="1"/>
    </xf>
    <xf numFmtId="10" fontId="15" fillId="2" borderId="6" xfId="5" applyNumberFormat="1" applyFont="1" applyFill="1" applyBorder="1" applyAlignment="1">
      <alignment horizontal="center" vertical="center" wrapText="1"/>
    </xf>
    <xf numFmtId="10" fontId="15" fillId="2" borderId="1" xfId="5" applyNumberFormat="1" applyFont="1" applyFill="1" applyBorder="1" applyAlignment="1">
      <alignment horizontal="center" vertical="center" wrapText="1"/>
    </xf>
    <xf numFmtId="166" fontId="7" fillId="0" borderId="3" xfId="5" applyNumberFormat="1" applyFont="1" applyFill="1" applyBorder="1" applyAlignment="1">
      <alignment horizontal="center" vertical="center" wrapText="1"/>
    </xf>
    <xf numFmtId="0" fontId="7" fillId="0" borderId="28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left" vertical="center" wrapText="1"/>
    </xf>
    <xf numFmtId="0" fontId="7" fillId="0" borderId="11" xfId="5" applyFont="1" applyFill="1" applyBorder="1" applyAlignment="1">
      <alignment vertical="center" wrapText="1"/>
    </xf>
    <xf numFmtId="4" fontId="7" fillId="0" borderId="11" xfId="5" applyNumberFormat="1" applyFont="1" applyFill="1" applyBorder="1" applyAlignment="1">
      <alignment horizontal="right" vertical="center" wrapText="1"/>
    </xf>
    <xf numFmtId="10" fontId="7" fillId="0" borderId="11" xfId="5" applyNumberFormat="1" applyFont="1" applyFill="1" applyBorder="1" applyAlignment="1">
      <alignment horizontal="center" vertical="center" wrapText="1"/>
    </xf>
    <xf numFmtId="166" fontId="7" fillId="0" borderId="11" xfId="5" applyNumberFormat="1" applyFont="1" applyFill="1" applyBorder="1" applyAlignment="1">
      <alignment horizontal="center" vertical="center" wrapText="1"/>
    </xf>
    <xf numFmtId="165" fontId="7" fillId="0" borderId="11" xfId="5" applyNumberFormat="1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1" fontId="7" fillId="0" borderId="11" xfId="5" applyNumberFormat="1" applyFont="1" applyFill="1" applyBorder="1" applyAlignment="1">
      <alignment horizontal="center" vertical="center" wrapText="1"/>
    </xf>
    <xf numFmtId="0" fontId="7" fillId="0" borderId="12" xfId="5" applyFont="1" applyFill="1" applyBorder="1" applyAlignment="1">
      <alignment horizontal="center" vertical="center" wrapText="1"/>
    </xf>
    <xf numFmtId="0" fontId="6" fillId="2" borderId="6" xfId="5" applyFont="1" applyFill="1" applyBorder="1" applyAlignment="1">
      <alignment horizontal="left" vertical="center" wrapText="1"/>
    </xf>
    <xf numFmtId="0" fontId="7" fillId="0" borderId="2" xfId="5" applyFont="1" applyFill="1" applyBorder="1" applyAlignment="1">
      <alignment vertical="center" wrapText="1"/>
    </xf>
    <xf numFmtId="0" fontId="7" fillId="0" borderId="28" xfId="5" applyFont="1" applyFill="1" applyBorder="1" applyAlignment="1">
      <alignment horizontal="center" vertical="center" wrapText="1"/>
    </xf>
    <xf numFmtId="0" fontId="7" fillId="0" borderId="29" xfId="5" applyFont="1" applyFill="1" applyBorder="1" applyAlignment="1">
      <alignment horizontal="center" vertical="center" wrapText="1"/>
    </xf>
    <xf numFmtId="10" fontId="7" fillId="0" borderId="3" xfId="5" applyNumberFormat="1" applyFont="1" applyFill="1" applyBorder="1" applyAlignment="1">
      <alignment vertical="center" wrapText="1"/>
    </xf>
    <xf numFmtId="0" fontId="7" fillId="0" borderId="17" xfId="5" applyFont="1" applyFill="1" applyBorder="1" applyAlignment="1">
      <alignment horizontal="center" vertical="center" wrapText="1"/>
    </xf>
    <xf numFmtId="0" fontId="7" fillId="0" borderId="30" xfId="5" applyFont="1" applyFill="1" applyBorder="1" applyAlignment="1">
      <alignment horizontal="center" vertical="center" wrapText="1"/>
    </xf>
    <xf numFmtId="10" fontId="7" fillId="0" borderId="6" xfId="5" applyNumberFormat="1" applyFont="1" applyFill="1" applyBorder="1" applyAlignment="1">
      <alignment vertical="center" wrapText="1"/>
    </xf>
    <xf numFmtId="0" fontId="7" fillId="0" borderId="17" xfId="5" applyFont="1" applyFill="1" applyBorder="1" applyAlignment="1">
      <alignment horizontal="center" vertical="center" wrapText="1"/>
    </xf>
    <xf numFmtId="0" fontId="7" fillId="0" borderId="12" xfId="5" applyFont="1" applyFill="1" applyBorder="1" applyAlignment="1">
      <alignment horizontal="center" vertical="center" wrapText="1"/>
    </xf>
    <xf numFmtId="0" fontId="7" fillId="0" borderId="31" xfId="5" applyFont="1" applyFill="1" applyBorder="1" applyAlignment="1">
      <alignment horizontal="center" vertical="center" wrapText="1"/>
    </xf>
    <xf numFmtId="2" fontId="7" fillId="0" borderId="0" xfId="5" applyNumberFormat="1" applyFont="1" applyFill="1" applyBorder="1" applyAlignment="1">
      <alignment vertical="center" wrapText="1"/>
    </xf>
    <xf numFmtId="0" fontId="15" fillId="2" borderId="14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9" xfId="5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 wrapText="1"/>
    </xf>
    <xf numFmtId="0" fontId="3" fillId="3" borderId="11" xfId="2" applyFont="1" applyFill="1" applyBorder="1" applyAlignment="1">
      <alignment horizontal="center" vertical="center"/>
    </xf>
    <xf numFmtId="0" fontId="3" fillId="3" borderId="21" xfId="2" applyFont="1" applyFill="1" applyBorder="1" applyAlignment="1">
      <alignment horizontal="center" vertical="center"/>
    </xf>
    <xf numFmtId="0" fontId="18" fillId="0" borderId="6" xfId="2" applyFont="1" applyBorder="1" applyAlignment="1">
      <alignment horizont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1" xfId="2" applyFont="1" applyFill="1" applyBorder="1" applyAlignment="1">
      <alignment horizontal="center" vertical="center" wrapText="1"/>
    </xf>
    <xf numFmtId="0" fontId="3" fillId="3" borderId="21" xfId="2" applyFont="1" applyFill="1" applyBorder="1" applyAlignment="1">
      <alignment horizontal="center" vertical="center" wrapText="1"/>
    </xf>
    <xf numFmtId="0" fontId="3" fillId="3" borderId="6" xfId="2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vertical="center" wrapText="1"/>
    </xf>
    <xf numFmtId="0" fontId="1" fillId="0" borderId="6" xfId="2" applyBorder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1" fillId="0" borderId="21" xfId="2" applyBorder="1" applyAlignment="1">
      <alignment horizontal="center" vertical="center" wrapText="1"/>
    </xf>
  </cellXfs>
  <cellStyles count="2336">
    <cellStyle name="20% - Accent1" xfId="6"/>
    <cellStyle name="20% - Accent1 2" xfId="7"/>
    <cellStyle name="20% - Accent2" xfId="8"/>
    <cellStyle name="20% - Accent2 2" xfId="9"/>
    <cellStyle name="20% - Accent3" xfId="10"/>
    <cellStyle name="20% - Accent3 2" xfId="11"/>
    <cellStyle name="20% - Accent4" xfId="12"/>
    <cellStyle name="20% - Accent4 2" xfId="13"/>
    <cellStyle name="20% - Accent5" xfId="14"/>
    <cellStyle name="20% - Accent5 2" xfId="15"/>
    <cellStyle name="20% - Accent6" xfId="16"/>
    <cellStyle name="20% - Accent6 2" xfId="17"/>
    <cellStyle name="40% - Accent1" xfId="18"/>
    <cellStyle name="40% - Accent1 2" xfId="19"/>
    <cellStyle name="40% - Accent2" xfId="20"/>
    <cellStyle name="40% - Accent2 2" xfId="21"/>
    <cellStyle name="40% - Accent3" xfId="22"/>
    <cellStyle name="40% - Accent3 2" xfId="23"/>
    <cellStyle name="40% - Accent4" xfId="24"/>
    <cellStyle name="40% - Accent4 2" xfId="25"/>
    <cellStyle name="40% - Accent5" xfId="26"/>
    <cellStyle name="40% - Accent5 2" xfId="27"/>
    <cellStyle name="40% - Accent6" xfId="28"/>
    <cellStyle name="40% - Accent6 2" xfId="29"/>
    <cellStyle name="60% - Accent1" xfId="30"/>
    <cellStyle name="60% - Accent1 2" xfId="31"/>
    <cellStyle name="60% - Accent2" xfId="32"/>
    <cellStyle name="60% - Accent2 2" xfId="33"/>
    <cellStyle name="60% - Accent3" xfId="34"/>
    <cellStyle name="60% - Accent3 2" xfId="35"/>
    <cellStyle name="60% - Accent4" xfId="36"/>
    <cellStyle name="60% - Accent4 2" xfId="37"/>
    <cellStyle name="60% - Accent5" xfId="38"/>
    <cellStyle name="60% - Accent5 2" xfId="39"/>
    <cellStyle name="60% - Accent6" xfId="40"/>
    <cellStyle name="60% - Accent6 2" xfId="41"/>
    <cellStyle name="Accent1" xfId="42"/>
    <cellStyle name="Accent1 2" xfId="43"/>
    <cellStyle name="Accent2" xfId="44"/>
    <cellStyle name="Accent2 2" xfId="45"/>
    <cellStyle name="Accent3" xfId="46"/>
    <cellStyle name="Accent3 2" xfId="47"/>
    <cellStyle name="Accent4" xfId="48"/>
    <cellStyle name="Accent4 2" xfId="49"/>
    <cellStyle name="Accent5" xfId="50"/>
    <cellStyle name="Accent5 2" xfId="51"/>
    <cellStyle name="Accent6" xfId="52"/>
    <cellStyle name="Accent6 2" xfId="53"/>
    <cellStyle name="Bad" xfId="54"/>
    <cellStyle name="Bad 2" xfId="55"/>
    <cellStyle name="Calculation" xfId="56"/>
    <cellStyle name="Calculation 10" xfId="57"/>
    <cellStyle name="Calculation 10 2" xfId="58"/>
    <cellStyle name="Calculation 10 2 2" xfId="59"/>
    <cellStyle name="Calculation 10 2 2 2" xfId="60"/>
    <cellStyle name="Calculation 10 2 2 3" xfId="61"/>
    <cellStyle name="Calculation 10 2 2 4" xfId="62"/>
    <cellStyle name="Calculation 10 2 2 5" xfId="63"/>
    <cellStyle name="Calculation 10 2 2 6" xfId="64"/>
    <cellStyle name="Calculation 10 2 2 7" xfId="65"/>
    <cellStyle name="Calculation 10 2 3" xfId="66"/>
    <cellStyle name="Calculation 10 2 3 2" xfId="67"/>
    <cellStyle name="Calculation 10 2 3 3" xfId="68"/>
    <cellStyle name="Calculation 10 2 3 4" xfId="69"/>
    <cellStyle name="Calculation 10 2 3 5" xfId="70"/>
    <cellStyle name="Calculation 10 2 3 6" xfId="71"/>
    <cellStyle name="Calculation 10 2 3 7" xfId="72"/>
    <cellStyle name="Calculation 10 2 4" xfId="73"/>
    <cellStyle name="Calculation 10 2 5" xfId="74"/>
    <cellStyle name="Calculation 10 2 6" xfId="75"/>
    <cellStyle name="Calculation 10 2 7" xfId="76"/>
    <cellStyle name="Calculation 10 3" xfId="77"/>
    <cellStyle name="Calculation 10 3 2" xfId="78"/>
    <cellStyle name="Calculation 10 3 3" xfId="79"/>
    <cellStyle name="Calculation 10 3 4" xfId="80"/>
    <cellStyle name="Calculation 10 3 5" xfId="81"/>
    <cellStyle name="Calculation 10 3 6" xfId="82"/>
    <cellStyle name="Calculation 10 3 7" xfId="83"/>
    <cellStyle name="Calculation 10 4" xfId="84"/>
    <cellStyle name="Calculation 10 4 2" xfId="85"/>
    <cellStyle name="Calculation 10 4 3" xfId="86"/>
    <cellStyle name="Calculation 10 4 4" xfId="87"/>
    <cellStyle name="Calculation 10 4 5" xfId="88"/>
    <cellStyle name="Calculation 10 4 6" xfId="89"/>
    <cellStyle name="Calculation 10 4 7" xfId="90"/>
    <cellStyle name="Calculation 10 5" xfId="91"/>
    <cellStyle name="Calculation 10 6" xfId="92"/>
    <cellStyle name="Calculation 10 7" xfId="93"/>
    <cellStyle name="Calculation 10 8" xfId="94"/>
    <cellStyle name="Calculation 11" xfId="95"/>
    <cellStyle name="Calculation 11 2" xfId="96"/>
    <cellStyle name="Calculation 11 2 2" xfId="97"/>
    <cellStyle name="Calculation 11 2 2 2" xfId="98"/>
    <cellStyle name="Calculation 11 2 2 3" xfId="99"/>
    <cellStyle name="Calculation 11 2 2 4" xfId="100"/>
    <cellStyle name="Calculation 11 2 2 5" xfId="101"/>
    <cellStyle name="Calculation 11 2 2 6" xfId="102"/>
    <cellStyle name="Calculation 11 2 2 7" xfId="103"/>
    <cellStyle name="Calculation 11 2 3" xfId="104"/>
    <cellStyle name="Calculation 11 2 3 2" xfId="105"/>
    <cellStyle name="Calculation 11 2 3 3" xfId="106"/>
    <cellStyle name="Calculation 11 2 3 4" xfId="107"/>
    <cellStyle name="Calculation 11 2 3 5" xfId="108"/>
    <cellStyle name="Calculation 11 2 3 6" xfId="109"/>
    <cellStyle name="Calculation 11 2 3 7" xfId="110"/>
    <cellStyle name="Calculation 11 2 4" xfId="111"/>
    <cellStyle name="Calculation 11 2 5" xfId="112"/>
    <cellStyle name="Calculation 11 2 6" xfId="113"/>
    <cellStyle name="Calculation 11 2 7" xfId="114"/>
    <cellStyle name="Calculation 11 3" xfId="115"/>
    <cellStyle name="Calculation 11 3 2" xfId="116"/>
    <cellStyle name="Calculation 11 3 3" xfId="117"/>
    <cellStyle name="Calculation 11 3 4" xfId="118"/>
    <cellStyle name="Calculation 11 3 5" xfId="119"/>
    <cellStyle name="Calculation 11 3 6" xfId="120"/>
    <cellStyle name="Calculation 11 3 7" xfId="121"/>
    <cellStyle name="Calculation 11 4" xfId="122"/>
    <cellStyle name="Calculation 11 4 2" xfId="123"/>
    <cellStyle name="Calculation 11 4 3" xfId="124"/>
    <cellStyle name="Calculation 11 4 4" xfId="125"/>
    <cellStyle name="Calculation 11 4 5" xfId="126"/>
    <cellStyle name="Calculation 11 4 6" xfId="127"/>
    <cellStyle name="Calculation 11 4 7" xfId="128"/>
    <cellStyle name="Calculation 11 5" xfId="129"/>
    <cellStyle name="Calculation 11 6" xfId="130"/>
    <cellStyle name="Calculation 11 7" xfId="131"/>
    <cellStyle name="Calculation 11 8" xfId="132"/>
    <cellStyle name="Calculation 12" xfId="133"/>
    <cellStyle name="Calculation 12 2" xfId="134"/>
    <cellStyle name="Calculation 12 2 2" xfId="135"/>
    <cellStyle name="Calculation 12 2 2 2" xfId="136"/>
    <cellStyle name="Calculation 12 2 2 3" xfId="137"/>
    <cellStyle name="Calculation 12 2 2 4" xfId="138"/>
    <cellStyle name="Calculation 12 2 2 5" xfId="139"/>
    <cellStyle name="Calculation 12 2 2 6" xfId="140"/>
    <cellStyle name="Calculation 12 2 2 7" xfId="141"/>
    <cellStyle name="Calculation 12 2 3" xfId="142"/>
    <cellStyle name="Calculation 12 2 3 2" xfId="143"/>
    <cellStyle name="Calculation 12 2 3 3" xfId="144"/>
    <cellStyle name="Calculation 12 2 3 4" xfId="145"/>
    <cellStyle name="Calculation 12 2 3 5" xfId="146"/>
    <cellStyle name="Calculation 12 2 3 6" xfId="147"/>
    <cellStyle name="Calculation 12 2 3 7" xfId="148"/>
    <cellStyle name="Calculation 12 2 4" xfId="149"/>
    <cellStyle name="Calculation 12 2 5" xfId="150"/>
    <cellStyle name="Calculation 12 2 6" xfId="151"/>
    <cellStyle name="Calculation 12 2 7" xfId="152"/>
    <cellStyle name="Calculation 12 3" xfId="153"/>
    <cellStyle name="Calculation 12 3 2" xfId="154"/>
    <cellStyle name="Calculation 12 3 3" xfId="155"/>
    <cellStyle name="Calculation 12 3 4" xfId="156"/>
    <cellStyle name="Calculation 12 3 5" xfId="157"/>
    <cellStyle name="Calculation 12 3 6" xfId="158"/>
    <cellStyle name="Calculation 12 3 7" xfId="159"/>
    <cellStyle name="Calculation 12 4" xfId="160"/>
    <cellStyle name="Calculation 12 4 2" xfId="161"/>
    <cellStyle name="Calculation 12 4 3" xfId="162"/>
    <cellStyle name="Calculation 12 4 4" xfId="163"/>
    <cellStyle name="Calculation 12 4 5" xfId="164"/>
    <cellStyle name="Calculation 12 4 6" xfId="165"/>
    <cellStyle name="Calculation 12 4 7" xfId="166"/>
    <cellStyle name="Calculation 12 5" xfId="167"/>
    <cellStyle name="Calculation 12 6" xfId="168"/>
    <cellStyle name="Calculation 12 7" xfId="169"/>
    <cellStyle name="Calculation 12 8" xfId="170"/>
    <cellStyle name="Calculation 13" xfId="171"/>
    <cellStyle name="Calculation 13 2" xfId="172"/>
    <cellStyle name="Calculation 13 2 2" xfId="173"/>
    <cellStyle name="Calculation 13 2 3" xfId="174"/>
    <cellStyle name="Calculation 13 2 4" xfId="175"/>
    <cellStyle name="Calculation 13 2 5" xfId="176"/>
    <cellStyle name="Calculation 13 2 6" xfId="177"/>
    <cellStyle name="Calculation 13 2 7" xfId="178"/>
    <cellStyle name="Calculation 13 3" xfId="179"/>
    <cellStyle name="Calculation 13 3 2" xfId="180"/>
    <cellStyle name="Calculation 13 3 3" xfId="181"/>
    <cellStyle name="Calculation 13 3 4" xfId="182"/>
    <cellStyle name="Calculation 13 3 5" xfId="183"/>
    <cellStyle name="Calculation 13 3 6" xfId="184"/>
    <cellStyle name="Calculation 13 3 7" xfId="185"/>
    <cellStyle name="Calculation 13 4" xfId="186"/>
    <cellStyle name="Calculation 13 5" xfId="187"/>
    <cellStyle name="Calculation 13 6" xfId="188"/>
    <cellStyle name="Calculation 13 7" xfId="189"/>
    <cellStyle name="Calculation 14" xfId="190"/>
    <cellStyle name="Calculation 14 2" xfId="191"/>
    <cellStyle name="Calculation 14 2 2" xfId="192"/>
    <cellStyle name="Calculation 14 2 3" xfId="193"/>
    <cellStyle name="Calculation 14 2 4" xfId="194"/>
    <cellStyle name="Calculation 14 2 5" xfId="195"/>
    <cellStyle name="Calculation 14 2 6" xfId="196"/>
    <cellStyle name="Calculation 14 2 7" xfId="197"/>
    <cellStyle name="Calculation 14 3" xfId="198"/>
    <cellStyle name="Calculation 14 3 2" xfId="199"/>
    <cellStyle name="Calculation 14 3 3" xfId="200"/>
    <cellStyle name="Calculation 14 3 4" xfId="201"/>
    <cellStyle name="Calculation 14 3 5" xfId="202"/>
    <cellStyle name="Calculation 14 3 6" xfId="203"/>
    <cellStyle name="Calculation 14 3 7" xfId="204"/>
    <cellStyle name="Calculation 14 4" xfId="205"/>
    <cellStyle name="Calculation 14 5" xfId="206"/>
    <cellStyle name="Calculation 14 6" xfId="207"/>
    <cellStyle name="Calculation 15" xfId="208"/>
    <cellStyle name="Calculation 15 2" xfId="209"/>
    <cellStyle name="Calculation 15 3" xfId="210"/>
    <cellStyle name="Calculation 15 4" xfId="211"/>
    <cellStyle name="Calculation 15 5" xfId="212"/>
    <cellStyle name="Calculation 15 6" xfId="213"/>
    <cellStyle name="Calculation 15 7" xfId="214"/>
    <cellStyle name="Calculation 16" xfId="215"/>
    <cellStyle name="Calculation 16 2" xfId="216"/>
    <cellStyle name="Calculation 16 3" xfId="217"/>
    <cellStyle name="Calculation 16 4" xfId="218"/>
    <cellStyle name="Calculation 16 5" xfId="219"/>
    <cellStyle name="Calculation 16 6" xfId="220"/>
    <cellStyle name="Calculation 16 7" xfId="221"/>
    <cellStyle name="Calculation 17" xfId="222"/>
    <cellStyle name="Calculation 18" xfId="223"/>
    <cellStyle name="Calculation 19" xfId="224"/>
    <cellStyle name="Calculation 2" xfId="225"/>
    <cellStyle name="Calculation 2 2" xfId="226"/>
    <cellStyle name="Calculation 2 2 2" xfId="227"/>
    <cellStyle name="Calculation 2 2 2 2" xfId="228"/>
    <cellStyle name="Calculation 2 2 2 3" xfId="229"/>
    <cellStyle name="Calculation 2 2 2 4" xfId="230"/>
    <cellStyle name="Calculation 2 2 2 5" xfId="231"/>
    <cellStyle name="Calculation 2 2 2 6" xfId="232"/>
    <cellStyle name="Calculation 2 2 2 7" xfId="233"/>
    <cellStyle name="Calculation 2 2 3" xfId="234"/>
    <cellStyle name="Calculation 2 2 3 2" xfId="235"/>
    <cellStyle name="Calculation 2 2 3 3" xfId="236"/>
    <cellStyle name="Calculation 2 2 3 4" xfId="237"/>
    <cellStyle name="Calculation 2 2 3 5" xfId="238"/>
    <cellStyle name="Calculation 2 2 3 6" xfId="239"/>
    <cellStyle name="Calculation 2 2 3 7" xfId="240"/>
    <cellStyle name="Calculation 2 2 4" xfId="241"/>
    <cellStyle name="Calculation 2 2 5" xfId="242"/>
    <cellStyle name="Calculation 2 2 6" xfId="243"/>
    <cellStyle name="Calculation 2 3" xfId="244"/>
    <cellStyle name="Calculation 2 3 2" xfId="245"/>
    <cellStyle name="Calculation 2 3 3" xfId="246"/>
    <cellStyle name="Calculation 2 3 4" xfId="247"/>
    <cellStyle name="Calculation 2 3 5" xfId="248"/>
    <cellStyle name="Calculation 2 3 6" xfId="249"/>
    <cellStyle name="Calculation 2 3 7" xfId="250"/>
    <cellStyle name="Calculation 2 4" xfId="251"/>
    <cellStyle name="Calculation 2 4 2" xfId="252"/>
    <cellStyle name="Calculation 2 4 3" xfId="253"/>
    <cellStyle name="Calculation 2 4 4" xfId="254"/>
    <cellStyle name="Calculation 2 4 5" xfId="255"/>
    <cellStyle name="Calculation 2 4 6" xfId="256"/>
    <cellStyle name="Calculation 2 4 7" xfId="257"/>
    <cellStyle name="Calculation 2 5" xfId="258"/>
    <cellStyle name="Calculation 2 6" xfId="259"/>
    <cellStyle name="Calculation 2 7" xfId="260"/>
    <cellStyle name="Calculation 2 8" xfId="261"/>
    <cellStyle name="Calculation 20" xfId="262"/>
    <cellStyle name="Calculation 3" xfId="263"/>
    <cellStyle name="Calculation 3 2" xfId="264"/>
    <cellStyle name="Calculation 3 2 2" xfId="265"/>
    <cellStyle name="Calculation 3 2 2 2" xfId="266"/>
    <cellStyle name="Calculation 3 2 2 3" xfId="267"/>
    <cellStyle name="Calculation 3 2 2 4" xfId="268"/>
    <cellStyle name="Calculation 3 2 2 5" xfId="269"/>
    <cellStyle name="Calculation 3 2 2 6" xfId="270"/>
    <cellStyle name="Calculation 3 2 2 7" xfId="271"/>
    <cellStyle name="Calculation 3 2 3" xfId="272"/>
    <cellStyle name="Calculation 3 2 3 2" xfId="273"/>
    <cellStyle name="Calculation 3 2 3 3" xfId="274"/>
    <cellStyle name="Calculation 3 2 3 4" xfId="275"/>
    <cellStyle name="Calculation 3 2 3 5" xfId="276"/>
    <cellStyle name="Calculation 3 2 3 6" xfId="277"/>
    <cellStyle name="Calculation 3 2 3 7" xfId="278"/>
    <cellStyle name="Calculation 3 2 4" xfId="279"/>
    <cellStyle name="Calculation 3 2 5" xfId="280"/>
    <cellStyle name="Calculation 3 2 6" xfId="281"/>
    <cellStyle name="Calculation 3 3" xfId="282"/>
    <cellStyle name="Calculation 3 3 2" xfId="283"/>
    <cellStyle name="Calculation 3 3 3" xfId="284"/>
    <cellStyle name="Calculation 3 3 4" xfId="285"/>
    <cellStyle name="Calculation 3 3 5" xfId="286"/>
    <cellStyle name="Calculation 3 3 6" xfId="287"/>
    <cellStyle name="Calculation 3 3 7" xfId="288"/>
    <cellStyle name="Calculation 3 4" xfId="289"/>
    <cellStyle name="Calculation 3 4 2" xfId="290"/>
    <cellStyle name="Calculation 3 4 3" xfId="291"/>
    <cellStyle name="Calculation 3 4 4" xfId="292"/>
    <cellStyle name="Calculation 3 4 5" xfId="293"/>
    <cellStyle name="Calculation 3 4 6" xfId="294"/>
    <cellStyle name="Calculation 3 4 7" xfId="295"/>
    <cellStyle name="Calculation 3 5" xfId="296"/>
    <cellStyle name="Calculation 3 6" xfId="297"/>
    <cellStyle name="Calculation 3 7" xfId="298"/>
    <cellStyle name="Calculation 3 8" xfId="299"/>
    <cellStyle name="Calculation 4" xfId="300"/>
    <cellStyle name="Calculation 4 2" xfId="301"/>
    <cellStyle name="Calculation 4 2 2" xfId="302"/>
    <cellStyle name="Calculation 4 2 2 2" xfId="303"/>
    <cellStyle name="Calculation 4 2 2 3" xfId="304"/>
    <cellStyle name="Calculation 4 2 2 4" xfId="305"/>
    <cellStyle name="Calculation 4 2 2 5" xfId="306"/>
    <cellStyle name="Calculation 4 2 2 6" xfId="307"/>
    <cellStyle name="Calculation 4 2 2 7" xfId="308"/>
    <cellStyle name="Calculation 4 2 3" xfId="309"/>
    <cellStyle name="Calculation 4 2 3 2" xfId="310"/>
    <cellStyle name="Calculation 4 2 3 3" xfId="311"/>
    <cellStyle name="Calculation 4 2 3 4" xfId="312"/>
    <cellStyle name="Calculation 4 2 3 5" xfId="313"/>
    <cellStyle name="Calculation 4 2 3 6" xfId="314"/>
    <cellStyle name="Calculation 4 2 3 7" xfId="315"/>
    <cellStyle name="Calculation 4 2 4" xfId="316"/>
    <cellStyle name="Calculation 4 2 5" xfId="317"/>
    <cellStyle name="Calculation 4 2 6" xfId="318"/>
    <cellStyle name="Calculation 4 2 7" xfId="319"/>
    <cellStyle name="Calculation 4 3" xfId="320"/>
    <cellStyle name="Calculation 4 3 2" xfId="321"/>
    <cellStyle name="Calculation 4 3 3" xfId="322"/>
    <cellStyle name="Calculation 4 3 4" xfId="323"/>
    <cellStyle name="Calculation 4 3 5" xfId="324"/>
    <cellStyle name="Calculation 4 3 6" xfId="325"/>
    <cellStyle name="Calculation 4 3 7" xfId="326"/>
    <cellStyle name="Calculation 4 4" xfId="327"/>
    <cellStyle name="Calculation 4 4 2" xfId="328"/>
    <cellStyle name="Calculation 4 4 3" xfId="329"/>
    <cellStyle name="Calculation 4 4 4" xfId="330"/>
    <cellStyle name="Calculation 4 4 5" xfId="331"/>
    <cellStyle name="Calculation 4 4 6" xfId="332"/>
    <cellStyle name="Calculation 4 4 7" xfId="333"/>
    <cellStyle name="Calculation 4 5" xfId="334"/>
    <cellStyle name="Calculation 4 6" xfId="335"/>
    <cellStyle name="Calculation 4 7" xfId="336"/>
    <cellStyle name="Calculation 4 8" xfId="337"/>
    <cellStyle name="Calculation 5" xfId="338"/>
    <cellStyle name="Calculation 5 2" xfId="339"/>
    <cellStyle name="Calculation 5 2 2" xfId="340"/>
    <cellStyle name="Calculation 5 2 2 2" xfId="341"/>
    <cellStyle name="Calculation 5 2 2 3" xfId="342"/>
    <cellStyle name="Calculation 5 2 2 4" xfId="343"/>
    <cellStyle name="Calculation 5 2 2 5" xfId="344"/>
    <cellStyle name="Calculation 5 2 2 6" xfId="345"/>
    <cellStyle name="Calculation 5 2 2 7" xfId="346"/>
    <cellStyle name="Calculation 5 2 3" xfId="347"/>
    <cellStyle name="Calculation 5 2 3 2" xfId="348"/>
    <cellStyle name="Calculation 5 2 3 3" xfId="349"/>
    <cellStyle name="Calculation 5 2 3 4" xfId="350"/>
    <cellStyle name="Calculation 5 2 3 5" xfId="351"/>
    <cellStyle name="Calculation 5 2 3 6" xfId="352"/>
    <cellStyle name="Calculation 5 2 3 7" xfId="353"/>
    <cellStyle name="Calculation 5 2 4" xfId="354"/>
    <cellStyle name="Calculation 5 2 5" xfId="355"/>
    <cellStyle name="Calculation 5 2 6" xfId="356"/>
    <cellStyle name="Calculation 5 2 7" xfId="357"/>
    <cellStyle name="Calculation 5 3" xfId="358"/>
    <cellStyle name="Calculation 5 3 2" xfId="359"/>
    <cellStyle name="Calculation 5 3 3" xfId="360"/>
    <cellStyle name="Calculation 5 3 4" xfId="361"/>
    <cellStyle name="Calculation 5 3 5" xfId="362"/>
    <cellStyle name="Calculation 5 3 6" xfId="363"/>
    <cellStyle name="Calculation 5 3 7" xfId="364"/>
    <cellStyle name="Calculation 5 4" xfId="365"/>
    <cellStyle name="Calculation 5 4 2" xfId="366"/>
    <cellStyle name="Calculation 5 4 3" xfId="367"/>
    <cellStyle name="Calculation 5 4 4" xfId="368"/>
    <cellStyle name="Calculation 5 4 5" xfId="369"/>
    <cellStyle name="Calculation 5 4 6" xfId="370"/>
    <cellStyle name="Calculation 5 4 7" xfId="371"/>
    <cellStyle name="Calculation 5 5" xfId="372"/>
    <cellStyle name="Calculation 5 6" xfId="373"/>
    <cellStyle name="Calculation 5 7" xfId="374"/>
    <cellStyle name="Calculation 5 8" xfId="375"/>
    <cellStyle name="Calculation 6" xfId="376"/>
    <cellStyle name="Calculation 6 2" xfId="377"/>
    <cellStyle name="Calculation 6 2 2" xfId="378"/>
    <cellStyle name="Calculation 6 2 2 2" xfId="379"/>
    <cellStyle name="Calculation 6 2 2 3" xfId="380"/>
    <cellStyle name="Calculation 6 2 2 4" xfId="381"/>
    <cellStyle name="Calculation 6 2 2 5" xfId="382"/>
    <cellStyle name="Calculation 6 2 2 6" xfId="383"/>
    <cellStyle name="Calculation 6 2 2 7" xfId="384"/>
    <cellStyle name="Calculation 6 2 3" xfId="385"/>
    <cellStyle name="Calculation 6 2 3 2" xfId="386"/>
    <cellStyle name="Calculation 6 2 3 3" xfId="387"/>
    <cellStyle name="Calculation 6 2 3 4" xfId="388"/>
    <cellStyle name="Calculation 6 2 3 5" xfId="389"/>
    <cellStyle name="Calculation 6 2 3 6" xfId="390"/>
    <cellStyle name="Calculation 6 2 3 7" xfId="391"/>
    <cellStyle name="Calculation 6 2 4" xfId="392"/>
    <cellStyle name="Calculation 6 2 5" xfId="393"/>
    <cellStyle name="Calculation 6 2 6" xfId="394"/>
    <cellStyle name="Calculation 6 2 7" xfId="395"/>
    <cellStyle name="Calculation 6 3" xfId="396"/>
    <cellStyle name="Calculation 6 3 2" xfId="397"/>
    <cellStyle name="Calculation 6 3 3" xfId="398"/>
    <cellStyle name="Calculation 6 3 4" xfId="399"/>
    <cellStyle name="Calculation 6 3 5" xfId="400"/>
    <cellStyle name="Calculation 6 3 6" xfId="401"/>
    <cellStyle name="Calculation 6 3 7" xfId="402"/>
    <cellStyle name="Calculation 6 4" xfId="403"/>
    <cellStyle name="Calculation 6 4 2" xfId="404"/>
    <cellStyle name="Calculation 6 4 3" xfId="405"/>
    <cellStyle name="Calculation 6 4 4" xfId="406"/>
    <cellStyle name="Calculation 6 4 5" xfId="407"/>
    <cellStyle name="Calculation 6 4 6" xfId="408"/>
    <cellStyle name="Calculation 6 4 7" xfId="409"/>
    <cellStyle name="Calculation 6 5" xfId="410"/>
    <cellStyle name="Calculation 6 6" xfId="411"/>
    <cellStyle name="Calculation 6 7" xfId="412"/>
    <cellStyle name="Calculation 6 8" xfId="413"/>
    <cellStyle name="Calculation 7" xfId="414"/>
    <cellStyle name="Calculation 7 2" xfId="415"/>
    <cellStyle name="Calculation 7 2 2" xfId="416"/>
    <cellStyle name="Calculation 7 2 2 2" xfId="417"/>
    <cellStyle name="Calculation 7 2 2 3" xfId="418"/>
    <cellStyle name="Calculation 7 2 2 4" xfId="419"/>
    <cellStyle name="Calculation 7 2 2 5" xfId="420"/>
    <cellStyle name="Calculation 7 2 2 6" xfId="421"/>
    <cellStyle name="Calculation 7 2 2 7" xfId="422"/>
    <cellStyle name="Calculation 7 2 3" xfId="423"/>
    <cellStyle name="Calculation 7 2 3 2" xfId="424"/>
    <cellStyle name="Calculation 7 2 3 3" xfId="425"/>
    <cellStyle name="Calculation 7 2 3 4" xfId="426"/>
    <cellStyle name="Calculation 7 2 3 5" xfId="427"/>
    <cellStyle name="Calculation 7 2 3 6" xfId="428"/>
    <cellStyle name="Calculation 7 2 3 7" xfId="429"/>
    <cellStyle name="Calculation 7 2 4" xfId="430"/>
    <cellStyle name="Calculation 7 2 5" xfId="431"/>
    <cellStyle name="Calculation 7 2 6" xfId="432"/>
    <cellStyle name="Calculation 7 2 7" xfId="433"/>
    <cellStyle name="Calculation 7 3" xfId="434"/>
    <cellStyle name="Calculation 7 3 2" xfId="435"/>
    <cellStyle name="Calculation 7 3 3" xfId="436"/>
    <cellStyle name="Calculation 7 3 4" xfId="437"/>
    <cellStyle name="Calculation 7 3 5" xfId="438"/>
    <cellStyle name="Calculation 7 3 6" xfId="439"/>
    <cellStyle name="Calculation 7 3 7" xfId="440"/>
    <cellStyle name="Calculation 7 4" xfId="441"/>
    <cellStyle name="Calculation 7 4 2" xfId="442"/>
    <cellStyle name="Calculation 7 4 3" xfId="443"/>
    <cellStyle name="Calculation 7 4 4" xfId="444"/>
    <cellStyle name="Calculation 7 4 5" xfId="445"/>
    <cellStyle name="Calculation 7 4 6" xfId="446"/>
    <cellStyle name="Calculation 7 4 7" xfId="447"/>
    <cellStyle name="Calculation 7 5" xfId="448"/>
    <cellStyle name="Calculation 7 6" xfId="449"/>
    <cellStyle name="Calculation 7 7" xfId="450"/>
    <cellStyle name="Calculation 7 8" xfId="451"/>
    <cellStyle name="Calculation 8" xfId="452"/>
    <cellStyle name="Calculation 8 2" xfId="453"/>
    <cellStyle name="Calculation 8 2 2" xfId="454"/>
    <cellStyle name="Calculation 8 2 2 2" xfId="455"/>
    <cellStyle name="Calculation 8 2 2 3" xfId="456"/>
    <cellStyle name="Calculation 8 2 2 4" xfId="457"/>
    <cellStyle name="Calculation 8 2 2 5" xfId="458"/>
    <cellStyle name="Calculation 8 2 2 6" xfId="459"/>
    <cellStyle name="Calculation 8 2 2 7" xfId="460"/>
    <cellStyle name="Calculation 8 2 3" xfId="461"/>
    <cellStyle name="Calculation 8 2 3 2" xfId="462"/>
    <cellStyle name="Calculation 8 2 3 3" xfId="463"/>
    <cellStyle name="Calculation 8 2 3 4" xfId="464"/>
    <cellStyle name="Calculation 8 2 3 5" xfId="465"/>
    <cellStyle name="Calculation 8 2 3 6" xfId="466"/>
    <cellStyle name="Calculation 8 2 3 7" xfId="467"/>
    <cellStyle name="Calculation 8 2 4" xfId="468"/>
    <cellStyle name="Calculation 8 2 5" xfId="469"/>
    <cellStyle name="Calculation 8 2 6" xfId="470"/>
    <cellStyle name="Calculation 8 2 7" xfId="471"/>
    <cellStyle name="Calculation 8 3" xfId="472"/>
    <cellStyle name="Calculation 8 3 2" xfId="473"/>
    <cellStyle name="Calculation 8 3 3" xfId="474"/>
    <cellStyle name="Calculation 8 3 4" xfId="475"/>
    <cellStyle name="Calculation 8 3 5" xfId="476"/>
    <cellStyle name="Calculation 8 3 6" xfId="477"/>
    <cellStyle name="Calculation 8 3 7" xfId="478"/>
    <cellStyle name="Calculation 8 4" xfId="479"/>
    <cellStyle name="Calculation 8 4 2" xfId="480"/>
    <cellStyle name="Calculation 8 4 3" xfId="481"/>
    <cellStyle name="Calculation 8 4 4" xfId="482"/>
    <cellStyle name="Calculation 8 4 5" xfId="483"/>
    <cellStyle name="Calculation 8 4 6" xfId="484"/>
    <cellStyle name="Calculation 8 4 7" xfId="485"/>
    <cellStyle name="Calculation 8 5" xfId="486"/>
    <cellStyle name="Calculation 8 6" xfId="487"/>
    <cellStyle name="Calculation 8 7" xfId="488"/>
    <cellStyle name="Calculation 8 8" xfId="489"/>
    <cellStyle name="Calculation 9" xfId="490"/>
    <cellStyle name="Calculation 9 2" xfId="491"/>
    <cellStyle name="Calculation 9 2 2" xfId="492"/>
    <cellStyle name="Calculation 9 2 2 2" xfId="493"/>
    <cellStyle name="Calculation 9 2 2 3" xfId="494"/>
    <cellStyle name="Calculation 9 2 2 4" xfId="495"/>
    <cellStyle name="Calculation 9 2 2 5" xfId="496"/>
    <cellStyle name="Calculation 9 2 2 6" xfId="497"/>
    <cellStyle name="Calculation 9 2 2 7" xfId="498"/>
    <cellStyle name="Calculation 9 2 3" xfId="499"/>
    <cellStyle name="Calculation 9 2 3 2" xfId="500"/>
    <cellStyle name="Calculation 9 2 3 3" xfId="501"/>
    <cellStyle name="Calculation 9 2 3 4" xfId="502"/>
    <cellStyle name="Calculation 9 2 3 5" xfId="503"/>
    <cellStyle name="Calculation 9 2 3 6" xfId="504"/>
    <cellStyle name="Calculation 9 2 3 7" xfId="505"/>
    <cellStyle name="Calculation 9 2 4" xfId="506"/>
    <cellStyle name="Calculation 9 2 5" xfId="507"/>
    <cellStyle name="Calculation 9 2 6" xfId="508"/>
    <cellStyle name="Calculation 9 2 7" xfId="509"/>
    <cellStyle name="Calculation 9 3" xfId="510"/>
    <cellStyle name="Calculation 9 3 2" xfId="511"/>
    <cellStyle name="Calculation 9 3 3" xfId="512"/>
    <cellStyle name="Calculation 9 3 4" xfId="513"/>
    <cellStyle name="Calculation 9 3 5" xfId="514"/>
    <cellStyle name="Calculation 9 3 6" xfId="515"/>
    <cellStyle name="Calculation 9 3 7" xfId="516"/>
    <cellStyle name="Calculation 9 4" xfId="517"/>
    <cellStyle name="Calculation 9 4 2" xfId="518"/>
    <cellStyle name="Calculation 9 4 3" xfId="519"/>
    <cellStyle name="Calculation 9 4 4" xfId="520"/>
    <cellStyle name="Calculation 9 4 5" xfId="521"/>
    <cellStyle name="Calculation 9 4 6" xfId="522"/>
    <cellStyle name="Calculation 9 4 7" xfId="523"/>
    <cellStyle name="Calculation 9 5" xfId="524"/>
    <cellStyle name="Calculation 9 6" xfId="525"/>
    <cellStyle name="Calculation 9 7" xfId="526"/>
    <cellStyle name="Calculation 9 8" xfId="527"/>
    <cellStyle name="Check Cell" xfId="528"/>
    <cellStyle name="Check Cell 2" xfId="529"/>
    <cellStyle name="Explanatory Text" xfId="530"/>
    <cellStyle name="Explanatory Text 2" xfId="531"/>
    <cellStyle name="Good" xfId="532"/>
    <cellStyle name="Good 2" xfId="533"/>
    <cellStyle name="Heading 1" xfId="534"/>
    <cellStyle name="Heading 1 2" xfId="535"/>
    <cellStyle name="Heading 2" xfId="536"/>
    <cellStyle name="Heading 2 2" xfId="537"/>
    <cellStyle name="Heading 3" xfId="538"/>
    <cellStyle name="Heading 3 2" xfId="539"/>
    <cellStyle name="Heading 3 2 2" xfId="540"/>
    <cellStyle name="Heading 3 2 3" xfId="541"/>
    <cellStyle name="Heading 4" xfId="542"/>
    <cellStyle name="Heading 4 2" xfId="543"/>
    <cellStyle name="Hiperlink 2" xfId="544"/>
    <cellStyle name="Hiperlink 2 2" xfId="545"/>
    <cellStyle name="Hiperlink 2 3" xfId="546"/>
    <cellStyle name="Hiperlink 3" xfId="547"/>
    <cellStyle name="Input" xfId="548"/>
    <cellStyle name="Input 10" xfId="549"/>
    <cellStyle name="Input 10 2" xfId="550"/>
    <cellStyle name="Input 10 2 2" xfId="551"/>
    <cellStyle name="Input 10 2 2 2" xfId="552"/>
    <cellStyle name="Input 10 2 2 3" xfId="553"/>
    <cellStyle name="Input 10 2 2 4" xfId="554"/>
    <cellStyle name="Input 10 2 2 5" xfId="555"/>
    <cellStyle name="Input 10 2 2 6" xfId="556"/>
    <cellStyle name="Input 10 2 2 7" xfId="557"/>
    <cellStyle name="Input 10 2 3" xfId="558"/>
    <cellStyle name="Input 10 2 3 2" xfId="559"/>
    <cellStyle name="Input 10 2 3 3" xfId="560"/>
    <cellStyle name="Input 10 2 3 4" xfId="561"/>
    <cellStyle name="Input 10 2 3 5" xfId="562"/>
    <cellStyle name="Input 10 2 3 6" xfId="563"/>
    <cellStyle name="Input 10 2 3 7" xfId="564"/>
    <cellStyle name="Input 10 2 4" xfId="565"/>
    <cellStyle name="Input 10 2 5" xfId="566"/>
    <cellStyle name="Input 10 2 6" xfId="567"/>
    <cellStyle name="Input 10 2 7" xfId="568"/>
    <cellStyle name="Input 10 3" xfId="569"/>
    <cellStyle name="Input 10 3 2" xfId="570"/>
    <cellStyle name="Input 10 3 3" xfId="571"/>
    <cellStyle name="Input 10 3 4" xfId="572"/>
    <cellStyle name="Input 10 3 5" xfId="573"/>
    <cellStyle name="Input 10 3 6" xfId="574"/>
    <cellStyle name="Input 10 3 7" xfId="575"/>
    <cellStyle name="Input 10 4" xfId="576"/>
    <cellStyle name="Input 10 4 2" xfId="577"/>
    <cellStyle name="Input 10 4 3" xfId="578"/>
    <cellStyle name="Input 10 4 4" xfId="579"/>
    <cellStyle name="Input 10 4 5" xfId="580"/>
    <cellStyle name="Input 10 4 6" xfId="581"/>
    <cellStyle name="Input 10 4 7" xfId="582"/>
    <cellStyle name="Input 10 5" xfId="583"/>
    <cellStyle name="Input 10 6" xfId="584"/>
    <cellStyle name="Input 10 7" xfId="585"/>
    <cellStyle name="Input 10 8" xfId="586"/>
    <cellStyle name="Input 11" xfId="587"/>
    <cellStyle name="Input 11 2" xfId="588"/>
    <cellStyle name="Input 11 2 2" xfId="589"/>
    <cellStyle name="Input 11 2 2 2" xfId="590"/>
    <cellStyle name="Input 11 2 2 3" xfId="591"/>
    <cellStyle name="Input 11 2 2 4" xfId="592"/>
    <cellStyle name="Input 11 2 2 5" xfId="593"/>
    <cellStyle name="Input 11 2 2 6" xfId="594"/>
    <cellStyle name="Input 11 2 2 7" xfId="595"/>
    <cellStyle name="Input 11 2 3" xfId="596"/>
    <cellStyle name="Input 11 2 3 2" xfId="597"/>
    <cellStyle name="Input 11 2 3 3" xfId="598"/>
    <cellStyle name="Input 11 2 3 4" xfId="599"/>
    <cellStyle name="Input 11 2 3 5" xfId="600"/>
    <cellStyle name="Input 11 2 3 6" xfId="601"/>
    <cellStyle name="Input 11 2 3 7" xfId="602"/>
    <cellStyle name="Input 11 2 4" xfId="603"/>
    <cellStyle name="Input 11 2 5" xfId="604"/>
    <cellStyle name="Input 11 2 6" xfId="605"/>
    <cellStyle name="Input 11 2 7" xfId="606"/>
    <cellStyle name="Input 11 3" xfId="607"/>
    <cellStyle name="Input 11 3 2" xfId="608"/>
    <cellStyle name="Input 11 3 3" xfId="609"/>
    <cellStyle name="Input 11 3 4" xfId="610"/>
    <cellStyle name="Input 11 3 5" xfId="611"/>
    <cellStyle name="Input 11 3 6" xfId="612"/>
    <cellStyle name="Input 11 3 7" xfId="613"/>
    <cellStyle name="Input 11 4" xfId="614"/>
    <cellStyle name="Input 11 4 2" xfId="615"/>
    <cellStyle name="Input 11 4 3" xfId="616"/>
    <cellStyle name="Input 11 4 4" xfId="617"/>
    <cellStyle name="Input 11 4 5" xfId="618"/>
    <cellStyle name="Input 11 4 6" xfId="619"/>
    <cellStyle name="Input 11 4 7" xfId="620"/>
    <cellStyle name="Input 11 5" xfId="621"/>
    <cellStyle name="Input 11 6" xfId="622"/>
    <cellStyle name="Input 11 7" xfId="623"/>
    <cellStyle name="Input 11 8" xfId="624"/>
    <cellStyle name="Input 12" xfId="625"/>
    <cellStyle name="Input 12 2" xfId="626"/>
    <cellStyle name="Input 12 2 2" xfId="627"/>
    <cellStyle name="Input 12 2 2 2" xfId="628"/>
    <cellStyle name="Input 12 2 2 3" xfId="629"/>
    <cellStyle name="Input 12 2 2 4" xfId="630"/>
    <cellStyle name="Input 12 2 2 5" xfId="631"/>
    <cellStyle name="Input 12 2 2 6" xfId="632"/>
    <cellStyle name="Input 12 2 2 7" xfId="633"/>
    <cellStyle name="Input 12 2 3" xfId="634"/>
    <cellStyle name="Input 12 2 3 2" xfId="635"/>
    <cellStyle name="Input 12 2 3 3" xfId="636"/>
    <cellStyle name="Input 12 2 3 4" xfId="637"/>
    <cellStyle name="Input 12 2 3 5" xfId="638"/>
    <cellStyle name="Input 12 2 3 6" xfId="639"/>
    <cellStyle name="Input 12 2 3 7" xfId="640"/>
    <cellStyle name="Input 12 2 4" xfId="641"/>
    <cellStyle name="Input 12 2 5" xfId="642"/>
    <cellStyle name="Input 12 2 6" xfId="643"/>
    <cellStyle name="Input 12 2 7" xfId="644"/>
    <cellStyle name="Input 12 3" xfId="645"/>
    <cellStyle name="Input 12 3 2" xfId="646"/>
    <cellStyle name="Input 12 3 3" xfId="647"/>
    <cellStyle name="Input 12 3 4" xfId="648"/>
    <cellStyle name="Input 12 3 5" xfId="649"/>
    <cellStyle name="Input 12 3 6" xfId="650"/>
    <cellStyle name="Input 12 3 7" xfId="651"/>
    <cellStyle name="Input 12 4" xfId="652"/>
    <cellStyle name="Input 12 4 2" xfId="653"/>
    <cellStyle name="Input 12 4 3" xfId="654"/>
    <cellStyle name="Input 12 4 4" xfId="655"/>
    <cellStyle name="Input 12 4 5" xfId="656"/>
    <cellStyle name="Input 12 4 6" xfId="657"/>
    <cellStyle name="Input 12 4 7" xfId="658"/>
    <cellStyle name="Input 12 5" xfId="659"/>
    <cellStyle name="Input 12 6" xfId="660"/>
    <cellStyle name="Input 12 7" xfId="661"/>
    <cellStyle name="Input 12 8" xfId="662"/>
    <cellStyle name="Input 13" xfId="663"/>
    <cellStyle name="Input 13 2" xfId="664"/>
    <cellStyle name="Input 13 2 2" xfId="665"/>
    <cellStyle name="Input 13 2 3" xfId="666"/>
    <cellStyle name="Input 13 2 4" xfId="667"/>
    <cellStyle name="Input 13 2 5" xfId="668"/>
    <cellStyle name="Input 13 2 6" xfId="669"/>
    <cellStyle name="Input 13 2 7" xfId="670"/>
    <cellStyle name="Input 13 3" xfId="671"/>
    <cellStyle name="Input 13 3 2" xfId="672"/>
    <cellStyle name="Input 13 3 3" xfId="673"/>
    <cellStyle name="Input 13 3 4" xfId="674"/>
    <cellStyle name="Input 13 3 5" xfId="675"/>
    <cellStyle name="Input 13 3 6" xfId="676"/>
    <cellStyle name="Input 13 3 7" xfId="677"/>
    <cellStyle name="Input 13 4" xfId="678"/>
    <cellStyle name="Input 13 5" xfId="679"/>
    <cellStyle name="Input 13 6" xfId="680"/>
    <cellStyle name="Input 13 7" xfId="681"/>
    <cellStyle name="Input 14" xfId="682"/>
    <cellStyle name="Input 14 2" xfId="683"/>
    <cellStyle name="Input 14 2 2" xfId="684"/>
    <cellStyle name="Input 14 2 3" xfId="685"/>
    <cellStyle name="Input 14 2 4" xfId="686"/>
    <cellStyle name="Input 14 2 5" xfId="687"/>
    <cellStyle name="Input 14 2 6" xfId="688"/>
    <cellStyle name="Input 14 2 7" xfId="689"/>
    <cellStyle name="Input 14 3" xfId="690"/>
    <cellStyle name="Input 14 3 2" xfId="691"/>
    <cellStyle name="Input 14 3 3" xfId="692"/>
    <cellStyle name="Input 14 3 4" xfId="693"/>
    <cellStyle name="Input 14 3 5" xfId="694"/>
    <cellStyle name="Input 14 3 6" xfId="695"/>
    <cellStyle name="Input 14 3 7" xfId="696"/>
    <cellStyle name="Input 14 4" xfId="697"/>
    <cellStyle name="Input 14 5" xfId="698"/>
    <cellStyle name="Input 14 6" xfId="699"/>
    <cellStyle name="Input 15" xfId="700"/>
    <cellStyle name="Input 15 2" xfId="701"/>
    <cellStyle name="Input 15 3" xfId="702"/>
    <cellStyle name="Input 15 4" xfId="703"/>
    <cellStyle name="Input 15 5" xfId="704"/>
    <cellStyle name="Input 15 6" xfId="705"/>
    <cellStyle name="Input 15 7" xfId="706"/>
    <cellStyle name="Input 16" xfId="707"/>
    <cellStyle name="Input 16 2" xfId="708"/>
    <cellStyle name="Input 16 3" xfId="709"/>
    <cellStyle name="Input 16 4" xfId="710"/>
    <cellStyle name="Input 16 5" xfId="711"/>
    <cellStyle name="Input 16 6" xfId="712"/>
    <cellStyle name="Input 16 7" xfId="713"/>
    <cellStyle name="Input 17" xfId="714"/>
    <cellStyle name="Input 18" xfId="715"/>
    <cellStyle name="Input 19" xfId="716"/>
    <cellStyle name="Input 2" xfId="717"/>
    <cellStyle name="Input 2 2" xfId="718"/>
    <cellStyle name="Input 2 2 2" xfId="719"/>
    <cellStyle name="Input 2 2 2 2" xfId="720"/>
    <cellStyle name="Input 2 2 2 3" xfId="721"/>
    <cellStyle name="Input 2 2 2 4" xfId="722"/>
    <cellStyle name="Input 2 2 2 5" xfId="723"/>
    <cellStyle name="Input 2 2 2 6" xfId="724"/>
    <cellStyle name="Input 2 2 2 7" xfId="725"/>
    <cellStyle name="Input 2 2 3" xfId="726"/>
    <cellStyle name="Input 2 2 3 2" xfId="727"/>
    <cellStyle name="Input 2 2 3 3" xfId="728"/>
    <cellStyle name="Input 2 2 3 4" xfId="729"/>
    <cellStyle name="Input 2 2 3 5" xfId="730"/>
    <cellStyle name="Input 2 2 3 6" xfId="731"/>
    <cellStyle name="Input 2 2 3 7" xfId="732"/>
    <cellStyle name="Input 2 2 4" xfId="733"/>
    <cellStyle name="Input 2 2 5" xfId="734"/>
    <cellStyle name="Input 2 2 6" xfId="735"/>
    <cellStyle name="Input 2 3" xfId="736"/>
    <cellStyle name="Input 2 3 2" xfId="737"/>
    <cellStyle name="Input 2 3 3" xfId="738"/>
    <cellStyle name="Input 2 3 4" xfId="739"/>
    <cellStyle name="Input 2 3 5" xfId="740"/>
    <cellStyle name="Input 2 3 6" xfId="741"/>
    <cellStyle name="Input 2 3 7" xfId="742"/>
    <cellStyle name="Input 2 4" xfId="743"/>
    <cellStyle name="Input 2 4 2" xfId="744"/>
    <cellStyle name="Input 2 4 3" xfId="745"/>
    <cellStyle name="Input 2 4 4" xfId="746"/>
    <cellStyle name="Input 2 4 5" xfId="747"/>
    <cellStyle name="Input 2 4 6" xfId="748"/>
    <cellStyle name="Input 2 4 7" xfId="749"/>
    <cellStyle name="Input 2 5" xfId="750"/>
    <cellStyle name="Input 2 6" xfId="751"/>
    <cellStyle name="Input 2 7" xfId="752"/>
    <cellStyle name="Input 2 8" xfId="753"/>
    <cellStyle name="Input 20" xfId="754"/>
    <cellStyle name="Input 3" xfId="755"/>
    <cellStyle name="Input 3 2" xfId="756"/>
    <cellStyle name="Input 3 2 2" xfId="757"/>
    <cellStyle name="Input 3 2 2 2" xfId="758"/>
    <cellStyle name="Input 3 2 2 3" xfId="759"/>
    <cellStyle name="Input 3 2 2 4" xfId="760"/>
    <cellStyle name="Input 3 2 2 5" xfId="761"/>
    <cellStyle name="Input 3 2 2 6" xfId="762"/>
    <cellStyle name="Input 3 2 2 7" xfId="763"/>
    <cellStyle name="Input 3 2 3" xfId="764"/>
    <cellStyle name="Input 3 2 3 2" xfId="765"/>
    <cellStyle name="Input 3 2 3 3" xfId="766"/>
    <cellStyle name="Input 3 2 3 4" xfId="767"/>
    <cellStyle name="Input 3 2 3 5" xfId="768"/>
    <cellStyle name="Input 3 2 3 6" xfId="769"/>
    <cellStyle name="Input 3 2 3 7" xfId="770"/>
    <cellStyle name="Input 3 2 4" xfId="771"/>
    <cellStyle name="Input 3 2 5" xfId="772"/>
    <cellStyle name="Input 3 2 6" xfId="773"/>
    <cellStyle name="Input 3 3" xfId="774"/>
    <cellStyle name="Input 3 3 2" xfId="775"/>
    <cellStyle name="Input 3 3 3" xfId="776"/>
    <cellStyle name="Input 3 3 4" xfId="777"/>
    <cellStyle name="Input 3 3 5" xfId="778"/>
    <cellStyle name="Input 3 3 6" xfId="779"/>
    <cellStyle name="Input 3 3 7" xfId="780"/>
    <cellStyle name="Input 3 4" xfId="781"/>
    <cellStyle name="Input 3 4 2" xfId="782"/>
    <cellStyle name="Input 3 4 3" xfId="783"/>
    <cellStyle name="Input 3 4 4" xfId="784"/>
    <cellStyle name="Input 3 4 5" xfId="785"/>
    <cellStyle name="Input 3 4 6" xfId="786"/>
    <cellStyle name="Input 3 4 7" xfId="787"/>
    <cellStyle name="Input 3 5" xfId="788"/>
    <cellStyle name="Input 3 6" xfId="789"/>
    <cellStyle name="Input 3 7" xfId="790"/>
    <cellStyle name="Input 3 8" xfId="791"/>
    <cellStyle name="Input 4" xfId="792"/>
    <cellStyle name="Input 4 2" xfId="793"/>
    <cellStyle name="Input 4 2 2" xfId="794"/>
    <cellStyle name="Input 4 2 2 2" xfId="795"/>
    <cellStyle name="Input 4 2 2 3" xfId="796"/>
    <cellStyle name="Input 4 2 2 4" xfId="797"/>
    <cellStyle name="Input 4 2 2 5" xfId="798"/>
    <cellStyle name="Input 4 2 2 6" xfId="799"/>
    <cellStyle name="Input 4 2 2 7" xfId="800"/>
    <cellStyle name="Input 4 2 3" xfId="801"/>
    <cellStyle name="Input 4 2 3 2" xfId="802"/>
    <cellStyle name="Input 4 2 3 3" xfId="803"/>
    <cellStyle name="Input 4 2 3 4" xfId="804"/>
    <cellStyle name="Input 4 2 3 5" xfId="805"/>
    <cellStyle name="Input 4 2 3 6" xfId="806"/>
    <cellStyle name="Input 4 2 3 7" xfId="807"/>
    <cellStyle name="Input 4 2 4" xfId="808"/>
    <cellStyle name="Input 4 2 5" xfId="809"/>
    <cellStyle name="Input 4 2 6" xfId="810"/>
    <cellStyle name="Input 4 2 7" xfId="811"/>
    <cellStyle name="Input 4 3" xfId="812"/>
    <cellStyle name="Input 4 3 2" xfId="813"/>
    <cellStyle name="Input 4 3 3" xfId="814"/>
    <cellStyle name="Input 4 3 4" xfId="815"/>
    <cellStyle name="Input 4 3 5" xfId="816"/>
    <cellStyle name="Input 4 3 6" xfId="817"/>
    <cellStyle name="Input 4 3 7" xfId="818"/>
    <cellStyle name="Input 4 4" xfId="819"/>
    <cellStyle name="Input 4 4 2" xfId="820"/>
    <cellStyle name="Input 4 4 3" xfId="821"/>
    <cellStyle name="Input 4 4 4" xfId="822"/>
    <cellStyle name="Input 4 4 5" xfId="823"/>
    <cellStyle name="Input 4 4 6" xfId="824"/>
    <cellStyle name="Input 4 4 7" xfId="825"/>
    <cellStyle name="Input 4 5" xfId="826"/>
    <cellStyle name="Input 4 6" xfId="827"/>
    <cellStyle name="Input 4 7" xfId="828"/>
    <cellStyle name="Input 4 8" xfId="829"/>
    <cellStyle name="Input 5" xfId="830"/>
    <cellStyle name="Input 5 2" xfId="831"/>
    <cellStyle name="Input 5 2 2" xfId="832"/>
    <cellStyle name="Input 5 2 2 2" xfId="833"/>
    <cellStyle name="Input 5 2 2 3" xfId="834"/>
    <cellStyle name="Input 5 2 2 4" xfId="835"/>
    <cellStyle name="Input 5 2 2 5" xfId="836"/>
    <cellStyle name="Input 5 2 2 6" xfId="837"/>
    <cellStyle name="Input 5 2 2 7" xfId="838"/>
    <cellStyle name="Input 5 2 3" xfId="839"/>
    <cellStyle name="Input 5 2 3 2" xfId="840"/>
    <cellStyle name="Input 5 2 3 3" xfId="841"/>
    <cellStyle name="Input 5 2 3 4" xfId="842"/>
    <cellStyle name="Input 5 2 3 5" xfId="843"/>
    <cellStyle name="Input 5 2 3 6" xfId="844"/>
    <cellStyle name="Input 5 2 3 7" xfId="845"/>
    <cellStyle name="Input 5 2 4" xfId="846"/>
    <cellStyle name="Input 5 2 5" xfId="847"/>
    <cellStyle name="Input 5 2 6" xfId="848"/>
    <cellStyle name="Input 5 2 7" xfId="849"/>
    <cellStyle name="Input 5 3" xfId="850"/>
    <cellStyle name="Input 5 3 2" xfId="851"/>
    <cellStyle name="Input 5 3 3" xfId="852"/>
    <cellStyle name="Input 5 3 4" xfId="853"/>
    <cellStyle name="Input 5 3 5" xfId="854"/>
    <cellStyle name="Input 5 3 6" xfId="855"/>
    <cellStyle name="Input 5 3 7" xfId="856"/>
    <cellStyle name="Input 5 4" xfId="857"/>
    <cellStyle name="Input 5 4 2" xfId="858"/>
    <cellStyle name="Input 5 4 3" xfId="859"/>
    <cellStyle name="Input 5 4 4" xfId="860"/>
    <cellStyle name="Input 5 4 5" xfId="861"/>
    <cellStyle name="Input 5 4 6" xfId="862"/>
    <cellStyle name="Input 5 4 7" xfId="863"/>
    <cellStyle name="Input 5 5" xfId="864"/>
    <cellStyle name="Input 5 6" xfId="865"/>
    <cellStyle name="Input 5 7" xfId="866"/>
    <cellStyle name="Input 5 8" xfId="867"/>
    <cellStyle name="Input 6" xfId="868"/>
    <cellStyle name="Input 6 2" xfId="869"/>
    <cellStyle name="Input 6 2 2" xfId="870"/>
    <cellStyle name="Input 6 2 2 2" xfId="871"/>
    <cellStyle name="Input 6 2 2 3" xfId="872"/>
    <cellStyle name="Input 6 2 2 4" xfId="873"/>
    <cellStyle name="Input 6 2 2 5" xfId="874"/>
    <cellStyle name="Input 6 2 2 6" xfId="875"/>
    <cellStyle name="Input 6 2 2 7" xfId="876"/>
    <cellStyle name="Input 6 2 3" xfId="877"/>
    <cellStyle name="Input 6 2 3 2" xfId="878"/>
    <cellStyle name="Input 6 2 3 3" xfId="879"/>
    <cellStyle name="Input 6 2 3 4" xfId="880"/>
    <cellStyle name="Input 6 2 3 5" xfId="881"/>
    <cellStyle name="Input 6 2 3 6" xfId="882"/>
    <cellStyle name="Input 6 2 3 7" xfId="883"/>
    <cellStyle name="Input 6 2 4" xfId="884"/>
    <cellStyle name="Input 6 2 5" xfId="885"/>
    <cellStyle name="Input 6 2 6" xfId="886"/>
    <cellStyle name="Input 6 2 7" xfId="887"/>
    <cellStyle name="Input 6 3" xfId="888"/>
    <cellStyle name="Input 6 3 2" xfId="889"/>
    <cellStyle name="Input 6 3 3" xfId="890"/>
    <cellStyle name="Input 6 3 4" xfId="891"/>
    <cellStyle name="Input 6 3 5" xfId="892"/>
    <cellStyle name="Input 6 3 6" xfId="893"/>
    <cellStyle name="Input 6 3 7" xfId="894"/>
    <cellStyle name="Input 6 4" xfId="895"/>
    <cellStyle name="Input 6 4 2" xfId="896"/>
    <cellStyle name="Input 6 4 3" xfId="897"/>
    <cellStyle name="Input 6 4 4" xfId="898"/>
    <cellStyle name="Input 6 4 5" xfId="899"/>
    <cellStyle name="Input 6 4 6" xfId="900"/>
    <cellStyle name="Input 6 4 7" xfId="901"/>
    <cellStyle name="Input 6 5" xfId="902"/>
    <cellStyle name="Input 6 6" xfId="903"/>
    <cellStyle name="Input 6 7" xfId="904"/>
    <cellStyle name="Input 6 8" xfId="905"/>
    <cellStyle name="Input 7" xfId="906"/>
    <cellStyle name="Input 7 2" xfId="907"/>
    <cellStyle name="Input 7 2 2" xfId="908"/>
    <cellStyle name="Input 7 2 2 2" xfId="909"/>
    <cellStyle name="Input 7 2 2 3" xfId="910"/>
    <cellStyle name="Input 7 2 2 4" xfId="911"/>
    <cellStyle name="Input 7 2 2 5" xfId="912"/>
    <cellStyle name="Input 7 2 2 6" xfId="913"/>
    <cellStyle name="Input 7 2 2 7" xfId="914"/>
    <cellStyle name="Input 7 2 3" xfId="915"/>
    <cellStyle name="Input 7 2 3 2" xfId="916"/>
    <cellStyle name="Input 7 2 3 3" xfId="917"/>
    <cellStyle name="Input 7 2 3 4" xfId="918"/>
    <cellStyle name="Input 7 2 3 5" xfId="919"/>
    <cellStyle name="Input 7 2 3 6" xfId="920"/>
    <cellStyle name="Input 7 2 3 7" xfId="921"/>
    <cellStyle name="Input 7 2 4" xfId="922"/>
    <cellStyle name="Input 7 2 5" xfId="923"/>
    <cellStyle name="Input 7 2 6" xfId="924"/>
    <cellStyle name="Input 7 2 7" xfId="925"/>
    <cellStyle name="Input 7 3" xfId="926"/>
    <cellStyle name="Input 7 3 2" xfId="927"/>
    <cellStyle name="Input 7 3 3" xfId="928"/>
    <cellStyle name="Input 7 3 4" xfId="929"/>
    <cellStyle name="Input 7 3 5" xfId="930"/>
    <cellStyle name="Input 7 3 6" xfId="931"/>
    <cellStyle name="Input 7 3 7" xfId="932"/>
    <cellStyle name="Input 7 4" xfId="933"/>
    <cellStyle name="Input 7 4 2" xfId="934"/>
    <cellStyle name="Input 7 4 3" xfId="935"/>
    <cellStyle name="Input 7 4 4" xfId="936"/>
    <cellStyle name="Input 7 4 5" xfId="937"/>
    <cellStyle name="Input 7 4 6" xfId="938"/>
    <cellStyle name="Input 7 4 7" xfId="939"/>
    <cellStyle name="Input 7 5" xfId="940"/>
    <cellStyle name="Input 7 6" xfId="941"/>
    <cellStyle name="Input 7 7" xfId="942"/>
    <cellStyle name="Input 7 8" xfId="943"/>
    <cellStyle name="Input 8" xfId="944"/>
    <cellStyle name="Input 8 2" xfId="945"/>
    <cellStyle name="Input 8 2 2" xfId="946"/>
    <cellStyle name="Input 8 2 2 2" xfId="947"/>
    <cellStyle name="Input 8 2 2 3" xfId="948"/>
    <cellStyle name="Input 8 2 2 4" xfId="949"/>
    <cellStyle name="Input 8 2 2 5" xfId="950"/>
    <cellStyle name="Input 8 2 2 6" xfId="951"/>
    <cellStyle name="Input 8 2 2 7" xfId="952"/>
    <cellStyle name="Input 8 2 3" xfId="953"/>
    <cellStyle name="Input 8 2 3 2" xfId="954"/>
    <cellStyle name="Input 8 2 3 3" xfId="955"/>
    <cellStyle name="Input 8 2 3 4" xfId="956"/>
    <cellStyle name="Input 8 2 3 5" xfId="957"/>
    <cellStyle name="Input 8 2 3 6" xfId="958"/>
    <cellStyle name="Input 8 2 3 7" xfId="959"/>
    <cellStyle name="Input 8 2 4" xfId="960"/>
    <cellStyle name="Input 8 2 5" xfId="961"/>
    <cellStyle name="Input 8 2 6" xfId="962"/>
    <cellStyle name="Input 8 2 7" xfId="963"/>
    <cellStyle name="Input 8 3" xfId="964"/>
    <cellStyle name="Input 8 3 2" xfId="965"/>
    <cellStyle name="Input 8 3 3" xfId="966"/>
    <cellStyle name="Input 8 3 4" xfId="967"/>
    <cellStyle name="Input 8 3 5" xfId="968"/>
    <cellStyle name="Input 8 3 6" xfId="969"/>
    <cellStyle name="Input 8 3 7" xfId="970"/>
    <cellStyle name="Input 8 4" xfId="971"/>
    <cellStyle name="Input 8 4 2" xfId="972"/>
    <cellStyle name="Input 8 4 3" xfId="973"/>
    <cellStyle name="Input 8 4 4" xfId="974"/>
    <cellStyle name="Input 8 4 5" xfId="975"/>
    <cellStyle name="Input 8 4 6" xfId="976"/>
    <cellStyle name="Input 8 4 7" xfId="977"/>
    <cellStyle name="Input 8 5" xfId="978"/>
    <cellStyle name="Input 8 6" xfId="979"/>
    <cellStyle name="Input 8 7" xfId="980"/>
    <cellStyle name="Input 8 8" xfId="981"/>
    <cellStyle name="Input 9" xfId="982"/>
    <cellStyle name="Input 9 2" xfId="983"/>
    <cellStyle name="Input 9 2 2" xfId="984"/>
    <cellStyle name="Input 9 2 2 2" xfId="985"/>
    <cellStyle name="Input 9 2 2 3" xfId="986"/>
    <cellStyle name="Input 9 2 2 4" xfId="987"/>
    <cellStyle name="Input 9 2 2 5" xfId="988"/>
    <cellStyle name="Input 9 2 2 6" xfId="989"/>
    <cellStyle name="Input 9 2 2 7" xfId="990"/>
    <cellStyle name="Input 9 2 3" xfId="991"/>
    <cellStyle name="Input 9 2 3 2" xfId="992"/>
    <cellStyle name="Input 9 2 3 3" xfId="993"/>
    <cellStyle name="Input 9 2 3 4" xfId="994"/>
    <cellStyle name="Input 9 2 3 5" xfId="995"/>
    <cellStyle name="Input 9 2 3 6" xfId="996"/>
    <cellStyle name="Input 9 2 3 7" xfId="997"/>
    <cellStyle name="Input 9 2 4" xfId="998"/>
    <cellStyle name="Input 9 2 5" xfId="999"/>
    <cellStyle name="Input 9 2 6" xfId="1000"/>
    <cellStyle name="Input 9 2 7" xfId="1001"/>
    <cellStyle name="Input 9 3" xfId="1002"/>
    <cellStyle name="Input 9 3 2" xfId="1003"/>
    <cellStyle name="Input 9 3 3" xfId="1004"/>
    <cellStyle name="Input 9 3 4" xfId="1005"/>
    <cellStyle name="Input 9 3 5" xfId="1006"/>
    <cellStyle name="Input 9 3 6" xfId="1007"/>
    <cellStyle name="Input 9 3 7" xfId="1008"/>
    <cellStyle name="Input 9 4" xfId="1009"/>
    <cellStyle name="Input 9 4 2" xfId="1010"/>
    <cellStyle name="Input 9 4 3" xfId="1011"/>
    <cellStyle name="Input 9 4 4" xfId="1012"/>
    <cellStyle name="Input 9 4 5" xfId="1013"/>
    <cellStyle name="Input 9 4 6" xfId="1014"/>
    <cellStyle name="Input 9 4 7" xfId="1015"/>
    <cellStyle name="Input 9 5" xfId="1016"/>
    <cellStyle name="Input 9 6" xfId="1017"/>
    <cellStyle name="Input 9 7" xfId="1018"/>
    <cellStyle name="Input 9 8" xfId="1019"/>
    <cellStyle name="Linked Cell" xfId="1020"/>
    <cellStyle name="Linked Cell 2" xfId="1021"/>
    <cellStyle name="Moeda 2" xfId="1022"/>
    <cellStyle name="Moeda 2 2" xfId="1023"/>
    <cellStyle name="Moeda 2 3" xfId="1024"/>
    <cellStyle name="Moeda 2 4" xfId="1025"/>
    <cellStyle name="Moeda 2 5" xfId="1026"/>
    <cellStyle name="Moeda 2 6" xfId="1027"/>
    <cellStyle name="Moeda 2 7" xfId="1028"/>
    <cellStyle name="Moeda 3" xfId="1029"/>
    <cellStyle name="Moeda 3 2" xfId="1030"/>
    <cellStyle name="Moeda 3 2 2" xfId="1031"/>
    <cellStyle name="Moeda 4" xfId="1032"/>
    <cellStyle name="Moeda 5" xfId="1033"/>
    <cellStyle name="Moeda 5 2" xfId="1034"/>
    <cellStyle name="Moeda 5 2 2" xfId="1035"/>
    <cellStyle name="Moeda 5 3" xfId="1036"/>
    <cellStyle name="Moeda 6" xfId="1037"/>
    <cellStyle name="Moeda 7" xfId="1038"/>
    <cellStyle name="Moeda 8" xfId="1039"/>
    <cellStyle name="Neutral" xfId="1040"/>
    <cellStyle name="Neutral 2" xfId="1041"/>
    <cellStyle name="Normal" xfId="0" builtinId="0"/>
    <cellStyle name="Normal 10" xfId="1042"/>
    <cellStyle name="Normal 10 2" xfId="1043"/>
    <cellStyle name="Normal 10 2 2" xfId="1044"/>
    <cellStyle name="Normal 10 3" xfId="1045"/>
    <cellStyle name="Normal 10 3 2" xfId="1046"/>
    <cellStyle name="Normal 10 4" xfId="1047"/>
    <cellStyle name="Normal 11" xfId="1048"/>
    <cellStyle name="Normal 11 2" xfId="1049"/>
    <cellStyle name="Normal 11 2 2" xfId="1050"/>
    <cellStyle name="Normal 11 3" xfId="1051"/>
    <cellStyle name="Normal 11 3 2" xfId="1052"/>
    <cellStyle name="Normal 11 4" xfId="1053"/>
    <cellStyle name="Normal 12" xfId="1054"/>
    <cellStyle name="Normal 13" xfId="1055"/>
    <cellStyle name="Normal 14" xfId="1056"/>
    <cellStyle name="Normal 15" xfId="1057"/>
    <cellStyle name="Normal 16" xfId="1058"/>
    <cellStyle name="Normal 16 2" xfId="1059"/>
    <cellStyle name="Normal 16 2 2" xfId="1060"/>
    <cellStyle name="Normal 16 3" xfId="1061"/>
    <cellStyle name="Normal 16 3 2" xfId="1062"/>
    <cellStyle name="Normal 16 4" xfId="1063"/>
    <cellStyle name="Normal 17" xfId="1064"/>
    <cellStyle name="Normal 17 2" xfId="1065"/>
    <cellStyle name="Normal 17 2 2" xfId="1066"/>
    <cellStyle name="Normal 17 3" xfId="1067"/>
    <cellStyle name="Normal 17 3 2" xfId="1068"/>
    <cellStyle name="Normal 17 4" xfId="1069"/>
    <cellStyle name="Normal 18" xfId="1070"/>
    <cellStyle name="Normal 18 2" xfId="1071"/>
    <cellStyle name="Normal 18 2 2" xfId="1072"/>
    <cellStyle name="Normal 18 3" xfId="1073"/>
    <cellStyle name="Normal 18 3 2" xfId="1074"/>
    <cellStyle name="Normal 18 4" xfId="1075"/>
    <cellStyle name="Normal 19" xfId="4"/>
    <cellStyle name="Normal 19 2" xfId="1076"/>
    <cellStyle name="Normal 19 2 2" xfId="1077"/>
    <cellStyle name="Normal 19 3" xfId="1078"/>
    <cellStyle name="Normal 19 3 2" xfId="1079"/>
    <cellStyle name="Normal 19 4" xfId="1080"/>
    <cellStyle name="Normal 2" xfId="1081"/>
    <cellStyle name="Normal 2 10" xfId="1082"/>
    <cellStyle name="Normal 2 11" xfId="1083"/>
    <cellStyle name="Normal 2 12" xfId="1084"/>
    <cellStyle name="Normal 2 13" xfId="1085"/>
    <cellStyle name="Normal 2 14" xfId="1086"/>
    <cellStyle name="Normal 2 15" xfId="1087"/>
    <cellStyle name="Normal 2 16" xfId="1088"/>
    <cellStyle name="Normal 2 17" xfId="1089"/>
    <cellStyle name="Normal 2 18" xfId="1090"/>
    <cellStyle name="Normal 2 19" xfId="1091"/>
    <cellStyle name="Normal 2 19 2" xfId="1092"/>
    <cellStyle name="Normal 2 2" xfId="5"/>
    <cellStyle name="Normal 2 20" xfId="1093"/>
    <cellStyle name="Normal 2 3" xfId="1094"/>
    <cellStyle name="Normal 2 3 2" xfId="1095"/>
    <cellStyle name="Normal 2 4" xfId="1096"/>
    <cellStyle name="Normal 2 5" xfId="1097"/>
    <cellStyle name="Normal 2 6" xfId="1098"/>
    <cellStyle name="Normal 2 7" xfId="1099"/>
    <cellStyle name="Normal 2 8" xfId="1100"/>
    <cellStyle name="Normal 2 9" xfId="1101"/>
    <cellStyle name="Normal 2_GRAFICO GESTOR  DE ENTIDADE PLANEJAMENTO" xfId="1102"/>
    <cellStyle name="Normal 20" xfId="1103"/>
    <cellStyle name="Normal 20 2" xfId="1104"/>
    <cellStyle name="Normal 20 2 2" xfId="1105"/>
    <cellStyle name="Normal 20 3" xfId="1106"/>
    <cellStyle name="Normal 20 3 2" xfId="1107"/>
    <cellStyle name="Normal 20 4" xfId="1108"/>
    <cellStyle name="Normal 20 4 2" xfId="1109"/>
    <cellStyle name="Normal 20 5" xfId="1110"/>
    <cellStyle name="Normal 21" xfId="1111"/>
    <cellStyle name="Normal 21 2" xfId="1112"/>
    <cellStyle name="Normal 21 2 2" xfId="1113"/>
    <cellStyle name="Normal 21 3" xfId="1114"/>
    <cellStyle name="Normal 21 3 2" xfId="1115"/>
    <cellStyle name="Normal 21 4" xfId="1116"/>
    <cellStyle name="Normal 22" xfId="1117"/>
    <cellStyle name="Normal 23" xfId="1118"/>
    <cellStyle name="Normal 23 2" xfId="1119"/>
    <cellStyle name="Normal 23 2 2" xfId="1120"/>
    <cellStyle name="Normal 23 3" xfId="1121"/>
    <cellStyle name="Normal 24" xfId="2"/>
    <cellStyle name="Normal 24 2" xfId="1122"/>
    <cellStyle name="Normal 24 2 2" xfId="1123"/>
    <cellStyle name="Normal 24 3" xfId="1124"/>
    <cellStyle name="Normal 25" xfId="1125"/>
    <cellStyle name="Normal 25 2" xfId="1126"/>
    <cellStyle name="Normal 25 2 2" xfId="1127"/>
    <cellStyle name="Normal 25 3" xfId="1128"/>
    <cellStyle name="Normal 26" xfId="1129"/>
    <cellStyle name="Normal 26 2" xfId="1130"/>
    <cellStyle name="Normal 26 2 2" xfId="1131"/>
    <cellStyle name="Normal 26 3" xfId="1132"/>
    <cellStyle name="Normal 27" xfId="1133"/>
    <cellStyle name="Normal 28" xfId="1134"/>
    <cellStyle name="Normal 29" xfId="1135"/>
    <cellStyle name="Normal 3" xfId="1136"/>
    <cellStyle name="Normal 3 2" xfId="3"/>
    <cellStyle name="Normal 3 3" xfId="1137"/>
    <cellStyle name="Normal 30" xfId="1138"/>
    <cellStyle name="Normal 31" xfId="1139"/>
    <cellStyle name="Normal 4" xfId="1140"/>
    <cellStyle name="Normal 4 2" xfId="1141"/>
    <cellStyle name="Normal 4 2 2" xfId="1142"/>
    <cellStyle name="Normal 4 3" xfId="1143"/>
    <cellStyle name="Normal 4 3 2" xfId="1144"/>
    <cellStyle name="Normal 4 3 2 2" xfId="1145"/>
    <cellStyle name="Normal 4 3 2 2 2" xfId="1146"/>
    <cellStyle name="Normal 4 3 2 3" xfId="1147"/>
    <cellStyle name="Normal 4 3 2 3 2" xfId="1148"/>
    <cellStyle name="Normal 4 3 2 4" xfId="1149"/>
    <cellStyle name="Normal 4 3 3" xfId="1150"/>
    <cellStyle name="Normal 4 3 3 2" xfId="1151"/>
    <cellStyle name="Normal 4 3 4" xfId="1152"/>
    <cellStyle name="Normal 4 3 4 2" xfId="1153"/>
    <cellStyle name="Normal 4 3 5" xfId="1154"/>
    <cellStyle name="Normal 4 4" xfId="1155"/>
    <cellStyle name="Normal 4 4 2" xfId="1156"/>
    <cellStyle name="Normal 4 4 2 2" xfId="1157"/>
    <cellStyle name="Normal 4 4 3" xfId="1158"/>
    <cellStyle name="Normal 4 4 3 2" xfId="1159"/>
    <cellStyle name="Normal 4 4 4" xfId="1160"/>
    <cellStyle name="Normal 4 5" xfId="1161"/>
    <cellStyle name="Normal 4 5 2" xfId="1162"/>
    <cellStyle name="Normal 4 6" xfId="1163"/>
    <cellStyle name="Normal 4 6 2" xfId="1164"/>
    <cellStyle name="Normal 4 7" xfId="1165"/>
    <cellStyle name="Normal 5" xfId="1166"/>
    <cellStyle name="Normal 5 2" xfId="1167"/>
    <cellStyle name="Normal 5 3" xfId="1168"/>
    <cellStyle name="Normal 5 4" xfId="1169"/>
    <cellStyle name="Normal 5 5" xfId="1170"/>
    <cellStyle name="Normal 5 6" xfId="1171"/>
    <cellStyle name="Normal 5 7" xfId="1172"/>
    <cellStyle name="Normal 6" xfId="1173"/>
    <cellStyle name="Normal 6 10" xfId="1174"/>
    <cellStyle name="Normal 6 2" xfId="1175"/>
    <cellStyle name="Normal 6 2 2" xfId="1176"/>
    <cellStyle name="Normal 6 2 2 2" xfId="1177"/>
    <cellStyle name="Normal 6 2 2 2 2" xfId="1178"/>
    <cellStyle name="Normal 6 2 2 3" xfId="1179"/>
    <cellStyle name="Normal 6 2 2 3 2" xfId="1180"/>
    <cellStyle name="Normal 6 2 2 4" xfId="1181"/>
    <cellStyle name="Normal 6 2 3" xfId="1182"/>
    <cellStyle name="Normal 6 2 3 2" xfId="1183"/>
    <cellStyle name="Normal 6 2 4" xfId="1184"/>
    <cellStyle name="Normal 6 2 4 2" xfId="1185"/>
    <cellStyle name="Normal 6 2 5" xfId="1186"/>
    <cellStyle name="Normal 6 3" xfId="1187"/>
    <cellStyle name="Normal 6 3 2" xfId="1188"/>
    <cellStyle name="Normal 6 3 2 2" xfId="1189"/>
    <cellStyle name="Normal 6 3 3" xfId="1190"/>
    <cellStyle name="Normal 6 3 3 2" xfId="1191"/>
    <cellStyle name="Normal 6 3 4" xfId="1192"/>
    <cellStyle name="Normal 6 4" xfId="1193"/>
    <cellStyle name="Normal 6 5" xfId="1194"/>
    <cellStyle name="Normal 6 6" xfId="1195"/>
    <cellStyle name="Normal 6 7" xfId="1196"/>
    <cellStyle name="Normal 6 8" xfId="1197"/>
    <cellStyle name="Normal 6 8 2" xfId="1198"/>
    <cellStyle name="Normal 6 9" xfId="1199"/>
    <cellStyle name="Normal 6 9 2" xfId="1200"/>
    <cellStyle name="Normal 7" xfId="1201"/>
    <cellStyle name="Normal 7 2" xfId="1202"/>
    <cellStyle name="Normal 7 2 2" xfId="1203"/>
    <cellStyle name="Normal 7 2 2 2" xfId="1204"/>
    <cellStyle name="Normal 7 2 3" xfId="1205"/>
    <cellStyle name="Normal 7 2 3 2" xfId="1206"/>
    <cellStyle name="Normal 7 2 4" xfId="1207"/>
    <cellStyle name="Normal 7 3" xfId="1208"/>
    <cellStyle name="Normal 7 3 2" xfId="1209"/>
    <cellStyle name="Normal 7 4" xfId="1210"/>
    <cellStyle name="Normal 7 4 2" xfId="1211"/>
    <cellStyle name="Normal 7 5" xfId="1212"/>
    <cellStyle name="Normal 8" xfId="1213"/>
    <cellStyle name="Normal 8 2" xfId="1214"/>
    <cellStyle name="Normal 8 2 2" xfId="1215"/>
    <cellStyle name="Normal 8 3" xfId="1216"/>
    <cellStyle name="Normal 8 3 2" xfId="1217"/>
    <cellStyle name="Normal 8 4" xfId="1218"/>
    <cellStyle name="Normal 8 4 2" xfId="1219"/>
    <cellStyle name="Normal 8 5" xfId="1220"/>
    <cellStyle name="Normal 9" xfId="1221"/>
    <cellStyle name="Normal 9 2" xfId="1222"/>
    <cellStyle name="Normal 9 2 2" xfId="1223"/>
    <cellStyle name="Normal 9 3" xfId="1224"/>
    <cellStyle name="Normal 9 3 2" xfId="1225"/>
    <cellStyle name="Normal 9 4" xfId="1226"/>
    <cellStyle name="Note" xfId="1227"/>
    <cellStyle name="Note 10" xfId="1228"/>
    <cellStyle name="Note 10 2" xfId="1229"/>
    <cellStyle name="Note 10 2 2" xfId="1230"/>
    <cellStyle name="Note 10 2 2 2" xfId="1231"/>
    <cellStyle name="Note 10 2 2 3" xfId="1232"/>
    <cellStyle name="Note 10 2 2 4" xfId="1233"/>
    <cellStyle name="Note 10 2 2 5" xfId="1234"/>
    <cellStyle name="Note 10 2 2 6" xfId="1235"/>
    <cellStyle name="Note 10 2 2 7" xfId="1236"/>
    <cellStyle name="Note 10 2 3" xfId="1237"/>
    <cellStyle name="Note 10 2 3 2" xfId="1238"/>
    <cellStyle name="Note 10 2 3 3" xfId="1239"/>
    <cellStyle name="Note 10 2 3 4" xfId="1240"/>
    <cellStyle name="Note 10 2 3 5" xfId="1241"/>
    <cellStyle name="Note 10 2 3 6" xfId="1242"/>
    <cellStyle name="Note 10 2 3 7" xfId="1243"/>
    <cellStyle name="Note 10 2 4" xfId="1244"/>
    <cellStyle name="Note 10 2 5" xfId="1245"/>
    <cellStyle name="Note 10 2 6" xfId="1246"/>
    <cellStyle name="Note 10 2 7" xfId="1247"/>
    <cellStyle name="Note 10 3" xfId="1248"/>
    <cellStyle name="Note 10 3 2" xfId="1249"/>
    <cellStyle name="Note 10 3 3" xfId="1250"/>
    <cellStyle name="Note 10 3 4" xfId="1251"/>
    <cellStyle name="Note 10 3 5" xfId="1252"/>
    <cellStyle name="Note 10 3 6" xfId="1253"/>
    <cellStyle name="Note 10 3 7" xfId="1254"/>
    <cellStyle name="Note 10 4" xfId="1255"/>
    <cellStyle name="Note 10 4 2" xfId="1256"/>
    <cellStyle name="Note 10 4 3" xfId="1257"/>
    <cellStyle name="Note 10 4 4" xfId="1258"/>
    <cellStyle name="Note 10 4 5" xfId="1259"/>
    <cellStyle name="Note 10 4 6" xfId="1260"/>
    <cellStyle name="Note 10 4 7" xfId="1261"/>
    <cellStyle name="Note 10 5" xfId="1262"/>
    <cellStyle name="Note 10 6" xfId="1263"/>
    <cellStyle name="Note 10 7" xfId="1264"/>
    <cellStyle name="Note 10 8" xfId="1265"/>
    <cellStyle name="Note 11" xfId="1266"/>
    <cellStyle name="Note 11 2" xfId="1267"/>
    <cellStyle name="Note 11 2 2" xfId="1268"/>
    <cellStyle name="Note 11 2 2 2" xfId="1269"/>
    <cellStyle name="Note 11 2 2 3" xfId="1270"/>
    <cellStyle name="Note 11 2 2 4" xfId="1271"/>
    <cellStyle name="Note 11 2 2 5" xfId="1272"/>
    <cellStyle name="Note 11 2 2 6" xfId="1273"/>
    <cellStyle name="Note 11 2 2 7" xfId="1274"/>
    <cellStyle name="Note 11 2 3" xfId="1275"/>
    <cellStyle name="Note 11 2 3 2" xfId="1276"/>
    <cellStyle name="Note 11 2 3 3" xfId="1277"/>
    <cellStyle name="Note 11 2 3 4" xfId="1278"/>
    <cellStyle name="Note 11 2 3 5" xfId="1279"/>
    <cellStyle name="Note 11 2 3 6" xfId="1280"/>
    <cellStyle name="Note 11 2 3 7" xfId="1281"/>
    <cellStyle name="Note 11 2 4" xfId="1282"/>
    <cellStyle name="Note 11 2 5" xfId="1283"/>
    <cellStyle name="Note 11 2 6" xfId="1284"/>
    <cellStyle name="Note 11 2 7" xfId="1285"/>
    <cellStyle name="Note 11 3" xfId="1286"/>
    <cellStyle name="Note 11 3 2" xfId="1287"/>
    <cellStyle name="Note 11 3 3" xfId="1288"/>
    <cellStyle name="Note 11 3 4" xfId="1289"/>
    <cellStyle name="Note 11 3 5" xfId="1290"/>
    <cellStyle name="Note 11 3 6" xfId="1291"/>
    <cellStyle name="Note 11 3 7" xfId="1292"/>
    <cellStyle name="Note 11 4" xfId="1293"/>
    <cellStyle name="Note 11 4 2" xfId="1294"/>
    <cellStyle name="Note 11 4 3" xfId="1295"/>
    <cellStyle name="Note 11 4 4" xfId="1296"/>
    <cellStyle name="Note 11 4 5" xfId="1297"/>
    <cellStyle name="Note 11 4 6" xfId="1298"/>
    <cellStyle name="Note 11 4 7" xfId="1299"/>
    <cellStyle name="Note 11 5" xfId="1300"/>
    <cellStyle name="Note 11 6" xfId="1301"/>
    <cellStyle name="Note 11 7" xfId="1302"/>
    <cellStyle name="Note 11 8" xfId="1303"/>
    <cellStyle name="Note 12" xfId="1304"/>
    <cellStyle name="Note 12 2" xfId="1305"/>
    <cellStyle name="Note 12 2 2" xfId="1306"/>
    <cellStyle name="Note 12 2 2 2" xfId="1307"/>
    <cellStyle name="Note 12 2 2 3" xfId="1308"/>
    <cellStyle name="Note 12 2 2 4" xfId="1309"/>
    <cellStyle name="Note 12 2 2 5" xfId="1310"/>
    <cellStyle name="Note 12 2 2 6" xfId="1311"/>
    <cellStyle name="Note 12 2 2 7" xfId="1312"/>
    <cellStyle name="Note 12 2 3" xfId="1313"/>
    <cellStyle name="Note 12 2 3 2" xfId="1314"/>
    <cellStyle name="Note 12 2 3 3" xfId="1315"/>
    <cellStyle name="Note 12 2 3 4" xfId="1316"/>
    <cellStyle name="Note 12 2 3 5" xfId="1317"/>
    <cellStyle name="Note 12 2 3 6" xfId="1318"/>
    <cellStyle name="Note 12 2 3 7" xfId="1319"/>
    <cellStyle name="Note 12 2 4" xfId="1320"/>
    <cellStyle name="Note 12 2 5" xfId="1321"/>
    <cellStyle name="Note 12 2 6" xfId="1322"/>
    <cellStyle name="Note 12 2 7" xfId="1323"/>
    <cellStyle name="Note 12 3" xfId="1324"/>
    <cellStyle name="Note 12 3 2" xfId="1325"/>
    <cellStyle name="Note 12 3 3" xfId="1326"/>
    <cellStyle name="Note 12 3 4" xfId="1327"/>
    <cellStyle name="Note 12 3 5" xfId="1328"/>
    <cellStyle name="Note 12 3 6" xfId="1329"/>
    <cellStyle name="Note 12 3 7" xfId="1330"/>
    <cellStyle name="Note 12 4" xfId="1331"/>
    <cellStyle name="Note 12 4 2" xfId="1332"/>
    <cellStyle name="Note 12 4 3" xfId="1333"/>
    <cellStyle name="Note 12 4 4" xfId="1334"/>
    <cellStyle name="Note 12 4 5" xfId="1335"/>
    <cellStyle name="Note 12 4 6" xfId="1336"/>
    <cellStyle name="Note 12 4 7" xfId="1337"/>
    <cellStyle name="Note 12 5" xfId="1338"/>
    <cellStyle name="Note 12 6" xfId="1339"/>
    <cellStyle name="Note 12 7" xfId="1340"/>
    <cellStyle name="Note 12 8" xfId="1341"/>
    <cellStyle name="Note 13" xfId="1342"/>
    <cellStyle name="Note 13 2" xfId="1343"/>
    <cellStyle name="Note 13 2 2" xfId="1344"/>
    <cellStyle name="Note 13 2 3" xfId="1345"/>
    <cellStyle name="Note 13 2 4" xfId="1346"/>
    <cellStyle name="Note 13 2 5" xfId="1347"/>
    <cellStyle name="Note 13 2 6" xfId="1348"/>
    <cellStyle name="Note 13 2 7" xfId="1349"/>
    <cellStyle name="Note 13 3" xfId="1350"/>
    <cellStyle name="Note 13 3 2" xfId="1351"/>
    <cellStyle name="Note 13 3 3" xfId="1352"/>
    <cellStyle name="Note 13 3 4" xfId="1353"/>
    <cellStyle name="Note 13 3 5" xfId="1354"/>
    <cellStyle name="Note 13 3 6" xfId="1355"/>
    <cellStyle name="Note 13 3 7" xfId="1356"/>
    <cellStyle name="Note 13 4" xfId="1357"/>
    <cellStyle name="Note 13 5" xfId="1358"/>
    <cellStyle name="Note 13 6" xfId="1359"/>
    <cellStyle name="Note 13 7" xfId="1360"/>
    <cellStyle name="Note 14" xfId="1361"/>
    <cellStyle name="Note 14 2" xfId="1362"/>
    <cellStyle name="Note 14 2 2" xfId="1363"/>
    <cellStyle name="Note 14 2 3" xfId="1364"/>
    <cellStyle name="Note 14 2 4" xfId="1365"/>
    <cellStyle name="Note 14 2 5" xfId="1366"/>
    <cellStyle name="Note 14 2 6" xfId="1367"/>
    <cellStyle name="Note 14 2 7" xfId="1368"/>
    <cellStyle name="Note 14 3" xfId="1369"/>
    <cellStyle name="Note 14 3 2" xfId="1370"/>
    <cellStyle name="Note 14 3 3" xfId="1371"/>
    <cellStyle name="Note 14 3 4" xfId="1372"/>
    <cellStyle name="Note 14 3 5" xfId="1373"/>
    <cellStyle name="Note 14 3 6" xfId="1374"/>
    <cellStyle name="Note 14 3 7" xfId="1375"/>
    <cellStyle name="Note 14 4" xfId="1376"/>
    <cellStyle name="Note 14 5" xfId="1377"/>
    <cellStyle name="Note 14 6" xfId="1378"/>
    <cellStyle name="Note 15" xfId="1379"/>
    <cellStyle name="Note 15 2" xfId="1380"/>
    <cellStyle name="Note 15 3" xfId="1381"/>
    <cellStyle name="Note 15 4" xfId="1382"/>
    <cellStyle name="Note 15 5" xfId="1383"/>
    <cellStyle name="Note 15 6" xfId="1384"/>
    <cellStyle name="Note 15 7" xfId="1385"/>
    <cellStyle name="Note 16" xfId="1386"/>
    <cellStyle name="Note 16 2" xfId="1387"/>
    <cellStyle name="Note 16 3" xfId="1388"/>
    <cellStyle name="Note 16 4" xfId="1389"/>
    <cellStyle name="Note 16 5" xfId="1390"/>
    <cellStyle name="Note 16 6" xfId="1391"/>
    <cellStyle name="Note 16 7" xfId="1392"/>
    <cellStyle name="Note 17" xfId="1393"/>
    <cellStyle name="Note 18" xfId="1394"/>
    <cellStyle name="Note 19" xfId="1395"/>
    <cellStyle name="Note 2" xfId="1396"/>
    <cellStyle name="Note 2 2" xfId="1397"/>
    <cellStyle name="Note 2 2 2" xfId="1398"/>
    <cellStyle name="Note 2 2 2 2" xfId="1399"/>
    <cellStyle name="Note 2 2 2 3" xfId="1400"/>
    <cellStyle name="Note 2 2 2 4" xfId="1401"/>
    <cellStyle name="Note 2 2 2 5" xfId="1402"/>
    <cellStyle name="Note 2 2 2 6" xfId="1403"/>
    <cellStyle name="Note 2 2 2 7" xfId="1404"/>
    <cellStyle name="Note 2 2 3" xfId="1405"/>
    <cellStyle name="Note 2 2 3 2" xfId="1406"/>
    <cellStyle name="Note 2 2 3 3" xfId="1407"/>
    <cellStyle name="Note 2 2 3 4" xfId="1408"/>
    <cellStyle name="Note 2 2 3 5" xfId="1409"/>
    <cellStyle name="Note 2 2 3 6" xfId="1410"/>
    <cellStyle name="Note 2 2 3 7" xfId="1411"/>
    <cellStyle name="Note 2 2 4" xfId="1412"/>
    <cellStyle name="Note 2 2 5" xfId="1413"/>
    <cellStyle name="Note 2 2 6" xfId="1414"/>
    <cellStyle name="Note 2 3" xfId="1415"/>
    <cellStyle name="Note 2 3 2" xfId="1416"/>
    <cellStyle name="Note 2 3 3" xfId="1417"/>
    <cellStyle name="Note 2 3 4" xfId="1418"/>
    <cellStyle name="Note 2 3 5" xfId="1419"/>
    <cellStyle name="Note 2 3 6" xfId="1420"/>
    <cellStyle name="Note 2 3 7" xfId="1421"/>
    <cellStyle name="Note 2 4" xfId="1422"/>
    <cellStyle name="Note 2 4 2" xfId="1423"/>
    <cellStyle name="Note 2 4 3" xfId="1424"/>
    <cellStyle name="Note 2 4 4" xfId="1425"/>
    <cellStyle name="Note 2 4 5" xfId="1426"/>
    <cellStyle name="Note 2 4 6" xfId="1427"/>
    <cellStyle name="Note 2 4 7" xfId="1428"/>
    <cellStyle name="Note 2 5" xfId="1429"/>
    <cellStyle name="Note 2 6" xfId="1430"/>
    <cellStyle name="Note 2 7" xfId="1431"/>
    <cellStyle name="Note 2 8" xfId="1432"/>
    <cellStyle name="Note 20" xfId="1433"/>
    <cellStyle name="Note 3" xfId="1434"/>
    <cellStyle name="Note 3 2" xfId="1435"/>
    <cellStyle name="Note 3 2 2" xfId="1436"/>
    <cellStyle name="Note 3 2 2 2" xfId="1437"/>
    <cellStyle name="Note 3 2 2 3" xfId="1438"/>
    <cellStyle name="Note 3 2 2 4" xfId="1439"/>
    <cellStyle name="Note 3 2 2 5" xfId="1440"/>
    <cellStyle name="Note 3 2 2 6" xfId="1441"/>
    <cellStyle name="Note 3 2 2 7" xfId="1442"/>
    <cellStyle name="Note 3 2 3" xfId="1443"/>
    <cellStyle name="Note 3 2 3 2" xfId="1444"/>
    <cellStyle name="Note 3 2 3 3" xfId="1445"/>
    <cellStyle name="Note 3 2 3 4" xfId="1446"/>
    <cellStyle name="Note 3 2 3 5" xfId="1447"/>
    <cellStyle name="Note 3 2 3 6" xfId="1448"/>
    <cellStyle name="Note 3 2 3 7" xfId="1449"/>
    <cellStyle name="Note 3 2 4" xfId="1450"/>
    <cellStyle name="Note 3 2 5" xfId="1451"/>
    <cellStyle name="Note 3 2 6" xfId="1452"/>
    <cellStyle name="Note 3 3" xfId="1453"/>
    <cellStyle name="Note 3 3 2" xfId="1454"/>
    <cellStyle name="Note 3 3 3" xfId="1455"/>
    <cellStyle name="Note 3 3 4" xfId="1456"/>
    <cellStyle name="Note 3 3 5" xfId="1457"/>
    <cellStyle name="Note 3 3 6" xfId="1458"/>
    <cellStyle name="Note 3 3 7" xfId="1459"/>
    <cellStyle name="Note 3 4" xfId="1460"/>
    <cellStyle name="Note 3 4 2" xfId="1461"/>
    <cellStyle name="Note 3 4 3" xfId="1462"/>
    <cellStyle name="Note 3 4 4" xfId="1463"/>
    <cellStyle name="Note 3 4 5" xfId="1464"/>
    <cellStyle name="Note 3 4 6" xfId="1465"/>
    <cellStyle name="Note 3 4 7" xfId="1466"/>
    <cellStyle name="Note 3 5" xfId="1467"/>
    <cellStyle name="Note 3 6" xfId="1468"/>
    <cellStyle name="Note 3 7" xfId="1469"/>
    <cellStyle name="Note 3 8" xfId="1470"/>
    <cellStyle name="Note 4" xfId="1471"/>
    <cellStyle name="Note 4 2" xfId="1472"/>
    <cellStyle name="Note 4 2 2" xfId="1473"/>
    <cellStyle name="Note 4 2 2 2" xfId="1474"/>
    <cellStyle name="Note 4 2 2 3" xfId="1475"/>
    <cellStyle name="Note 4 2 2 4" xfId="1476"/>
    <cellStyle name="Note 4 2 2 5" xfId="1477"/>
    <cellStyle name="Note 4 2 2 6" xfId="1478"/>
    <cellStyle name="Note 4 2 2 7" xfId="1479"/>
    <cellStyle name="Note 4 2 3" xfId="1480"/>
    <cellStyle name="Note 4 2 3 2" xfId="1481"/>
    <cellStyle name="Note 4 2 3 3" xfId="1482"/>
    <cellStyle name="Note 4 2 3 4" xfId="1483"/>
    <cellStyle name="Note 4 2 3 5" xfId="1484"/>
    <cellStyle name="Note 4 2 3 6" xfId="1485"/>
    <cellStyle name="Note 4 2 3 7" xfId="1486"/>
    <cellStyle name="Note 4 2 4" xfId="1487"/>
    <cellStyle name="Note 4 2 5" xfId="1488"/>
    <cellStyle name="Note 4 2 6" xfId="1489"/>
    <cellStyle name="Note 4 2 7" xfId="1490"/>
    <cellStyle name="Note 4 3" xfId="1491"/>
    <cellStyle name="Note 4 3 2" xfId="1492"/>
    <cellStyle name="Note 4 3 3" xfId="1493"/>
    <cellStyle name="Note 4 3 4" xfId="1494"/>
    <cellStyle name="Note 4 3 5" xfId="1495"/>
    <cellStyle name="Note 4 3 6" xfId="1496"/>
    <cellStyle name="Note 4 3 7" xfId="1497"/>
    <cellStyle name="Note 4 4" xfId="1498"/>
    <cellStyle name="Note 4 4 2" xfId="1499"/>
    <cellStyle name="Note 4 4 3" xfId="1500"/>
    <cellStyle name="Note 4 4 4" xfId="1501"/>
    <cellStyle name="Note 4 4 5" xfId="1502"/>
    <cellStyle name="Note 4 4 6" xfId="1503"/>
    <cellStyle name="Note 4 4 7" xfId="1504"/>
    <cellStyle name="Note 4 5" xfId="1505"/>
    <cellStyle name="Note 4 6" xfId="1506"/>
    <cellStyle name="Note 4 7" xfId="1507"/>
    <cellStyle name="Note 4 8" xfId="1508"/>
    <cellStyle name="Note 5" xfId="1509"/>
    <cellStyle name="Note 5 2" xfId="1510"/>
    <cellStyle name="Note 5 2 2" xfId="1511"/>
    <cellStyle name="Note 5 2 2 2" xfId="1512"/>
    <cellStyle name="Note 5 2 2 3" xfId="1513"/>
    <cellStyle name="Note 5 2 2 4" xfId="1514"/>
    <cellStyle name="Note 5 2 2 5" xfId="1515"/>
    <cellStyle name="Note 5 2 2 6" xfId="1516"/>
    <cellStyle name="Note 5 2 2 7" xfId="1517"/>
    <cellStyle name="Note 5 2 3" xfId="1518"/>
    <cellStyle name="Note 5 2 3 2" xfId="1519"/>
    <cellStyle name="Note 5 2 3 3" xfId="1520"/>
    <cellStyle name="Note 5 2 3 4" xfId="1521"/>
    <cellStyle name="Note 5 2 3 5" xfId="1522"/>
    <cellStyle name="Note 5 2 3 6" xfId="1523"/>
    <cellStyle name="Note 5 2 3 7" xfId="1524"/>
    <cellStyle name="Note 5 2 4" xfId="1525"/>
    <cellStyle name="Note 5 2 5" xfId="1526"/>
    <cellStyle name="Note 5 2 6" xfId="1527"/>
    <cellStyle name="Note 5 2 7" xfId="1528"/>
    <cellStyle name="Note 5 3" xfId="1529"/>
    <cellStyle name="Note 5 3 2" xfId="1530"/>
    <cellStyle name="Note 5 3 3" xfId="1531"/>
    <cellStyle name="Note 5 3 4" xfId="1532"/>
    <cellStyle name="Note 5 3 5" xfId="1533"/>
    <cellStyle name="Note 5 3 6" xfId="1534"/>
    <cellStyle name="Note 5 3 7" xfId="1535"/>
    <cellStyle name="Note 5 4" xfId="1536"/>
    <cellStyle name="Note 5 4 2" xfId="1537"/>
    <cellStyle name="Note 5 4 3" xfId="1538"/>
    <cellStyle name="Note 5 4 4" xfId="1539"/>
    <cellStyle name="Note 5 4 5" xfId="1540"/>
    <cellStyle name="Note 5 4 6" xfId="1541"/>
    <cellStyle name="Note 5 4 7" xfId="1542"/>
    <cellStyle name="Note 5 5" xfId="1543"/>
    <cellStyle name="Note 5 6" xfId="1544"/>
    <cellStyle name="Note 5 7" xfId="1545"/>
    <cellStyle name="Note 5 8" xfId="1546"/>
    <cellStyle name="Note 6" xfId="1547"/>
    <cellStyle name="Note 6 2" xfId="1548"/>
    <cellStyle name="Note 6 2 2" xfId="1549"/>
    <cellStyle name="Note 6 2 2 2" xfId="1550"/>
    <cellStyle name="Note 6 2 2 3" xfId="1551"/>
    <cellStyle name="Note 6 2 2 4" xfId="1552"/>
    <cellStyle name="Note 6 2 2 5" xfId="1553"/>
    <cellStyle name="Note 6 2 2 6" xfId="1554"/>
    <cellStyle name="Note 6 2 2 7" xfId="1555"/>
    <cellStyle name="Note 6 2 3" xfId="1556"/>
    <cellStyle name="Note 6 2 3 2" xfId="1557"/>
    <cellStyle name="Note 6 2 3 3" xfId="1558"/>
    <cellStyle name="Note 6 2 3 4" xfId="1559"/>
    <cellStyle name="Note 6 2 3 5" xfId="1560"/>
    <cellStyle name="Note 6 2 3 6" xfId="1561"/>
    <cellStyle name="Note 6 2 3 7" xfId="1562"/>
    <cellStyle name="Note 6 2 4" xfId="1563"/>
    <cellStyle name="Note 6 2 5" xfId="1564"/>
    <cellStyle name="Note 6 2 6" xfId="1565"/>
    <cellStyle name="Note 6 2 7" xfId="1566"/>
    <cellStyle name="Note 6 3" xfId="1567"/>
    <cellStyle name="Note 6 3 2" xfId="1568"/>
    <cellStyle name="Note 6 3 3" xfId="1569"/>
    <cellStyle name="Note 6 3 4" xfId="1570"/>
    <cellStyle name="Note 6 3 5" xfId="1571"/>
    <cellStyle name="Note 6 3 6" xfId="1572"/>
    <cellStyle name="Note 6 3 7" xfId="1573"/>
    <cellStyle name="Note 6 4" xfId="1574"/>
    <cellStyle name="Note 6 4 2" xfId="1575"/>
    <cellStyle name="Note 6 4 3" xfId="1576"/>
    <cellStyle name="Note 6 4 4" xfId="1577"/>
    <cellStyle name="Note 6 4 5" xfId="1578"/>
    <cellStyle name="Note 6 4 6" xfId="1579"/>
    <cellStyle name="Note 6 4 7" xfId="1580"/>
    <cellStyle name="Note 6 5" xfId="1581"/>
    <cellStyle name="Note 6 6" xfId="1582"/>
    <cellStyle name="Note 6 7" xfId="1583"/>
    <cellStyle name="Note 6 8" xfId="1584"/>
    <cellStyle name="Note 7" xfId="1585"/>
    <cellStyle name="Note 7 2" xfId="1586"/>
    <cellStyle name="Note 7 2 2" xfId="1587"/>
    <cellStyle name="Note 7 2 2 2" xfId="1588"/>
    <cellStyle name="Note 7 2 2 3" xfId="1589"/>
    <cellStyle name="Note 7 2 2 4" xfId="1590"/>
    <cellStyle name="Note 7 2 2 5" xfId="1591"/>
    <cellStyle name="Note 7 2 2 6" xfId="1592"/>
    <cellStyle name="Note 7 2 2 7" xfId="1593"/>
    <cellStyle name="Note 7 2 3" xfId="1594"/>
    <cellStyle name="Note 7 2 3 2" xfId="1595"/>
    <cellStyle name="Note 7 2 3 3" xfId="1596"/>
    <cellStyle name="Note 7 2 3 4" xfId="1597"/>
    <cellStyle name="Note 7 2 3 5" xfId="1598"/>
    <cellStyle name="Note 7 2 3 6" xfId="1599"/>
    <cellStyle name="Note 7 2 3 7" xfId="1600"/>
    <cellStyle name="Note 7 2 4" xfId="1601"/>
    <cellStyle name="Note 7 2 5" xfId="1602"/>
    <cellStyle name="Note 7 2 6" xfId="1603"/>
    <cellStyle name="Note 7 2 7" xfId="1604"/>
    <cellStyle name="Note 7 3" xfId="1605"/>
    <cellStyle name="Note 7 3 2" xfId="1606"/>
    <cellStyle name="Note 7 3 3" xfId="1607"/>
    <cellStyle name="Note 7 3 4" xfId="1608"/>
    <cellStyle name="Note 7 3 5" xfId="1609"/>
    <cellStyle name="Note 7 3 6" xfId="1610"/>
    <cellStyle name="Note 7 3 7" xfId="1611"/>
    <cellStyle name="Note 7 4" xfId="1612"/>
    <cellStyle name="Note 7 4 2" xfId="1613"/>
    <cellStyle name="Note 7 4 3" xfId="1614"/>
    <cellStyle name="Note 7 4 4" xfId="1615"/>
    <cellStyle name="Note 7 4 5" xfId="1616"/>
    <cellStyle name="Note 7 4 6" xfId="1617"/>
    <cellStyle name="Note 7 4 7" xfId="1618"/>
    <cellStyle name="Note 7 5" xfId="1619"/>
    <cellStyle name="Note 7 6" xfId="1620"/>
    <cellStyle name="Note 7 7" xfId="1621"/>
    <cellStyle name="Note 7 8" xfId="1622"/>
    <cellStyle name="Note 8" xfId="1623"/>
    <cellStyle name="Note 8 2" xfId="1624"/>
    <cellStyle name="Note 8 2 2" xfId="1625"/>
    <cellStyle name="Note 8 2 2 2" xfId="1626"/>
    <cellStyle name="Note 8 2 2 3" xfId="1627"/>
    <cellStyle name="Note 8 2 2 4" xfId="1628"/>
    <cellStyle name="Note 8 2 2 5" xfId="1629"/>
    <cellStyle name="Note 8 2 2 6" xfId="1630"/>
    <cellStyle name="Note 8 2 2 7" xfId="1631"/>
    <cellStyle name="Note 8 2 3" xfId="1632"/>
    <cellStyle name="Note 8 2 3 2" xfId="1633"/>
    <cellStyle name="Note 8 2 3 3" xfId="1634"/>
    <cellStyle name="Note 8 2 3 4" xfId="1635"/>
    <cellStyle name="Note 8 2 3 5" xfId="1636"/>
    <cellStyle name="Note 8 2 3 6" xfId="1637"/>
    <cellStyle name="Note 8 2 3 7" xfId="1638"/>
    <cellStyle name="Note 8 2 4" xfId="1639"/>
    <cellStyle name="Note 8 2 5" xfId="1640"/>
    <cellStyle name="Note 8 2 6" xfId="1641"/>
    <cellStyle name="Note 8 2 7" xfId="1642"/>
    <cellStyle name="Note 8 3" xfId="1643"/>
    <cellStyle name="Note 8 3 2" xfId="1644"/>
    <cellStyle name="Note 8 3 3" xfId="1645"/>
    <cellStyle name="Note 8 3 4" xfId="1646"/>
    <cellStyle name="Note 8 3 5" xfId="1647"/>
    <cellStyle name="Note 8 3 6" xfId="1648"/>
    <cellStyle name="Note 8 3 7" xfId="1649"/>
    <cellStyle name="Note 8 4" xfId="1650"/>
    <cellStyle name="Note 8 4 2" xfId="1651"/>
    <cellStyle name="Note 8 4 3" xfId="1652"/>
    <cellStyle name="Note 8 4 4" xfId="1653"/>
    <cellStyle name="Note 8 4 5" xfId="1654"/>
    <cellStyle name="Note 8 4 6" xfId="1655"/>
    <cellStyle name="Note 8 4 7" xfId="1656"/>
    <cellStyle name="Note 8 5" xfId="1657"/>
    <cellStyle name="Note 8 6" xfId="1658"/>
    <cellStyle name="Note 8 7" xfId="1659"/>
    <cellStyle name="Note 8 8" xfId="1660"/>
    <cellStyle name="Note 9" xfId="1661"/>
    <cellStyle name="Note 9 2" xfId="1662"/>
    <cellStyle name="Note 9 2 2" xfId="1663"/>
    <cellStyle name="Note 9 2 2 2" xfId="1664"/>
    <cellStyle name="Note 9 2 2 3" xfId="1665"/>
    <cellStyle name="Note 9 2 2 4" xfId="1666"/>
    <cellStyle name="Note 9 2 2 5" xfId="1667"/>
    <cellStyle name="Note 9 2 2 6" xfId="1668"/>
    <cellStyle name="Note 9 2 2 7" xfId="1669"/>
    <cellStyle name="Note 9 2 3" xfId="1670"/>
    <cellStyle name="Note 9 2 3 2" xfId="1671"/>
    <cellStyle name="Note 9 2 3 3" xfId="1672"/>
    <cellStyle name="Note 9 2 3 4" xfId="1673"/>
    <cellStyle name="Note 9 2 3 5" xfId="1674"/>
    <cellStyle name="Note 9 2 3 6" xfId="1675"/>
    <cellStyle name="Note 9 2 3 7" xfId="1676"/>
    <cellStyle name="Note 9 2 4" xfId="1677"/>
    <cellStyle name="Note 9 2 5" xfId="1678"/>
    <cellStyle name="Note 9 2 6" xfId="1679"/>
    <cellStyle name="Note 9 2 7" xfId="1680"/>
    <cellStyle name="Note 9 3" xfId="1681"/>
    <cellStyle name="Note 9 3 2" xfId="1682"/>
    <cellStyle name="Note 9 3 3" xfId="1683"/>
    <cellStyle name="Note 9 3 4" xfId="1684"/>
    <cellStyle name="Note 9 3 5" xfId="1685"/>
    <cellStyle name="Note 9 3 6" xfId="1686"/>
    <cellStyle name="Note 9 3 7" xfId="1687"/>
    <cellStyle name="Note 9 4" xfId="1688"/>
    <cellStyle name="Note 9 4 2" xfId="1689"/>
    <cellStyle name="Note 9 4 3" xfId="1690"/>
    <cellStyle name="Note 9 4 4" xfId="1691"/>
    <cellStyle name="Note 9 4 5" xfId="1692"/>
    <cellStyle name="Note 9 4 6" xfId="1693"/>
    <cellStyle name="Note 9 4 7" xfId="1694"/>
    <cellStyle name="Note 9 5" xfId="1695"/>
    <cellStyle name="Note 9 6" xfId="1696"/>
    <cellStyle name="Note 9 7" xfId="1697"/>
    <cellStyle name="Note 9 8" xfId="1698"/>
    <cellStyle name="Output" xfId="1699"/>
    <cellStyle name="Output 10" xfId="1700"/>
    <cellStyle name="Output 10 2" xfId="1701"/>
    <cellStyle name="Output 10 2 2" xfId="1702"/>
    <cellStyle name="Output 10 2 2 2" xfId="1703"/>
    <cellStyle name="Output 10 2 2 3" xfId="1704"/>
    <cellStyle name="Output 10 2 2 4" xfId="1705"/>
    <cellStyle name="Output 10 2 2 5" xfId="1706"/>
    <cellStyle name="Output 10 2 2 6" xfId="1707"/>
    <cellStyle name="Output 10 2 2 7" xfId="1708"/>
    <cellStyle name="Output 10 2 3" xfId="1709"/>
    <cellStyle name="Output 10 2 3 2" xfId="1710"/>
    <cellStyle name="Output 10 2 3 3" xfId="1711"/>
    <cellStyle name="Output 10 2 3 4" xfId="1712"/>
    <cellStyle name="Output 10 2 3 5" xfId="1713"/>
    <cellStyle name="Output 10 2 3 6" xfId="1714"/>
    <cellStyle name="Output 10 2 3 7" xfId="1715"/>
    <cellStyle name="Output 10 2 4" xfId="1716"/>
    <cellStyle name="Output 10 2 5" xfId="1717"/>
    <cellStyle name="Output 10 2 6" xfId="1718"/>
    <cellStyle name="Output 10 2 7" xfId="1719"/>
    <cellStyle name="Output 10 3" xfId="1720"/>
    <cellStyle name="Output 10 3 2" xfId="1721"/>
    <cellStyle name="Output 10 3 3" xfId="1722"/>
    <cellStyle name="Output 10 3 4" xfId="1723"/>
    <cellStyle name="Output 10 3 5" xfId="1724"/>
    <cellStyle name="Output 10 3 6" xfId="1725"/>
    <cellStyle name="Output 10 3 7" xfId="1726"/>
    <cellStyle name="Output 10 4" xfId="1727"/>
    <cellStyle name="Output 10 4 2" xfId="1728"/>
    <cellStyle name="Output 10 4 3" xfId="1729"/>
    <cellStyle name="Output 10 4 4" xfId="1730"/>
    <cellStyle name="Output 10 4 5" xfId="1731"/>
    <cellStyle name="Output 10 4 6" xfId="1732"/>
    <cellStyle name="Output 10 4 7" xfId="1733"/>
    <cellStyle name="Output 10 5" xfId="1734"/>
    <cellStyle name="Output 10 6" xfId="1735"/>
    <cellStyle name="Output 10 7" xfId="1736"/>
    <cellStyle name="Output 10 8" xfId="1737"/>
    <cellStyle name="Output 11" xfId="1738"/>
    <cellStyle name="Output 11 2" xfId="1739"/>
    <cellStyle name="Output 11 2 2" xfId="1740"/>
    <cellStyle name="Output 11 2 2 2" xfId="1741"/>
    <cellStyle name="Output 11 2 2 3" xfId="1742"/>
    <cellStyle name="Output 11 2 2 4" xfId="1743"/>
    <cellStyle name="Output 11 2 2 5" xfId="1744"/>
    <cellStyle name="Output 11 2 2 6" xfId="1745"/>
    <cellStyle name="Output 11 2 2 7" xfId="1746"/>
    <cellStyle name="Output 11 2 3" xfId="1747"/>
    <cellStyle name="Output 11 2 3 2" xfId="1748"/>
    <cellStyle name="Output 11 2 3 3" xfId="1749"/>
    <cellStyle name="Output 11 2 3 4" xfId="1750"/>
    <cellStyle name="Output 11 2 3 5" xfId="1751"/>
    <cellStyle name="Output 11 2 3 6" xfId="1752"/>
    <cellStyle name="Output 11 2 3 7" xfId="1753"/>
    <cellStyle name="Output 11 2 4" xfId="1754"/>
    <cellStyle name="Output 11 2 5" xfId="1755"/>
    <cellStyle name="Output 11 2 6" xfId="1756"/>
    <cellStyle name="Output 11 2 7" xfId="1757"/>
    <cellStyle name="Output 11 3" xfId="1758"/>
    <cellStyle name="Output 11 3 2" xfId="1759"/>
    <cellStyle name="Output 11 3 3" xfId="1760"/>
    <cellStyle name="Output 11 3 4" xfId="1761"/>
    <cellStyle name="Output 11 3 5" xfId="1762"/>
    <cellStyle name="Output 11 3 6" xfId="1763"/>
    <cellStyle name="Output 11 3 7" xfId="1764"/>
    <cellStyle name="Output 11 4" xfId="1765"/>
    <cellStyle name="Output 11 4 2" xfId="1766"/>
    <cellStyle name="Output 11 4 3" xfId="1767"/>
    <cellStyle name="Output 11 4 4" xfId="1768"/>
    <cellStyle name="Output 11 4 5" xfId="1769"/>
    <cellStyle name="Output 11 4 6" xfId="1770"/>
    <cellStyle name="Output 11 4 7" xfId="1771"/>
    <cellStyle name="Output 11 5" xfId="1772"/>
    <cellStyle name="Output 11 6" xfId="1773"/>
    <cellStyle name="Output 11 7" xfId="1774"/>
    <cellStyle name="Output 11 8" xfId="1775"/>
    <cellStyle name="Output 12" xfId="1776"/>
    <cellStyle name="Output 12 2" xfId="1777"/>
    <cellStyle name="Output 12 2 2" xfId="1778"/>
    <cellStyle name="Output 12 2 2 2" xfId="1779"/>
    <cellStyle name="Output 12 2 2 3" xfId="1780"/>
    <cellStyle name="Output 12 2 2 4" xfId="1781"/>
    <cellStyle name="Output 12 2 2 5" xfId="1782"/>
    <cellStyle name="Output 12 2 2 6" xfId="1783"/>
    <cellStyle name="Output 12 2 2 7" xfId="1784"/>
    <cellStyle name="Output 12 2 3" xfId="1785"/>
    <cellStyle name="Output 12 2 3 2" xfId="1786"/>
    <cellStyle name="Output 12 2 3 3" xfId="1787"/>
    <cellStyle name="Output 12 2 3 4" xfId="1788"/>
    <cellStyle name="Output 12 2 3 5" xfId="1789"/>
    <cellStyle name="Output 12 2 3 6" xfId="1790"/>
    <cellStyle name="Output 12 2 3 7" xfId="1791"/>
    <cellStyle name="Output 12 2 4" xfId="1792"/>
    <cellStyle name="Output 12 2 5" xfId="1793"/>
    <cellStyle name="Output 12 2 6" xfId="1794"/>
    <cellStyle name="Output 12 2 7" xfId="1795"/>
    <cellStyle name="Output 12 3" xfId="1796"/>
    <cellStyle name="Output 12 3 2" xfId="1797"/>
    <cellStyle name="Output 12 3 3" xfId="1798"/>
    <cellStyle name="Output 12 3 4" xfId="1799"/>
    <cellStyle name="Output 12 3 5" xfId="1800"/>
    <cellStyle name="Output 12 3 6" xfId="1801"/>
    <cellStyle name="Output 12 3 7" xfId="1802"/>
    <cellStyle name="Output 12 4" xfId="1803"/>
    <cellStyle name="Output 12 4 2" xfId="1804"/>
    <cellStyle name="Output 12 4 3" xfId="1805"/>
    <cellStyle name="Output 12 4 4" xfId="1806"/>
    <cellStyle name="Output 12 4 5" xfId="1807"/>
    <cellStyle name="Output 12 4 6" xfId="1808"/>
    <cellStyle name="Output 12 4 7" xfId="1809"/>
    <cellStyle name="Output 12 5" xfId="1810"/>
    <cellStyle name="Output 12 6" xfId="1811"/>
    <cellStyle name="Output 12 7" xfId="1812"/>
    <cellStyle name="Output 12 8" xfId="1813"/>
    <cellStyle name="Output 13" xfId="1814"/>
    <cellStyle name="Output 13 2" xfId="1815"/>
    <cellStyle name="Output 13 2 2" xfId="1816"/>
    <cellStyle name="Output 13 2 3" xfId="1817"/>
    <cellStyle name="Output 13 2 4" xfId="1818"/>
    <cellStyle name="Output 13 2 5" xfId="1819"/>
    <cellStyle name="Output 13 2 6" xfId="1820"/>
    <cellStyle name="Output 13 2 7" xfId="1821"/>
    <cellStyle name="Output 13 3" xfId="1822"/>
    <cellStyle name="Output 13 3 2" xfId="1823"/>
    <cellStyle name="Output 13 3 3" xfId="1824"/>
    <cellStyle name="Output 13 3 4" xfId="1825"/>
    <cellStyle name="Output 13 3 5" xfId="1826"/>
    <cellStyle name="Output 13 3 6" xfId="1827"/>
    <cellStyle name="Output 13 3 7" xfId="1828"/>
    <cellStyle name="Output 13 4" xfId="1829"/>
    <cellStyle name="Output 13 5" xfId="1830"/>
    <cellStyle name="Output 13 6" xfId="1831"/>
    <cellStyle name="Output 13 7" xfId="1832"/>
    <cellStyle name="Output 14" xfId="1833"/>
    <cellStyle name="Output 14 2" xfId="1834"/>
    <cellStyle name="Output 14 2 2" xfId="1835"/>
    <cellStyle name="Output 14 2 3" xfId="1836"/>
    <cellStyle name="Output 14 2 4" xfId="1837"/>
    <cellStyle name="Output 14 2 5" xfId="1838"/>
    <cellStyle name="Output 14 2 6" xfId="1839"/>
    <cellStyle name="Output 14 2 7" xfId="1840"/>
    <cellStyle name="Output 14 3" xfId="1841"/>
    <cellStyle name="Output 14 3 2" xfId="1842"/>
    <cellStyle name="Output 14 3 3" xfId="1843"/>
    <cellStyle name="Output 14 3 4" xfId="1844"/>
    <cellStyle name="Output 14 3 5" xfId="1845"/>
    <cellStyle name="Output 14 3 6" xfId="1846"/>
    <cellStyle name="Output 14 3 7" xfId="1847"/>
    <cellStyle name="Output 14 4" xfId="1848"/>
    <cellStyle name="Output 14 5" xfId="1849"/>
    <cellStyle name="Output 14 6" xfId="1850"/>
    <cellStyle name="Output 15" xfId="1851"/>
    <cellStyle name="Output 15 2" xfId="1852"/>
    <cellStyle name="Output 15 3" xfId="1853"/>
    <cellStyle name="Output 15 4" xfId="1854"/>
    <cellStyle name="Output 15 5" xfId="1855"/>
    <cellStyle name="Output 15 6" xfId="1856"/>
    <cellStyle name="Output 15 7" xfId="1857"/>
    <cellStyle name="Output 16" xfId="1858"/>
    <cellStyle name="Output 16 2" xfId="1859"/>
    <cellStyle name="Output 16 3" xfId="1860"/>
    <cellStyle name="Output 16 4" xfId="1861"/>
    <cellStyle name="Output 16 5" xfId="1862"/>
    <cellStyle name="Output 16 6" xfId="1863"/>
    <cellStyle name="Output 16 7" xfId="1864"/>
    <cellStyle name="Output 17" xfId="1865"/>
    <cellStyle name="Output 18" xfId="1866"/>
    <cellStyle name="Output 19" xfId="1867"/>
    <cellStyle name="Output 2" xfId="1868"/>
    <cellStyle name="Output 2 2" xfId="1869"/>
    <cellStyle name="Output 2 2 2" xfId="1870"/>
    <cellStyle name="Output 2 2 2 2" xfId="1871"/>
    <cellStyle name="Output 2 2 2 3" xfId="1872"/>
    <cellStyle name="Output 2 2 2 4" xfId="1873"/>
    <cellStyle name="Output 2 2 2 5" xfId="1874"/>
    <cellStyle name="Output 2 2 2 6" xfId="1875"/>
    <cellStyle name="Output 2 2 2 7" xfId="1876"/>
    <cellStyle name="Output 2 2 3" xfId="1877"/>
    <cellStyle name="Output 2 2 3 2" xfId="1878"/>
    <cellStyle name="Output 2 2 3 3" xfId="1879"/>
    <cellStyle name="Output 2 2 3 4" xfId="1880"/>
    <cellStyle name="Output 2 2 3 5" xfId="1881"/>
    <cellStyle name="Output 2 2 3 6" xfId="1882"/>
    <cellStyle name="Output 2 2 3 7" xfId="1883"/>
    <cellStyle name="Output 2 2 4" xfId="1884"/>
    <cellStyle name="Output 2 2 5" xfId="1885"/>
    <cellStyle name="Output 2 2 6" xfId="1886"/>
    <cellStyle name="Output 2 3" xfId="1887"/>
    <cellStyle name="Output 2 3 2" xfId="1888"/>
    <cellStyle name="Output 2 3 3" xfId="1889"/>
    <cellStyle name="Output 2 3 4" xfId="1890"/>
    <cellStyle name="Output 2 3 5" xfId="1891"/>
    <cellStyle name="Output 2 3 6" xfId="1892"/>
    <cellStyle name="Output 2 3 7" xfId="1893"/>
    <cellStyle name="Output 2 4" xfId="1894"/>
    <cellStyle name="Output 2 4 2" xfId="1895"/>
    <cellStyle name="Output 2 4 3" xfId="1896"/>
    <cellStyle name="Output 2 4 4" xfId="1897"/>
    <cellStyle name="Output 2 4 5" xfId="1898"/>
    <cellStyle name="Output 2 4 6" xfId="1899"/>
    <cellStyle name="Output 2 4 7" xfId="1900"/>
    <cellStyle name="Output 2 5" xfId="1901"/>
    <cellStyle name="Output 2 6" xfId="1902"/>
    <cellStyle name="Output 2 7" xfId="1903"/>
    <cellStyle name="Output 2 8" xfId="1904"/>
    <cellStyle name="Output 20" xfId="1905"/>
    <cellStyle name="Output 3" xfId="1906"/>
    <cellStyle name="Output 3 2" xfId="1907"/>
    <cellStyle name="Output 3 2 2" xfId="1908"/>
    <cellStyle name="Output 3 2 2 2" xfId="1909"/>
    <cellStyle name="Output 3 2 2 3" xfId="1910"/>
    <cellStyle name="Output 3 2 2 4" xfId="1911"/>
    <cellStyle name="Output 3 2 2 5" xfId="1912"/>
    <cellStyle name="Output 3 2 2 6" xfId="1913"/>
    <cellStyle name="Output 3 2 2 7" xfId="1914"/>
    <cellStyle name="Output 3 2 3" xfId="1915"/>
    <cellStyle name="Output 3 2 3 2" xfId="1916"/>
    <cellStyle name="Output 3 2 3 3" xfId="1917"/>
    <cellStyle name="Output 3 2 3 4" xfId="1918"/>
    <cellStyle name="Output 3 2 3 5" xfId="1919"/>
    <cellStyle name="Output 3 2 3 6" xfId="1920"/>
    <cellStyle name="Output 3 2 3 7" xfId="1921"/>
    <cellStyle name="Output 3 2 4" xfId="1922"/>
    <cellStyle name="Output 3 2 5" xfId="1923"/>
    <cellStyle name="Output 3 2 6" xfId="1924"/>
    <cellStyle name="Output 3 3" xfId="1925"/>
    <cellStyle name="Output 3 3 2" xfId="1926"/>
    <cellStyle name="Output 3 3 3" xfId="1927"/>
    <cellStyle name="Output 3 3 4" xfId="1928"/>
    <cellStyle name="Output 3 3 5" xfId="1929"/>
    <cellStyle name="Output 3 3 6" xfId="1930"/>
    <cellStyle name="Output 3 3 7" xfId="1931"/>
    <cellStyle name="Output 3 4" xfId="1932"/>
    <cellStyle name="Output 3 4 2" xfId="1933"/>
    <cellStyle name="Output 3 4 3" xfId="1934"/>
    <cellStyle name="Output 3 4 4" xfId="1935"/>
    <cellStyle name="Output 3 4 5" xfId="1936"/>
    <cellStyle name="Output 3 4 6" xfId="1937"/>
    <cellStyle name="Output 3 4 7" xfId="1938"/>
    <cellStyle name="Output 3 5" xfId="1939"/>
    <cellStyle name="Output 3 6" xfId="1940"/>
    <cellStyle name="Output 3 7" xfId="1941"/>
    <cellStyle name="Output 3 8" xfId="1942"/>
    <cellStyle name="Output 4" xfId="1943"/>
    <cellStyle name="Output 4 2" xfId="1944"/>
    <cellStyle name="Output 4 2 2" xfId="1945"/>
    <cellStyle name="Output 4 2 2 2" xfId="1946"/>
    <cellStyle name="Output 4 2 2 3" xfId="1947"/>
    <cellStyle name="Output 4 2 2 4" xfId="1948"/>
    <cellStyle name="Output 4 2 2 5" xfId="1949"/>
    <cellStyle name="Output 4 2 2 6" xfId="1950"/>
    <cellStyle name="Output 4 2 2 7" xfId="1951"/>
    <cellStyle name="Output 4 2 3" xfId="1952"/>
    <cellStyle name="Output 4 2 3 2" xfId="1953"/>
    <cellStyle name="Output 4 2 3 3" xfId="1954"/>
    <cellStyle name="Output 4 2 3 4" xfId="1955"/>
    <cellStyle name="Output 4 2 3 5" xfId="1956"/>
    <cellStyle name="Output 4 2 3 6" xfId="1957"/>
    <cellStyle name="Output 4 2 3 7" xfId="1958"/>
    <cellStyle name="Output 4 2 4" xfId="1959"/>
    <cellStyle name="Output 4 2 5" xfId="1960"/>
    <cellStyle name="Output 4 2 6" xfId="1961"/>
    <cellStyle name="Output 4 2 7" xfId="1962"/>
    <cellStyle name="Output 4 3" xfId="1963"/>
    <cellStyle name="Output 4 3 2" xfId="1964"/>
    <cellStyle name="Output 4 3 3" xfId="1965"/>
    <cellStyle name="Output 4 3 4" xfId="1966"/>
    <cellStyle name="Output 4 3 5" xfId="1967"/>
    <cellStyle name="Output 4 3 6" xfId="1968"/>
    <cellStyle name="Output 4 3 7" xfId="1969"/>
    <cellStyle name="Output 4 4" xfId="1970"/>
    <cellStyle name="Output 4 4 2" xfId="1971"/>
    <cellStyle name="Output 4 4 3" xfId="1972"/>
    <cellStyle name="Output 4 4 4" xfId="1973"/>
    <cellStyle name="Output 4 4 5" xfId="1974"/>
    <cellStyle name="Output 4 4 6" xfId="1975"/>
    <cellStyle name="Output 4 4 7" xfId="1976"/>
    <cellStyle name="Output 4 5" xfId="1977"/>
    <cellStyle name="Output 4 6" xfId="1978"/>
    <cellStyle name="Output 4 7" xfId="1979"/>
    <cellStyle name="Output 4 8" xfId="1980"/>
    <cellStyle name="Output 5" xfId="1981"/>
    <cellStyle name="Output 5 2" xfId="1982"/>
    <cellStyle name="Output 5 2 2" xfId="1983"/>
    <cellStyle name="Output 5 2 2 2" xfId="1984"/>
    <cellStyle name="Output 5 2 2 3" xfId="1985"/>
    <cellStyle name="Output 5 2 2 4" xfId="1986"/>
    <cellStyle name="Output 5 2 2 5" xfId="1987"/>
    <cellStyle name="Output 5 2 2 6" xfId="1988"/>
    <cellStyle name="Output 5 2 2 7" xfId="1989"/>
    <cellStyle name="Output 5 2 3" xfId="1990"/>
    <cellStyle name="Output 5 2 3 2" xfId="1991"/>
    <cellStyle name="Output 5 2 3 3" xfId="1992"/>
    <cellStyle name="Output 5 2 3 4" xfId="1993"/>
    <cellStyle name="Output 5 2 3 5" xfId="1994"/>
    <cellStyle name="Output 5 2 3 6" xfId="1995"/>
    <cellStyle name="Output 5 2 3 7" xfId="1996"/>
    <cellStyle name="Output 5 2 4" xfId="1997"/>
    <cellStyle name="Output 5 2 5" xfId="1998"/>
    <cellStyle name="Output 5 2 6" xfId="1999"/>
    <cellStyle name="Output 5 2 7" xfId="2000"/>
    <cellStyle name="Output 5 3" xfId="2001"/>
    <cellStyle name="Output 5 3 2" xfId="2002"/>
    <cellStyle name="Output 5 3 3" xfId="2003"/>
    <cellStyle name="Output 5 3 4" xfId="2004"/>
    <cellStyle name="Output 5 3 5" xfId="2005"/>
    <cellStyle name="Output 5 3 6" xfId="2006"/>
    <cellStyle name="Output 5 3 7" xfId="2007"/>
    <cellStyle name="Output 5 4" xfId="2008"/>
    <cellStyle name="Output 5 4 2" xfId="2009"/>
    <cellStyle name="Output 5 4 3" xfId="2010"/>
    <cellStyle name="Output 5 4 4" xfId="2011"/>
    <cellStyle name="Output 5 4 5" xfId="2012"/>
    <cellStyle name="Output 5 4 6" xfId="2013"/>
    <cellStyle name="Output 5 4 7" xfId="2014"/>
    <cellStyle name="Output 5 5" xfId="2015"/>
    <cellStyle name="Output 5 6" xfId="2016"/>
    <cellStyle name="Output 5 7" xfId="2017"/>
    <cellStyle name="Output 5 8" xfId="2018"/>
    <cellStyle name="Output 6" xfId="2019"/>
    <cellStyle name="Output 6 2" xfId="2020"/>
    <cellStyle name="Output 6 2 2" xfId="2021"/>
    <cellStyle name="Output 6 2 2 2" xfId="2022"/>
    <cellStyle name="Output 6 2 2 3" xfId="2023"/>
    <cellStyle name="Output 6 2 2 4" xfId="2024"/>
    <cellStyle name="Output 6 2 2 5" xfId="2025"/>
    <cellStyle name="Output 6 2 2 6" xfId="2026"/>
    <cellStyle name="Output 6 2 2 7" xfId="2027"/>
    <cellStyle name="Output 6 2 3" xfId="2028"/>
    <cellStyle name="Output 6 2 3 2" xfId="2029"/>
    <cellStyle name="Output 6 2 3 3" xfId="2030"/>
    <cellStyle name="Output 6 2 3 4" xfId="2031"/>
    <cellStyle name="Output 6 2 3 5" xfId="2032"/>
    <cellStyle name="Output 6 2 3 6" xfId="2033"/>
    <cellStyle name="Output 6 2 3 7" xfId="2034"/>
    <cellStyle name="Output 6 2 4" xfId="2035"/>
    <cellStyle name="Output 6 2 5" xfId="2036"/>
    <cellStyle name="Output 6 2 6" xfId="2037"/>
    <cellStyle name="Output 6 2 7" xfId="2038"/>
    <cellStyle name="Output 6 3" xfId="2039"/>
    <cellStyle name="Output 6 3 2" xfId="2040"/>
    <cellStyle name="Output 6 3 3" xfId="2041"/>
    <cellStyle name="Output 6 3 4" xfId="2042"/>
    <cellStyle name="Output 6 3 5" xfId="2043"/>
    <cellStyle name="Output 6 3 6" xfId="2044"/>
    <cellStyle name="Output 6 3 7" xfId="2045"/>
    <cellStyle name="Output 6 4" xfId="2046"/>
    <cellStyle name="Output 6 4 2" xfId="2047"/>
    <cellStyle name="Output 6 4 3" xfId="2048"/>
    <cellStyle name="Output 6 4 4" xfId="2049"/>
    <cellStyle name="Output 6 4 5" xfId="2050"/>
    <cellStyle name="Output 6 4 6" xfId="2051"/>
    <cellStyle name="Output 6 4 7" xfId="2052"/>
    <cellStyle name="Output 6 5" xfId="2053"/>
    <cellStyle name="Output 6 6" xfId="2054"/>
    <cellStyle name="Output 6 7" xfId="2055"/>
    <cellStyle name="Output 6 8" xfId="2056"/>
    <cellStyle name="Output 7" xfId="2057"/>
    <cellStyle name="Output 7 2" xfId="2058"/>
    <cellStyle name="Output 7 2 2" xfId="2059"/>
    <cellStyle name="Output 7 2 2 2" xfId="2060"/>
    <cellStyle name="Output 7 2 2 3" xfId="2061"/>
    <cellStyle name="Output 7 2 2 4" xfId="2062"/>
    <cellStyle name="Output 7 2 2 5" xfId="2063"/>
    <cellStyle name="Output 7 2 2 6" xfId="2064"/>
    <cellStyle name="Output 7 2 2 7" xfId="2065"/>
    <cellStyle name="Output 7 2 3" xfId="2066"/>
    <cellStyle name="Output 7 2 3 2" xfId="2067"/>
    <cellStyle name="Output 7 2 3 3" xfId="2068"/>
    <cellStyle name="Output 7 2 3 4" xfId="2069"/>
    <cellStyle name="Output 7 2 3 5" xfId="2070"/>
    <cellStyle name="Output 7 2 3 6" xfId="2071"/>
    <cellStyle name="Output 7 2 3 7" xfId="2072"/>
    <cellStyle name="Output 7 2 4" xfId="2073"/>
    <cellStyle name="Output 7 2 5" xfId="2074"/>
    <cellStyle name="Output 7 2 6" xfId="2075"/>
    <cellStyle name="Output 7 2 7" xfId="2076"/>
    <cellStyle name="Output 7 3" xfId="2077"/>
    <cellStyle name="Output 7 3 2" xfId="2078"/>
    <cellStyle name="Output 7 3 3" xfId="2079"/>
    <cellStyle name="Output 7 3 4" xfId="2080"/>
    <cellStyle name="Output 7 3 5" xfId="2081"/>
    <cellStyle name="Output 7 3 6" xfId="2082"/>
    <cellStyle name="Output 7 3 7" xfId="2083"/>
    <cellStyle name="Output 7 4" xfId="2084"/>
    <cellStyle name="Output 7 4 2" xfId="2085"/>
    <cellStyle name="Output 7 4 3" xfId="2086"/>
    <cellStyle name="Output 7 4 4" xfId="2087"/>
    <cellStyle name="Output 7 4 5" xfId="2088"/>
    <cellStyle name="Output 7 4 6" xfId="2089"/>
    <cellStyle name="Output 7 4 7" xfId="2090"/>
    <cellStyle name="Output 7 5" xfId="2091"/>
    <cellStyle name="Output 7 6" xfId="2092"/>
    <cellStyle name="Output 7 7" xfId="2093"/>
    <cellStyle name="Output 7 8" xfId="2094"/>
    <cellStyle name="Output 8" xfId="2095"/>
    <cellStyle name="Output 8 2" xfId="2096"/>
    <cellStyle name="Output 8 2 2" xfId="2097"/>
    <cellStyle name="Output 8 2 2 2" xfId="2098"/>
    <cellStyle name="Output 8 2 2 3" xfId="2099"/>
    <cellStyle name="Output 8 2 2 4" xfId="2100"/>
    <cellStyle name="Output 8 2 2 5" xfId="2101"/>
    <cellStyle name="Output 8 2 2 6" xfId="2102"/>
    <cellStyle name="Output 8 2 2 7" xfId="2103"/>
    <cellStyle name="Output 8 2 3" xfId="2104"/>
    <cellStyle name="Output 8 2 3 2" xfId="2105"/>
    <cellStyle name="Output 8 2 3 3" xfId="2106"/>
    <cellStyle name="Output 8 2 3 4" xfId="2107"/>
    <cellStyle name="Output 8 2 3 5" xfId="2108"/>
    <cellStyle name="Output 8 2 3 6" xfId="2109"/>
    <cellStyle name="Output 8 2 3 7" xfId="2110"/>
    <cellStyle name="Output 8 2 4" xfId="2111"/>
    <cellStyle name="Output 8 2 5" xfId="2112"/>
    <cellStyle name="Output 8 2 6" xfId="2113"/>
    <cellStyle name="Output 8 2 7" xfId="2114"/>
    <cellStyle name="Output 8 3" xfId="2115"/>
    <cellStyle name="Output 8 3 2" xfId="2116"/>
    <cellStyle name="Output 8 3 3" xfId="2117"/>
    <cellStyle name="Output 8 3 4" xfId="2118"/>
    <cellStyle name="Output 8 3 5" xfId="2119"/>
    <cellStyle name="Output 8 3 6" xfId="2120"/>
    <cellStyle name="Output 8 3 7" xfId="2121"/>
    <cellStyle name="Output 8 4" xfId="2122"/>
    <cellStyle name="Output 8 4 2" xfId="2123"/>
    <cellStyle name="Output 8 4 3" xfId="2124"/>
    <cellStyle name="Output 8 4 4" xfId="2125"/>
    <cellStyle name="Output 8 4 5" xfId="2126"/>
    <cellStyle name="Output 8 4 6" xfId="2127"/>
    <cellStyle name="Output 8 4 7" xfId="2128"/>
    <cellStyle name="Output 8 5" xfId="2129"/>
    <cellStyle name="Output 8 6" xfId="2130"/>
    <cellStyle name="Output 8 7" xfId="2131"/>
    <cellStyle name="Output 8 8" xfId="2132"/>
    <cellStyle name="Output 9" xfId="2133"/>
    <cellStyle name="Output 9 2" xfId="2134"/>
    <cellStyle name="Output 9 2 2" xfId="2135"/>
    <cellStyle name="Output 9 2 2 2" xfId="2136"/>
    <cellStyle name="Output 9 2 2 3" xfId="2137"/>
    <cellStyle name="Output 9 2 2 4" xfId="2138"/>
    <cellStyle name="Output 9 2 2 5" xfId="2139"/>
    <cellStyle name="Output 9 2 2 6" xfId="2140"/>
    <cellStyle name="Output 9 2 2 7" xfId="2141"/>
    <cellStyle name="Output 9 2 3" xfId="2142"/>
    <cellStyle name="Output 9 2 3 2" xfId="2143"/>
    <cellStyle name="Output 9 2 3 3" xfId="2144"/>
    <cellStyle name="Output 9 2 3 4" xfId="2145"/>
    <cellStyle name="Output 9 2 3 5" xfId="2146"/>
    <cellStyle name="Output 9 2 3 6" xfId="2147"/>
    <cellStyle name="Output 9 2 3 7" xfId="2148"/>
    <cellStyle name="Output 9 2 4" xfId="2149"/>
    <cellStyle name="Output 9 2 5" xfId="2150"/>
    <cellStyle name="Output 9 2 6" xfId="2151"/>
    <cellStyle name="Output 9 2 7" xfId="2152"/>
    <cellStyle name="Output 9 3" xfId="2153"/>
    <cellStyle name="Output 9 3 2" xfId="2154"/>
    <cellStyle name="Output 9 3 3" xfId="2155"/>
    <cellStyle name="Output 9 3 4" xfId="2156"/>
    <cellStyle name="Output 9 3 5" xfId="2157"/>
    <cellStyle name="Output 9 3 6" xfId="2158"/>
    <cellStyle name="Output 9 3 7" xfId="2159"/>
    <cellStyle name="Output 9 4" xfId="2160"/>
    <cellStyle name="Output 9 4 2" xfId="2161"/>
    <cellStyle name="Output 9 4 3" xfId="2162"/>
    <cellStyle name="Output 9 4 4" xfId="2163"/>
    <cellStyle name="Output 9 4 5" xfId="2164"/>
    <cellStyle name="Output 9 4 6" xfId="2165"/>
    <cellStyle name="Output 9 4 7" xfId="2166"/>
    <cellStyle name="Output 9 5" xfId="2167"/>
    <cellStyle name="Output 9 6" xfId="2168"/>
    <cellStyle name="Output 9 7" xfId="2169"/>
    <cellStyle name="Output 9 8" xfId="2170"/>
    <cellStyle name="Porcentagem" xfId="1" builtinId="5"/>
    <cellStyle name="Porcentagem 10" xfId="2171"/>
    <cellStyle name="Porcentagem 10 2" xfId="2172"/>
    <cellStyle name="Porcentagem 10 2 2" xfId="2173"/>
    <cellStyle name="Porcentagem 10 3" xfId="2174"/>
    <cellStyle name="Porcentagem 11" xfId="2175"/>
    <cellStyle name="Porcentagem 12" xfId="2176"/>
    <cellStyle name="Porcentagem 13" xfId="2177"/>
    <cellStyle name="Porcentagem 2" xfId="2178"/>
    <cellStyle name="Porcentagem 2 2" xfId="2179"/>
    <cellStyle name="Porcentagem 2 3" xfId="2180"/>
    <cellStyle name="Porcentagem 3" xfId="2181"/>
    <cellStyle name="Porcentagem 3 2" xfId="2182"/>
    <cellStyle name="Porcentagem 4" xfId="2183"/>
    <cellStyle name="Porcentagem 4 2" xfId="2184"/>
    <cellStyle name="Porcentagem 4 2 2" xfId="2185"/>
    <cellStyle name="Porcentagem 4 2 2 2" xfId="2186"/>
    <cellStyle name="Porcentagem 4 2 2 2 2" xfId="2187"/>
    <cellStyle name="Porcentagem 4 2 2 3" xfId="2188"/>
    <cellStyle name="Porcentagem 4 2 2 3 2" xfId="2189"/>
    <cellStyle name="Porcentagem 4 2 2 4" xfId="2190"/>
    <cellStyle name="Porcentagem 4 2 3" xfId="2191"/>
    <cellStyle name="Porcentagem 4 2 3 2" xfId="2192"/>
    <cellStyle name="Porcentagem 4 2 4" xfId="2193"/>
    <cellStyle name="Porcentagem 4 2 4 2" xfId="2194"/>
    <cellStyle name="Porcentagem 4 2 5" xfId="2195"/>
    <cellStyle name="Porcentagem 4 3" xfId="2196"/>
    <cellStyle name="Porcentagem 4 3 2" xfId="2197"/>
    <cellStyle name="Porcentagem 4 3 2 2" xfId="2198"/>
    <cellStyle name="Porcentagem 4 3 3" xfId="2199"/>
    <cellStyle name="Porcentagem 4 3 3 2" xfId="2200"/>
    <cellStyle name="Porcentagem 4 3 4" xfId="2201"/>
    <cellStyle name="Porcentagem 4 4" xfId="2202"/>
    <cellStyle name="Porcentagem 4 4 2" xfId="2203"/>
    <cellStyle name="Porcentagem 4 5" xfId="2204"/>
    <cellStyle name="Porcentagem 4 5 2" xfId="2205"/>
    <cellStyle name="Porcentagem 4 6" xfId="2206"/>
    <cellStyle name="Porcentagem 5" xfId="2207"/>
    <cellStyle name="Porcentagem 5 2" xfId="2208"/>
    <cellStyle name="Porcentagem 5 2 2" xfId="2209"/>
    <cellStyle name="Porcentagem 5 2 2 2" xfId="2210"/>
    <cellStyle name="Porcentagem 5 2 2 2 2" xfId="2211"/>
    <cellStyle name="Porcentagem 5 2 2 3" xfId="2212"/>
    <cellStyle name="Porcentagem 5 2 2 3 2" xfId="2213"/>
    <cellStyle name="Porcentagem 5 2 2 4" xfId="2214"/>
    <cellStyle name="Porcentagem 5 2 3" xfId="2215"/>
    <cellStyle name="Porcentagem 5 2 3 2" xfId="2216"/>
    <cellStyle name="Porcentagem 5 2 4" xfId="2217"/>
    <cellStyle name="Porcentagem 5 2 4 2" xfId="2218"/>
    <cellStyle name="Porcentagem 5 2 5" xfId="2219"/>
    <cellStyle name="Porcentagem 5 3" xfId="2220"/>
    <cellStyle name="Porcentagem 5 3 2" xfId="2221"/>
    <cellStyle name="Porcentagem 5 3 2 2" xfId="2222"/>
    <cellStyle name="Porcentagem 5 3 3" xfId="2223"/>
    <cellStyle name="Porcentagem 5 3 3 2" xfId="2224"/>
    <cellStyle name="Porcentagem 5 3 4" xfId="2225"/>
    <cellStyle name="Porcentagem 5 4" xfId="2226"/>
    <cellStyle name="Porcentagem 5 4 2" xfId="2227"/>
    <cellStyle name="Porcentagem 5 4 2 2" xfId="2228"/>
    <cellStyle name="Porcentagem 5 4 3" xfId="2229"/>
    <cellStyle name="Porcentagem 5 4 3 2" xfId="2230"/>
    <cellStyle name="Porcentagem 5 4 4" xfId="2231"/>
    <cellStyle name="Porcentagem 5 5" xfId="2232"/>
    <cellStyle name="Porcentagem 5 5 2" xfId="2233"/>
    <cellStyle name="Porcentagem 5 6" xfId="2234"/>
    <cellStyle name="Porcentagem 5 6 2" xfId="2235"/>
    <cellStyle name="Porcentagem 5 7" xfId="2236"/>
    <cellStyle name="Porcentagem 6" xfId="2237"/>
    <cellStyle name="Porcentagem 6 2" xfId="2238"/>
    <cellStyle name="Porcentagem 6 2 2" xfId="2239"/>
    <cellStyle name="Porcentagem 6 3" xfId="2240"/>
    <cellStyle name="Porcentagem 6 3 2" xfId="2241"/>
    <cellStyle name="Porcentagem 6 4" xfId="2242"/>
    <cellStyle name="Porcentagem 7" xfId="2243"/>
    <cellStyle name="Porcentagem 7 2" xfId="2244"/>
    <cellStyle name="Porcentagem 7 2 2" xfId="2245"/>
    <cellStyle name="Porcentagem 7 3" xfId="2246"/>
    <cellStyle name="Porcentagem 7 3 2" xfId="2247"/>
    <cellStyle name="Porcentagem 7 4" xfId="2248"/>
    <cellStyle name="Porcentagem 8" xfId="2249"/>
    <cellStyle name="Porcentagem 8 2" xfId="2250"/>
    <cellStyle name="Porcentagem 8 2 2" xfId="2251"/>
    <cellStyle name="Porcentagem 8 3" xfId="2252"/>
    <cellStyle name="Porcentagem 9" xfId="2253"/>
    <cellStyle name="Porcentagem 9 2" xfId="2254"/>
    <cellStyle name="Porcentagem 9 2 2" xfId="2255"/>
    <cellStyle name="Porcentagem 9 3" xfId="2256"/>
    <cellStyle name="Separador de milhares [0] 2" xfId="2257"/>
    <cellStyle name="Separador de milhares 10" xfId="2258"/>
    <cellStyle name="Separador de milhares 11" xfId="2259"/>
    <cellStyle name="Separador de milhares 12" xfId="2260"/>
    <cellStyle name="Separador de milhares 13" xfId="2261"/>
    <cellStyle name="Separador de milhares 14" xfId="2262"/>
    <cellStyle name="Separador de milhares 15" xfId="2263"/>
    <cellStyle name="Separador de milhares 16" xfId="2264"/>
    <cellStyle name="Separador de milhares 17" xfId="2265"/>
    <cellStyle name="Separador de milhares 18" xfId="2266"/>
    <cellStyle name="Separador de milhares 2" xfId="2267"/>
    <cellStyle name="Separador de milhares 2 10" xfId="2268"/>
    <cellStyle name="Separador de milhares 2 11" xfId="2269"/>
    <cellStyle name="Separador de milhares 2 12" xfId="2270"/>
    <cellStyle name="Separador de milhares 2 13" xfId="2271"/>
    <cellStyle name="Separador de milhares 2 14" xfId="2272"/>
    <cellStyle name="Separador de milhares 2 15" xfId="2273"/>
    <cellStyle name="Separador de milhares 2 16" xfId="2274"/>
    <cellStyle name="Separador de milhares 2 17" xfId="2275"/>
    <cellStyle name="Separador de milhares 2 18" xfId="2276"/>
    <cellStyle name="Separador de milhares 2 2" xfId="2277"/>
    <cellStyle name="Separador de milhares 2 3" xfId="2278"/>
    <cellStyle name="Separador de milhares 2 4" xfId="2279"/>
    <cellStyle name="Separador de milhares 2 5" xfId="2280"/>
    <cellStyle name="Separador de milhares 2 6" xfId="2281"/>
    <cellStyle name="Separador de milhares 2 7" xfId="2282"/>
    <cellStyle name="Separador de milhares 2 8" xfId="2283"/>
    <cellStyle name="Separador de milhares 2 9" xfId="2284"/>
    <cellStyle name="Separador de milhares 3" xfId="2285"/>
    <cellStyle name="Separador de milhares 3 2" xfId="2286"/>
    <cellStyle name="Separador de milhares 3 2 2" xfId="2287"/>
    <cellStyle name="Separador de milhares 4" xfId="2288"/>
    <cellStyle name="Separador de milhares 5" xfId="2289"/>
    <cellStyle name="Separador de milhares 8" xfId="2290"/>
    <cellStyle name="Separador de milhares 9" xfId="2291"/>
    <cellStyle name="Title" xfId="2292"/>
    <cellStyle name="Title 2" xfId="2293"/>
    <cellStyle name="Total 2" xfId="2294"/>
    <cellStyle name="Total 2 2" xfId="2295"/>
    <cellStyle name="Total 2 2 2" xfId="2296"/>
    <cellStyle name="Total 2 2 3" xfId="2297"/>
    <cellStyle name="Total 2 2 4" xfId="2298"/>
    <cellStyle name="Total 2 2 5" xfId="2299"/>
    <cellStyle name="Total 2 2 6" xfId="2300"/>
    <cellStyle name="Total 2 2 7" xfId="2301"/>
    <cellStyle name="Total 2 3" xfId="2302"/>
    <cellStyle name="Total 2 4" xfId="2303"/>
    <cellStyle name="Total 2 5" xfId="2304"/>
    <cellStyle name="Total 2 6" xfId="2305"/>
    <cellStyle name="Total 2 7" xfId="2306"/>
    <cellStyle name="Total 2 8" xfId="2307"/>
    <cellStyle name="Vírgula 10" xfId="2308"/>
    <cellStyle name="Vírgula 10 2" xfId="2309"/>
    <cellStyle name="Vírgula 10 2 2" xfId="2310"/>
    <cellStyle name="Vírgula 10 3" xfId="2311"/>
    <cellStyle name="Vírgula 2" xfId="2312"/>
    <cellStyle name="Vírgula 3" xfId="2313"/>
    <cellStyle name="Vírgula 4" xfId="2314"/>
    <cellStyle name="Vírgula 5" xfId="2315"/>
    <cellStyle name="Vírgula 6" xfId="2316"/>
    <cellStyle name="Vírgula 6 2" xfId="2317"/>
    <cellStyle name="Vírgula 6 2 2" xfId="2318"/>
    <cellStyle name="Vírgula 6 3" xfId="2319"/>
    <cellStyle name="Vírgula 6 3 2" xfId="2320"/>
    <cellStyle name="Vírgula 6 4" xfId="2321"/>
    <cellStyle name="Vírgula 7" xfId="2322"/>
    <cellStyle name="Vírgula 7 2" xfId="2323"/>
    <cellStyle name="Vírgula 7 2 2" xfId="2324"/>
    <cellStyle name="Vírgula 7 3" xfId="2325"/>
    <cellStyle name="Vírgula 8" xfId="2326"/>
    <cellStyle name="Vírgula 8 2" xfId="2327"/>
    <cellStyle name="Vírgula 8 2 2" xfId="2328"/>
    <cellStyle name="Vírgula 8 3" xfId="2329"/>
    <cellStyle name="Vírgula 9" xfId="2330"/>
    <cellStyle name="Vírgula 9 2" xfId="2331"/>
    <cellStyle name="Vírgula 9 2 2" xfId="2332"/>
    <cellStyle name="Vírgula 9 3" xfId="2333"/>
    <cellStyle name="Warning Text" xfId="2334"/>
    <cellStyle name="Warning Text 2" xfId="23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8_03_14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trl Alt"/>
      <sheetName val="Plan4"/>
      <sheetName val="%"/>
      <sheetName val="Quadro III"/>
      <sheetName val="Fisico"/>
      <sheetName val="Financeiro"/>
      <sheetName val="Prazos"/>
      <sheetName val="PxR"/>
      <sheetName val="Estructura del Proyecto"/>
      <sheetName val="PA New"/>
      <sheetName val="Det PA New"/>
      <sheetName val="Geral"/>
      <sheetName val="Evolui"/>
      <sheetName val="Fiduciario"/>
      <sheetName val="PA Old "/>
      <sheetName val="PA  R$"/>
      <sheetName val="Tableau AFD"/>
      <sheetName val="Gerencial U$"/>
      <sheetName val="Gerencial R$"/>
      <sheetName val="Resultado"/>
      <sheetName val="PMR Prod"/>
      <sheetName val="PMR Custos"/>
      <sheetName val="Contratos"/>
      <sheetName val="Tab1 POA 2016"/>
      <sheetName val="Tab2 POA 2016"/>
      <sheetName val="Adq BID"/>
      <sheetName val="Produto1"/>
      <sheetName val="Produto2"/>
      <sheetName val="DEC"/>
      <sheetName val="FEC"/>
      <sheetName val="TR"/>
      <sheetName val="Outros"/>
      <sheetName val="Ebitda"/>
      <sheetName val="Crono"/>
      <sheetName val="Compara"/>
      <sheetName val="US$"/>
      <sheetName val="Beneficiados"/>
      <sheetName val="ERP"/>
      <sheetName val="CompIIeIII"/>
      <sheetName val="Pagos New Old"/>
      <sheetName val="Plan3"/>
      <sheetName val="Pagos N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C31"/>
  <sheetViews>
    <sheetView workbookViewId="0">
      <selection activeCell="A8" sqref="A8"/>
    </sheetView>
  </sheetViews>
  <sheetFormatPr defaultRowHeight="15" x14ac:dyDescent="0.25"/>
  <cols>
    <col min="1" max="1" width="52.85546875" style="1" bestFit="1" customWidth="1"/>
    <col min="2" max="2" width="35.140625" style="1" customWidth="1"/>
    <col min="3" max="3" width="33.42578125" style="1" customWidth="1"/>
    <col min="4" max="16384" width="9.140625" style="1"/>
  </cols>
  <sheetData>
    <row r="2" spans="1:3" ht="37.5" customHeight="1" thickBot="1" x14ac:dyDescent="0.3">
      <c r="A2" s="2" t="s">
        <v>0</v>
      </c>
      <c r="B2" s="2"/>
      <c r="C2" s="2"/>
    </row>
    <row r="3" spans="1:3" ht="15.75" x14ac:dyDescent="0.25">
      <c r="A3" s="3" t="s">
        <v>1</v>
      </c>
      <c r="B3" s="4"/>
      <c r="C3" s="5"/>
    </row>
    <row r="4" spans="1:3" ht="15.75" x14ac:dyDescent="0.25">
      <c r="A4" s="6" t="s">
        <v>2</v>
      </c>
      <c r="B4" s="7" t="s">
        <v>3</v>
      </c>
      <c r="C4" s="8" t="s">
        <v>4</v>
      </c>
    </row>
    <row r="5" spans="1:3" ht="15.75" thickBot="1" x14ac:dyDescent="0.3">
      <c r="A5" s="9" t="s">
        <v>5</v>
      </c>
      <c r="B5" s="10">
        <v>41171</v>
      </c>
      <c r="C5" s="11">
        <v>43087</v>
      </c>
    </row>
    <row r="6" spans="1:3" ht="15.75" thickBot="1" x14ac:dyDescent="0.3">
      <c r="A6" s="12"/>
      <c r="B6" s="12"/>
      <c r="C6" s="12"/>
    </row>
    <row r="7" spans="1:3" ht="15.75" x14ac:dyDescent="0.25">
      <c r="A7" s="3" t="s">
        <v>6</v>
      </c>
      <c r="B7" s="4"/>
      <c r="C7" s="5"/>
    </row>
    <row r="8" spans="1:3" ht="15.75" thickBot="1" x14ac:dyDescent="0.3">
      <c r="A8" s="13" t="s">
        <v>7</v>
      </c>
      <c r="B8" s="14" t="s">
        <v>36</v>
      </c>
      <c r="C8" s="15"/>
    </row>
    <row r="9" spans="1:3" ht="15.75" thickBot="1" x14ac:dyDescent="0.3">
      <c r="A9" s="12"/>
      <c r="B9" s="12"/>
      <c r="C9" s="12"/>
    </row>
    <row r="10" spans="1:3" ht="15.75" x14ac:dyDescent="0.25">
      <c r="A10" s="3" t="s">
        <v>8</v>
      </c>
      <c r="B10" s="4"/>
      <c r="C10" s="5"/>
    </row>
    <row r="11" spans="1:3" ht="31.5" x14ac:dyDescent="0.25">
      <c r="A11" s="6" t="s">
        <v>9</v>
      </c>
      <c r="B11" s="7" t="s">
        <v>10</v>
      </c>
      <c r="C11" s="8" t="s">
        <v>11</v>
      </c>
    </row>
    <row r="12" spans="1:3" x14ac:dyDescent="0.25">
      <c r="A12" s="16" t="s">
        <v>12</v>
      </c>
      <c r="B12" s="17">
        <v>49323663.180820465</v>
      </c>
      <c r="C12" s="18">
        <v>89769437.929999977</v>
      </c>
    </row>
    <row r="13" spans="1:3" x14ac:dyDescent="0.25">
      <c r="A13" s="16" t="s">
        <v>13</v>
      </c>
      <c r="B13" s="17">
        <v>38572043.085757196</v>
      </c>
      <c r="C13" s="18">
        <v>52907840.000000007</v>
      </c>
    </row>
    <row r="14" spans="1:3" x14ac:dyDescent="0.25">
      <c r="A14" s="16" t="s">
        <v>14</v>
      </c>
      <c r="B14" s="17">
        <v>4119879.6825845004</v>
      </c>
      <c r="C14" s="18">
        <v>8925263</v>
      </c>
    </row>
    <row r="15" spans="1:3" x14ac:dyDescent="0.25">
      <c r="A15" s="16" t="s">
        <v>15</v>
      </c>
      <c r="B15" s="17">
        <v>0</v>
      </c>
      <c r="C15" s="18">
        <v>0</v>
      </c>
    </row>
    <row r="16" spans="1:3" x14ac:dyDescent="0.25">
      <c r="A16" s="16" t="s">
        <v>16</v>
      </c>
      <c r="B16" s="17">
        <v>1940853.7280669196</v>
      </c>
      <c r="C16" s="18">
        <v>2211231</v>
      </c>
    </row>
    <row r="17" spans="1:3" x14ac:dyDescent="0.25">
      <c r="A17" s="16" t="s">
        <v>17</v>
      </c>
      <c r="B17" s="17">
        <v>36600210.316367626</v>
      </c>
      <c r="C17" s="18">
        <v>58119344.069999993</v>
      </c>
    </row>
    <row r="18" spans="1:3" x14ac:dyDescent="0.25">
      <c r="A18" s="19" t="s">
        <v>18</v>
      </c>
      <c r="B18" s="17">
        <v>0</v>
      </c>
      <c r="C18" s="18">
        <v>0</v>
      </c>
    </row>
    <row r="19" spans="1:3" x14ac:dyDescent="0.25">
      <c r="A19" s="16" t="s">
        <v>19</v>
      </c>
      <c r="B19" s="17">
        <v>0</v>
      </c>
      <c r="C19" s="18">
        <v>0</v>
      </c>
    </row>
    <row r="20" spans="1:3" x14ac:dyDescent="0.25">
      <c r="A20" s="19" t="s">
        <v>20</v>
      </c>
      <c r="B20" s="17">
        <v>0</v>
      </c>
      <c r="C20" s="18">
        <v>6081520</v>
      </c>
    </row>
    <row r="21" spans="1:3" ht="16.5" thickBot="1" x14ac:dyDescent="0.3">
      <c r="A21" s="20" t="s">
        <v>21</v>
      </c>
      <c r="B21" s="21">
        <v>130556649.9935967</v>
      </c>
      <c r="C21" s="22">
        <v>218014635.99999997</v>
      </c>
    </row>
    <row r="22" spans="1:3" ht="15.75" thickBot="1" x14ac:dyDescent="0.3">
      <c r="B22" s="23"/>
      <c r="C22" s="23"/>
    </row>
    <row r="23" spans="1:3" ht="15.75" x14ac:dyDescent="0.25">
      <c r="A23" s="3" t="s">
        <v>22</v>
      </c>
      <c r="B23" s="4"/>
      <c r="C23" s="5"/>
    </row>
    <row r="24" spans="1:3" ht="31.5" x14ac:dyDescent="0.25">
      <c r="A24" s="6" t="s">
        <v>23</v>
      </c>
      <c r="B24" s="7" t="s">
        <v>10</v>
      </c>
      <c r="C24" s="8" t="s">
        <v>11</v>
      </c>
    </row>
    <row r="25" spans="1:3" x14ac:dyDescent="0.25">
      <c r="A25" s="19" t="s">
        <v>24</v>
      </c>
      <c r="B25" s="17">
        <v>51061931</v>
      </c>
      <c r="C25" s="18">
        <v>95929852</v>
      </c>
    </row>
    <row r="26" spans="1:3" x14ac:dyDescent="0.25">
      <c r="A26" s="19" t="s">
        <v>25</v>
      </c>
      <c r="B26" s="17">
        <v>6591617</v>
      </c>
      <c r="C26" s="18">
        <v>10440692</v>
      </c>
    </row>
    <row r="27" spans="1:3" x14ac:dyDescent="0.25">
      <c r="A27" s="19" t="s">
        <v>26</v>
      </c>
      <c r="B27" s="17">
        <v>31318362</v>
      </c>
      <c r="C27" s="18">
        <v>35469517</v>
      </c>
    </row>
    <row r="28" spans="1:3" x14ac:dyDescent="0.25">
      <c r="A28" s="19" t="s">
        <v>27</v>
      </c>
      <c r="B28" s="17">
        <v>39600000</v>
      </c>
      <c r="C28" s="18">
        <v>62723824</v>
      </c>
    </row>
    <row r="29" spans="1:3" x14ac:dyDescent="0.25">
      <c r="A29" s="19" t="s">
        <v>28</v>
      </c>
      <c r="B29" s="17">
        <v>1984740</v>
      </c>
      <c r="C29" s="18">
        <v>2684231</v>
      </c>
    </row>
    <row r="30" spans="1:3" x14ac:dyDescent="0.25">
      <c r="A30" s="19" t="s">
        <v>29</v>
      </c>
      <c r="B30" s="17">
        <v>0</v>
      </c>
      <c r="C30" s="18">
        <v>10766520</v>
      </c>
    </row>
    <row r="31" spans="1:3" ht="16.5" thickBot="1" x14ac:dyDescent="0.3">
      <c r="A31" s="20" t="s">
        <v>21</v>
      </c>
      <c r="B31" s="21">
        <v>130556650</v>
      </c>
      <c r="C31" s="22">
        <v>218014636</v>
      </c>
    </row>
  </sheetData>
  <mergeCells count="8">
    <mergeCell ref="A10:C10"/>
    <mergeCell ref="A23:C23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204"/>
  <sheetViews>
    <sheetView tabSelected="1" zoomScale="90" zoomScaleNormal="90" workbookViewId="0">
      <pane xSplit="3" topLeftCell="J1" activePane="topRight" state="frozen"/>
      <selection activeCell="P82" sqref="P82"/>
      <selection pane="topRight" activeCell="C19" sqref="C19"/>
    </sheetView>
  </sheetViews>
  <sheetFormatPr defaultRowHeight="15" x14ac:dyDescent="0.25"/>
  <cols>
    <col min="1" max="1" width="16" style="1" customWidth="1"/>
    <col min="2" max="2" width="15.7109375" style="25" customWidth="1"/>
    <col min="3" max="3" width="49.85546875" style="26" bestFit="1" customWidth="1"/>
    <col min="4" max="4" width="27.5703125" style="1" bestFit="1" customWidth="1"/>
    <col min="5" max="5" width="12.85546875" style="1" customWidth="1"/>
    <col min="6" max="6" width="12.85546875" style="27" customWidth="1"/>
    <col min="7" max="7" width="16.7109375" style="28" bestFit="1" customWidth="1"/>
    <col min="8" max="8" width="15.7109375" style="29" customWidth="1"/>
    <col min="9" max="9" width="18" style="29" customWidth="1"/>
    <col min="10" max="10" width="12.7109375" style="27" customWidth="1"/>
    <col min="11" max="11" width="19.5703125" style="27" customWidth="1"/>
    <col min="12" max="12" width="15.5703125" style="1" customWidth="1"/>
    <col min="13" max="13" width="15" style="1" customWidth="1"/>
    <col min="14" max="14" width="18.85546875" style="27" customWidth="1"/>
    <col min="15" max="15" width="18.85546875" style="1" customWidth="1"/>
    <col min="16" max="16" width="20.140625" style="1" bestFit="1" customWidth="1"/>
    <col min="17" max="17" width="9.140625" style="1"/>
    <col min="18" max="18" width="9.140625" style="1" customWidth="1"/>
    <col min="19" max="16384" width="9.140625" style="1"/>
  </cols>
  <sheetData>
    <row r="1" spans="1:17" x14ac:dyDescent="0.25">
      <c r="A1" s="24"/>
    </row>
    <row r="2" spans="1:17" ht="15.75" x14ac:dyDescent="0.25">
      <c r="A2" s="30" t="s">
        <v>30</v>
      </c>
    </row>
    <row r="3" spans="1:17" ht="15.75" x14ac:dyDescent="0.25">
      <c r="A3" s="31" t="s">
        <v>31</v>
      </c>
    </row>
    <row r="4" spans="1:17" ht="15.75" x14ac:dyDescent="0.25">
      <c r="A4" s="32" t="s">
        <v>32</v>
      </c>
    </row>
    <row r="5" spans="1:17" ht="15.75" x14ac:dyDescent="0.25">
      <c r="A5" s="32" t="s">
        <v>33</v>
      </c>
    </row>
    <row r="6" spans="1:17" ht="15.75" x14ac:dyDescent="0.25">
      <c r="A6" s="33"/>
    </row>
    <row r="7" spans="1:17" ht="15.75" x14ac:dyDescent="0.25">
      <c r="A7" s="32" t="s">
        <v>34</v>
      </c>
      <c r="B7" s="34">
        <v>43174</v>
      </c>
    </row>
    <row r="8" spans="1:17" ht="15.75" x14ac:dyDescent="0.25">
      <c r="A8" s="32" t="s">
        <v>35</v>
      </c>
      <c r="B8" s="35" t="s">
        <v>36</v>
      </c>
    </row>
    <row r="9" spans="1:17" ht="15.75" x14ac:dyDescent="0.25">
      <c r="A9" s="32" t="s">
        <v>37</v>
      </c>
      <c r="B9" s="35" t="s">
        <v>38</v>
      </c>
    </row>
    <row r="11" spans="1:17" ht="15.75" customHeight="1" x14ac:dyDescent="0.25">
      <c r="A11" s="36" t="s">
        <v>39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8"/>
    </row>
    <row r="12" spans="1:17" ht="15.75" x14ac:dyDescent="0.25">
      <c r="A12" s="39" t="s">
        <v>40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38"/>
    </row>
    <row r="13" spans="1:17" x14ac:dyDescent="0.25">
      <c r="A13" s="41" t="s">
        <v>41</v>
      </c>
      <c r="B13" s="42" t="s">
        <v>42</v>
      </c>
      <c r="C13" s="42" t="s">
        <v>43</v>
      </c>
      <c r="D13" s="42" t="s">
        <v>44</v>
      </c>
      <c r="E13" s="42" t="s">
        <v>45</v>
      </c>
      <c r="F13" s="42" t="s">
        <v>46</v>
      </c>
      <c r="G13" s="43" t="s">
        <v>47</v>
      </c>
      <c r="H13" s="43"/>
      <c r="I13" s="43"/>
      <c r="J13" s="42" t="s">
        <v>48</v>
      </c>
      <c r="K13" s="42" t="s">
        <v>49</v>
      </c>
      <c r="L13" s="42" t="s">
        <v>50</v>
      </c>
      <c r="M13" s="42"/>
      <c r="N13" s="44" t="s">
        <v>51</v>
      </c>
      <c r="O13" s="42" t="s">
        <v>52</v>
      </c>
      <c r="P13" s="42" t="s">
        <v>53</v>
      </c>
      <c r="Q13" s="38"/>
    </row>
    <row r="14" spans="1:17" ht="54.75" customHeight="1" thickBot="1" x14ac:dyDescent="0.3">
      <c r="A14" s="45"/>
      <c r="B14" s="46"/>
      <c r="C14" s="46"/>
      <c r="D14" s="46"/>
      <c r="E14" s="46"/>
      <c r="F14" s="46"/>
      <c r="G14" s="47" t="s">
        <v>54</v>
      </c>
      <c r="H14" s="48" t="s">
        <v>55</v>
      </c>
      <c r="I14" s="48" t="s">
        <v>56</v>
      </c>
      <c r="J14" s="46"/>
      <c r="K14" s="46"/>
      <c r="L14" s="49" t="s">
        <v>57</v>
      </c>
      <c r="M14" s="49" t="s">
        <v>58</v>
      </c>
      <c r="N14" s="50"/>
      <c r="O14" s="46"/>
      <c r="P14" s="46"/>
      <c r="Q14" s="38"/>
    </row>
    <row r="15" spans="1:17" ht="25.5" x14ac:dyDescent="0.25">
      <c r="A15" s="51" t="s">
        <v>59</v>
      </c>
      <c r="B15" s="52" t="s">
        <v>144</v>
      </c>
      <c r="C15" s="53" t="s">
        <v>60</v>
      </c>
      <c r="D15" s="53" t="s">
        <v>61</v>
      </c>
      <c r="E15" s="52">
        <v>2</v>
      </c>
      <c r="F15" s="52" t="s">
        <v>145</v>
      </c>
      <c r="G15" s="54">
        <v>6090753.6299999999</v>
      </c>
      <c r="H15" s="55">
        <v>0</v>
      </c>
      <c r="I15" s="56">
        <v>1</v>
      </c>
      <c r="J15" s="52" t="s">
        <v>62</v>
      </c>
      <c r="K15" s="52" t="s">
        <v>63</v>
      </c>
      <c r="L15" s="57">
        <v>41326</v>
      </c>
      <c r="M15" s="57">
        <v>41404</v>
      </c>
      <c r="N15" s="52"/>
      <c r="O15" s="58" t="s">
        <v>146</v>
      </c>
      <c r="P15" s="59" t="s">
        <v>64</v>
      </c>
      <c r="Q15" s="38"/>
    </row>
    <row r="16" spans="1:17" x14ac:dyDescent="0.25">
      <c r="A16" s="60" t="s">
        <v>59</v>
      </c>
      <c r="B16" s="61" t="s">
        <v>147</v>
      </c>
      <c r="C16" s="62" t="s">
        <v>148</v>
      </c>
      <c r="D16" s="62" t="s">
        <v>65</v>
      </c>
      <c r="E16" s="61">
        <v>1</v>
      </c>
      <c r="F16" s="61" t="s">
        <v>149</v>
      </c>
      <c r="G16" s="63">
        <v>10035131</v>
      </c>
      <c r="H16" s="64">
        <v>0</v>
      </c>
      <c r="I16" s="65">
        <v>1</v>
      </c>
      <c r="J16" s="61" t="s">
        <v>62</v>
      </c>
      <c r="K16" s="61" t="s">
        <v>65</v>
      </c>
      <c r="L16" s="66">
        <v>41066</v>
      </c>
      <c r="M16" s="66">
        <v>41240</v>
      </c>
      <c r="N16" s="61" t="s">
        <v>66</v>
      </c>
      <c r="O16" s="67" t="s">
        <v>150</v>
      </c>
      <c r="P16" s="68" t="s">
        <v>67</v>
      </c>
      <c r="Q16" s="38"/>
    </row>
    <row r="17" spans="1:17" ht="25.5" x14ac:dyDescent="0.25">
      <c r="A17" s="60" t="s">
        <v>59</v>
      </c>
      <c r="B17" s="61" t="s">
        <v>151</v>
      </c>
      <c r="C17" s="62" t="s">
        <v>68</v>
      </c>
      <c r="D17" s="62" t="s">
        <v>65</v>
      </c>
      <c r="E17" s="61">
        <v>2</v>
      </c>
      <c r="F17" s="61" t="s">
        <v>152</v>
      </c>
      <c r="G17" s="63">
        <v>181110.87</v>
      </c>
      <c r="H17" s="64">
        <v>1</v>
      </c>
      <c r="I17" s="65">
        <v>0</v>
      </c>
      <c r="J17" s="61" t="s">
        <v>62</v>
      </c>
      <c r="K17" s="61" t="s">
        <v>65</v>
      </c>
      <c r="L17" s="66">
        <v>41082</v>
      </c>
      <c r="M17" s="66">
        <v>41232</v>
      </c>
      <c r="N17" s="61" t="s">
        <v>69</v>
      </c>
      <c r="O17" s="67" t="s">
        <v>153</v>
      </c>
      <c r="P17" s="68" t="s">
        <v>67</v>
      </c>
      <c r="Q17" s="38"/>
    </row>
    <row r="18" spans="1:17" x14ac:dyDescent="0.25">
      <c r="A18" s="60" t="s">
        <v>59</v>
      </c>
      <c r="B18" s="61" t="s">
        <v>154</v>
      </c>
      <c r="C18" s="62" t="s">
        <v>155</v>
      </c>
      <c r="D18" s="62" t="s">
        <v>61</v>
      </c>
      <c r="E18" s="61">
        <v>1</v>
      </c>
      <c r="F18" s="61" t="s">
        <v>156</v>
      </c>
      <c r="G18" s="63">
        <v>617545</v>
      </c>
      <c r="H18" s="64">
        <v>1</v>
      </c>
      <c r="I18" s="65">
        <v>0</v>
      </c>
      <c r="J18" s="61" t="s">
        <v>62</v>
      </c>
      <c r="K18" s="61" t="s">
        <v>63</v>
      </c>
      <c r="L18" s="66">
        <v>41269</v>
      </c>
      <c r="M18" s="66">
        <v>41344</v>
      </c>
      <c r="N18" s="61"/>
      <c r="O18" s="67" t="s">
        <v>157</v>
      </c>
      <c r="P18" s="68" t="s">
        <v>67</v>
      </c>
      <c r="Q18" s="38"/>
    </row>
    <row r="19" spans="1:17" x14ac:dyDescent="0.25">
      <c r="A19" s="60" t="s">
        <v>59</v>
      </c>
      <c r="B19" s="61" t="s">
        <v>158</v>
      </c>
      <c r="C19" s="62" t="s">
        <v>159</v>
      </c>
      <c r="D19" s="62" t="s">
        <v>65</v>
      </c>
      <c r="E19" s="61">
        <v>1</v>
      </c>
      <c r="F19" s="61">
        <v>2012050141</v>
      </c>
      <c r="G19" s="63">
        <v>3447597.03</v>
      </c>
      <c r="H19" s="64">
        <v>1</v>
      </c>
      <c r="I19" s="65">
        <v>0</v>
      </c>
      <c r="J19" s="61" t="s">
        <v>62</v>
      </c>
      <c r="K19" s="61" t="s">
        <v>65</v>
      </c>
      <c r="L19" s="66">
        <v>41060</v>
      </c>
      <c r="M19" s="66">
        <v>41148</v>
      </c>
      <c r="N19" s="61" t="s">
        <v>69</v>
      </c>
      <c r="O19" s="67" t="s">
        <v>160</v>
      </c>
      <c r="P19" s="68" t="s">
        <v>64</v>
      </c>
      <c r="Q19" s="38"/>
    </row>
    <row r="20" spans="1:17" x14ac:dyDescent="0.25">
      <c r="A20" s="60" t="s">
        <v>59</v>
      </c>
      <c r="B20" s="61" t="s">
        <v>161</v>
      </c>
      <c r="C20" s="62" t="s">
        <v>70</v>
      </c>
      <c r="D20" s="62" t="s">
        <v>61</v>
      </c>
      <c r="E20" s="61">
        <v>2</v>
      </c>
      <c r="F20" s="61" t="s">
        <v>162</v>
      </c>
      <c r="G20" s="63">
        <v>133171.91</v>
      </c>
      <c r="H20" s="64">
        <v>1</v>
      </c>
      <c r="I20" s="65">
        <v>0</v>
      </c>
      <c r="J20" s="61" t="s">
        <v>62</v>
      </c>
      <c r="K20" s="61" t="s">
        <v>63</v>
      </c>
      <c r="L20" s="66">
        <v>41333</v>
      </c>
      <c r="M20" s="66">
        <v>41492</v>
      </c>
      <c r="N20" s="61"/>
      <c r="O20" s="67" t="s">
        <v>163</v>
      </c>
      <c r="P20" s="68" t="s">
        <v>67</v>
      </c>
      <c r="Q20" s="38"/>
    </row>
    <row r="21" spans="1:17" x14ac:dyDescent="0.25">
      <c r="A21" s="60" t="s">
        <v>59</v>
      </c>
      <c r="B21" s="61" t="s">
        <v>164</v>
      </c>
      <c r="C21" s="62" t="s">
        <v>165</v>
      </c>
      <c r="D21" s="62" t="s">
        <v>65</v>
      </c>
      <c r="E21" s="61">
        <v>1</v>
      </c>
      <c r="F21" s="61" t="s">
        <v>166</v>
      </c>
      <c r="G21" s="63">
        <v>6707430</v>
      </c>
      <c r="H21" s="64">
        <v>0</v>
      </c>
      <c r="I21" s="65">
        <v>1</v>
      </c>
      <c r="J21" s="61" t="s">
        <v>62</v>
      </c>
      <c r="K21" s="61" t="s">
        <v>65</v>
      </c>
      <c r="L21" s="66">
        <v>41064</v>
      </c>
      <c r="M21" s="66">
        <v>41148</v>
      </c>
      <c r="N21" s="61" t="s">
        <v>66</v>
      </c>
      <c r="O21" s="67" t="s">
        <v>167</v>
      </c>
      <c r="P21" s="68" t="s">
        <v>67</v>
      </c>
      <c r="Q21" s="38"/>
    </row>
    <row r="22" spans="1:17" x14ac:dyDescent="0.25">
      <c r="A22" s="60" t="s">
        <v>59</v>
      </c>
      <c r="B22" s="61" t="s">
        <v>168</v>
      </c>
      <c r="C22" s="62" t="s">
        <v>169</v>
      </c>
      <c r="D22" s="62" t="s">
        <v>61</v>
      </c>
      <c r="E22" s="61">
        <v>1</v>
      </c>
      <c r="F22" s="61">
        <v>2016110103</v>
      </c>
      <c r="G22" s="63">
        <v>1904105</v>
      </c>
      <c r="H22" s="64">
        <v>0.7</v>
      </c>
      <c r="I22" s="65">
        <v>0.30000000000000004</v>
      </c>
      <c r="J22" s="61" t="s">
        <v>62</v>
      </c>
      <c r="K22" s="61" t="s">
        <v>63</v>
      </c>
      <c r="L22" s="66">
        <v>42707</v>
      </c>
      <c r="M22" s="66">
        <v>42937</v>
      </c>
      <c r="N22" s="61"/>
      <c r="O22" s="67" t="s">
        <v>170</v>
      </c>
      <c r="P22" s="68" t="s">
        <v>64</v>
      </c>
      <c r="Q22" s="38"/>
    </row>
    <row r="23" spans="1:17" x14ac:dyDescent="0.25">
      <c r="A23" s="60" t="s">
        <v>59</v>
      </c>
      <c r="B23" s="61" t="s">
        <v>171</v>
      </c>
      <c r="C23" s="62" t="s">
        <v>172</v>
      </c>
      <c r="D23" s="62" t="s">
        <v>65</v>
      </c>
      <c r="E23" s="61">
        <v>1</v>
      </c>
      <c r="F23" s="61" t="s">
        <v>173</v>
      </c>
      <c r="G23" s="63">
        <v>1344080</v>
      </c>
      <c r="H23" s="64">
        <v>0</v>
      </c>
      <c r="I23" s="65">
        <v>1</v>
      </c>
      <c r="J23" s="61" t="s">
        <v>62</v>
      </c>
      <c r="K23" s="61" t="s">
        <v>65</v>
      </c>
      <c r="L23" s="66">
        <v>40673</v>
      </c>
      <c r="M23" s="66">
        <v>40679</v>
      </c>
      <c r="N23" s="61" t="s">
        <v>71</v>
      </c>
      <c r="O23" s="67" t="s">
        <v>174</v>
      </c>
      <c r="P23" s="68" t="s">
        <v>67</v>
      </c>
      <c r="Q23" s="38"/>
    </row>
    <row r="24" spans="1:17" x14ac:dyDescent="0.25">
      <c r="A24" s="60" t="s">
        <v>59</v>
      </c>
      <c r="B24" s="61" t="s">
        <v>175</v>
      </c>
      <c r="C24" s="62" t="s">
        <v>176</v>
      </c>
      <c r="D24" s="62" t="s">
        <v>65</v>
      </c>
      <c r="E24" s="61">
        <v>1</v>
      </c>
      <c r="F24" s="61" t="s">
        <v>177</v>
      </c>
      <c r="G24" s="63">
        <v>2034720</v>
      </c>
      <c r="H24" s="64">
        <v>0</v>
      </c>
      <c r="I24" s="65">
        <v>1</v>
      </c>
      <c r="J24" s="61" t="s">
        <v>62</v>
      </c>
      <c r="K24" s="61" t="s">
        <v>65</v>
      </c>
      <c r="L24" s="66">
        <v>40858</v>
      </c>
      <c r="M24" s="66">
        <v>40920</v>
      </c>
      <c r="N24" s="69" t="s">
        <v>66</v>
      </c>
      <c r="O24" s="67" t="s">
        <v>178</v>
      </c>
      <c r="P24" s="68" t="s">
        <v>67</v>
      </c>
      <c r="Q24" s="38"/>
    </row>
    <row r="25" spans="1:17" x14ac:dyDescent="0.25">
      <c r="A25" s="60" t="s">
        <v>59</v>
      </c>
      <c r="B25" s="61" t="s">
        <v>179</v>
      </c>
      <c r="C25" s="62" t="s">
        <v>180</v>
      </c>
      <c r="D25" s="62" t="s">
        <v>65</v>
      </c>
      <c r="E25" s="61">
        <v>1</v>
      </c>
      <c r="F25" s="61" t="s">
        <v>181</v>
      </c>
      <c r="G25" s="63">
        <v>2624660</v>
      </c>
      <c r="H25" s="64">
        <v>0</v>
      </c>
      <c r="I25" s="65">
        <v>1</v>
      </c>
      <c r="J25" s="61" t="s">
        <v>62</v>
      </c>
      <c r="K25" s="61" t="s">
        <v>65</v>
      </c>
      <c r="L25" s="66">
        <v>40858</v>
      </c>
      <c r="M25" s="66">
        <v>41045</v>
      </c>
      <c r="N25" s="61" t="s">
        <v>66</v>
      </c>
      <c r="O25" s="67" t="s">
        <v>182</v>
      </c>
      <c r="P25" s="68" t="s">
        <v>67</v>
      </c>
      <c r="Q25" s="38"/>
    </row>
    <row r="26" spans="1:17" x14ac:dyDescent="0.25">
      <c r="A26" s="60" t="s">
        <v>59</v>
      </c>
      <c r="B26" s="61" t="s">
        <v>183</v>
      </c>
      <c r="C26" s="62" t="s">
        <v>184</v>
      </c>
      <c r="D26" s="62" t="s">
        <v>65</v>
      </c>
      <c r="E26" s="61">
        <v>1</v>
      </c>
      <c r="F26" s="61" t="s">
        <v>185</v>
      </c>
      <c r="G26" s="63">
        <v>1441628.68</v>
      </c>
      <c r="H26" s="64">
        <v>0</v>
      </c>
      <c r="I26" s="65">
        <v>1</v>
      </c>
      <c r="J26" s="61" t="s">
        <v>62</v>
      </c>
      <c r="K26" s="61" t="s">
        <v>65</v>
      </c>
      <c r="L26" s="66">
        <v>40735</v>
      </c>
      <c r="M26" s="66">
        <v>40885</v>
      </c>
      <c r="N26" s="61" t="s">
        <v>66</v>
      </c>
      <c r="O26" s="67" t="s">
        <v>186</v>
      </c>
      <c r="P26" s="68" t="s">
        <v>67</v>
      </c>
      <c r="Q26" s="38"/>
    </row>
    <row r="27" spans="1:17" x14ac:dyDescent="0.25">
      <c r="A27" s="60" t="s">
        <v>59</v>
      </c>
      <c r="B27" s="61" t="s">
        <v>187</v>
      </c>
      <c r="C27" s="62" t="s">
        <v>188</v>
      </c>
      <c r="D27" s="62" t="s">
        <v>61</v>
      </c>
      <c r="E27" s="61">
        <v>1</v>
      </c>
      <c r="F27" s="61">
        <v>2013110054</v>
      </c>
      <c r="G27" s="63">
        <v>2013465.0000000002</v>
      </c>
      <c r="H27" s="64">
        <v>0.7</v>
      </c>
      <c r="I27" s="65">
        <v>0.30000000000000004</v>
      </c>
      <c r="J27" s="61" t="s">
        <v>62</v>
      </c>
      <c r="K27" s="61" t="s">
        <v>63</v>
      </c>
      <c r="L27" s="66">
        <v>41607</v>
      </c>
      <c r="M27" s="66">
        <v>41982</v>
      </c>
      <c r="N27" s="61"/>
      <c r="O27" s="67" t="s">
        <v>189</v>
      </c>
      <c r="P27" s="68" t="s">
        <v>67</v>
      </c>
      <c r="Q27" s="38"/>
    </row>
    <row r="28" spans="1:17" x14ac:dyDescent="0.25">
      <c r="A28" s="60" t="s">
        <v>59</v>
      </c>
      <c r="B28" s="61" t="s">
        <v>190</v>
      </c>
      <c r="C28" s="62" t="s">
        <v>191</v>
      </c>
      <c r="D28" s="62" t="s">
        <v>61</v>
      </c>
      <c r="E28" s="61">
        <v>1</v>
      </c>
      <c r="F28" s="61">
        <v>2014080038</v>
      </c>
      <c r="G28" s="63">
        <v>3500370</v>
      </c>
      <c r="H28" s="64">
        <v>0.7</v>
      </c>
      <c r="I28" s="65">
        <v>0.30000000000000004</v>
      </c>
      <c r="J28" s="61" t="s">
        <v>62</v>
      </c>
      <c r="K28" s="61" t="s">
        <v>63</v>
      </c>
      <c r="L28" s="66">
        <v>41864</v>
      </c>
      <c r="M28" s="66">
        <v>42123</v>
      </c>
      <c r="N28" s="69"/>
      <c r="O28" s="67" t="s">
        <v>192</v>
      </c>
      <c r="P28" s="68" t="s">
        <v>67</v>
      </c>
      <c r="Q28" s="38"/>
    </row>
    <row r="29" spans="1:17" x14ac:dyDescent="0.25">
      <c r="A29" s="60" t="s">
        <v>59</v>
      </c>
      <c r="B29" s="61" t="s">
        <v>193</v>
      </c>
      <c r="C29" s="62" t="s">
        <v>194</v>
      </c>
      <c r="D29" s="62" t="s">
        <v>65</v>
      </c>
      <c r="E29" s="61">
        <v>1</v>
      </c>
      <c r="F29" s="61" t="s">
        <v>195</v>
      </c>
      <c r="G29" s="63">
        <v>2544445.92</v>
      </c>
      <c r="H29" s="64">
        <v>0</v>
      </c>
      <c r="I29" s="65">
        <v>1</v>
      </c>
      <c r="J29" s="61" t="s">
        <v>62</v>
      </c>
      <c r="K29" s="61" t="s">
        <v>65</v>
      </c>
      <c r="L29" s="66">
        <v>40627</v>
      </c>
      <c r="M29" s="66">
        <v>40668</v>
      </c>
      <c r="N29" s="61" t="s">
        <v>72</v>
      </c>
      <c r="O29" s="67" t="s">
        <v>196</v>
      </c>
      <c r="P29" s="68" t="s">
        <v>67</v>
      </c>
      <c r="Q29" s="38"/>
    </row>
    <row r="30" spans="1:17" x14ac:dyDescent="0.25">
      <c r="A30" s="60" t="s">
        <v>59</v>
      </c>
      <c r="B30" s="61" t="s">
        <v>197</v>
      </c>
      <c r="C30" s="62" t="s">
        <v>198</v>
      </c>
      <c r="D30" s="62" t="s">
        <v>61</v>
      </c>
      <c r="E30" s="61">
        <v>1</v>
      </c>
      <c r="F30" s="61" t="s">
        <v>199</v>
      </c>
      <c r="G30" s="63">
        <v>2307315.9300000002</v>
      </c>
      <c r="H30" s="64">
        <v>1</v>
      </c>
      <c r="I30" s="65">
        <v>0</v>
      </c>
      <c r="J30" s="61" t="s">
        <v>62</v>
      </c>
      <c r="K30" s="61" t="s">
        <v>63</v>
      </c>
      <c r="L30" s="66">
        <v>41262</v>
      </c>
      <c r="M30" s="66">
        <v>41374</v>
      </c>
      <c r="N30" s="61"/>
      <c r="O30" s="67" t="s">
        <v>200</v>
      </c>
      <c r="P30" s="68" t="s">
        <v>67</v>
      </c>
      <c r="Q30" s="38"/>
    </row>
    <row r="31" spans="1:17" x14ac:dyDescent="0.25">
      <c r="A31" s="60" t="s">
        <v>59</v>
      </c>
      <c r="B31" s="61" t="s">
        <v>201</v>
      </c>
      <c r="C31" s="62" t="s">
        <v>202</v>
      </c>
      <c r="D31" s="62" t="s">
        <v>61</v>
      </c>
      <c r="E31" s="61">
        <v>1</v>
      </c>
      <c r="F31" s="61" t="s">
        <v>203</v>
      </c>
      <c r="G31" s="63">
        <v>2315801</v>
      </c>
      <c r="H31" s="64">
        <v>1</v>
      </c>
      <c r="I31" s="65">
        <v>0</v>
      </c>
      <c r="J31" s="61" t="s">
        <v>62</v>
      </c>
      <c r="K31" s="61" t="s">
        <v>63</v>
      </c>
      <c r="L31" s="66">
        <v>41242</v>
      </c>
      <c r="M31" s="66">
        <v>41367</v>
      </c>
      <c r="N31" s="61"/>
      <c r="O31" s="67" t="s">
        <v>204</v>
      </c>
      <c r="P31" s="68" t="s">
        <v>64</v>
      </c>
      <c r="Q31" s="38"/>
    </row>
    <row r="32" spans="1:17" x14ac:dyDescent="0.25">
      <c r="A32" s="60" t="s">
        <v>59</v>
      </c>
      <c r="B32" s="61" t="s">
        <v>205</v>
      </c>
      <c r="C32" s="62" t="s">
        <v>206</v>
      </c>
      <c r="D32" s="62" t="s">
        <v>61</v>
      </c>
      <c r="E32" s="61">
        <v>1</v>
      </c>
      <c r="F32" s="61" t="s">
        <v>207</v>
      </c>
      <c r="G32" s="63">
        <v>1048412</v>
      </c>
      <c r="H32" s="64">
        <v>1</v>
      </c>
      <c r="I32" s="65">
        <v>0</v>
      </c>
      <c r="J32" s="61" t="s">
        <v>62</v>
      </c>
      <c r="K32" s="61" t="s">
        <v>63</v>
      </c>
      <c r="L32" s="66">
        <v>41331</v>
      </c>
      <c r="M32" s="66">
        <v>41430</v>
      </c>
      <c r="N32" s="61"/>
      <c r="O32" s="67" t="s">
        <v>208</v>
      </c>
      <c r="P32" s="68" t="s">
        <v>67</v>
      </c>
      <c r="Q32" s="38"/>
    </row>
    <row r="33" spans="1:17" x14ac:dyDescent="0.25">
      <c r="A33" s="60" t="s">
        <v>59</v>
      </c>
      <c r="B33" s="61" t="s">
        <v>209</v>
      </c>
      <c r="C33" s="62" t="s">
        <v>210</v>
      </c>
      <c r="D33" s="62" t="s">
        <v>61</v>
      </c>
      <c r="E33" s="61">
        <v>1</v>
      </c>
      <c r="F33" s="61">
        <v>2013060066</v>
      </c>
      <c r="G33" s="63">
        <v>181514.28999999998</v>
      </c>
      <c r="H33" s="64">
        <v>1</v>
      </c>
      <c r="I33" s="65">
        <v>0</v>
      </c>
      <c r="J33" s="61" t="s">
        <v>62</v>
      </c>
      <c r="K33" s="61" t="s">
        <v>63</v>
      </c>
      <c r="L33" s="66">
        <v>41453</v>
      </c>
      <c r="M33" s="66">
        <v>41716</v>
      </c>
      <c r="N33" s="61"/>
      <c r="O33" s="67" t="s">
        <v>211</v>
      </c>
      <c r="P33" s="68" t="s">
        <v>67</v>
      </c>
      <c r="Q33" s="38"/>
    </row>
    <row r="34" spans="1:17" x14ac:dyDescent="0.25">
      <c r="A34" s="60" t="s">
        <v>59</v>
      </c>
      <c r="B34" s="61" t="s">
        <v>212</v>
      </c>
      <c r="C34" s="62" t="s">
        <v>213</v>
      </c>
      <c r="D34" s="62" t="s">
        <v>61</v>
      </c>
      <c r="E34" s="61">
        <v>1</v>
      </c>
      <c r="F34" s="61" t="s">
        <v>214</v>
      </c>
      <c r="G34" s="63">
        <v>2067836.4700000002</v>
      </c>
      <c r="H34" s="64">
        <v>1</v>
      </c>
      <c r="I34" s="65">
        <v>0</v>
      </c>
      <c r="J34" s="61" t="s">
        <v>62</v>
      </c>
      <c r="K34" s="61" t="s">
        <v>63</v>
      </c>
      <c r="L34" s="66">
        <v>41305</v>
      </c>
      <c r="M34" s="66">
        <v>41416</v>
      </c>
      <c r="N34" s="61"/>
      <c r="O34" s="67" t="s">
        <v>215</v>
      </c>
      <c r="P34" s="68" t="s">
        <v>67</v>
      </c>
      <c r="Q34" s="38"/>
    </row>
    <row r="35" spans="1:17" x14ac:dyDescent="0.25">
      <c r="A35" s="60" t="s">
        <v>59</v>
      </c>
      <c r="B35" s="61" t="s">
        <v>216</v>
      </c>
      <c r="C35" s="62" t="s">
        <v>217</v>
      </c>
      <c r="D35" s="62" t="s">
        <v>61</v>
      </c>
      <c r="E35" s="61">
        <v>1</v>
      </c>
      <c r="F35" s="61">
        <v>2013050016</v>
      </c>
      <c r="G35" s="63">
        <v>3978370</v>
      </c>
      <c r="H35" s="64">
        <v>0.7</v>
      </c>
      <c r="I35" s="65">
        <v>0.30000000000000004</v>
      </c>
      <c r="J35" s="61" t="s">
        <v>62</v>
      </c>
      <c r="K35" s="61" t="s">
        <v>63</v>
      </c>
      <c r="L35" s="66">
        <v>41402</v>
      </c>
      <c r="M35" s="66">
        <v>41551</v>
      </c>
      <c r="N35" s="61"/>
      <c r="O35" s="67" t="s">
        <v>218</v>
      </c>
      <c r="P35" s="68" t="s">
        <v>67</v>
      </c>
      <c r="Q35" s="38"/>
    </row>
    <row r="36" spans="1:17" x14ac:dyDescent="0.25">
      <c r="A36" s="60" t="s">
        <v>59</v>
      </c>
      <c r="B36" s="61" t="s">
        <v>219</v>
      </c>
      <c r="C36" s="62" t="s">
        <v>220</v>
      </c>
      <c r="D36" s="62" t="s">
        <v>61</v>
      </c>
      <c r="E36" s="69">
        <v>1</v>
      </c>
      <c r="F36" s="61">
        <v>2013050085</v>
      </c>
      <c r="G36" s="63">
        <v>1389480</v>
      </c>
      <c r="H36" s="64">
        <v>1</v>
      </c>
      <c r="I36" s="65">
        <v>0</v>
      </c>
      <c r="J36" s="61" t="s">
        <v>62</v>
      </c>
      <c r="K36" s="69" t="s">
        <v>63</v>
      </c>
      <c r="L36" s="66">
        <v>41418</v>
      </c>
      <c r="M36" s="66">
        <v>41648</v>
      </c>
      <c r="N36" s="69"/>
      <c r="O36" s="67" t="s">
        <v>221</v>
      </c>
      <c r="P36" s="68" t="s">
        <v>67</v>
      </c>
      <c r="Q36" s="38"/>
    </row>
    <row r="37" spans="1:17" ht="25.5" x14ac:dyDescent="0.25">
      <c r="A37" s="60" t="s">
        <v>59</v>
      </c>
      <c r="B37" s="61" t="s">
        <v>222</v>
      </c>
      <c r="C37" s="62" t="s">
        <v>223</v>
      </c>
      <c r="D37" s="62" t="s">
        <v>61</v>
      </c>
      <c r="E37" s="69">
        <v>1</v>
      </c>
      <c r="F37" s="61">
        <v>2013060075</v>
      </c>
      <c r="G37" s="63">
        <v>669010</v>
      </c>
      <c r="H37" s="64">
        <v>1</v>
      </c>
      <c r="I37" s="65">
        <v>0</v>
      </c>
      <c r="J37" s="61" t="s">
        <v>62</v>
      </c>
      <c r="K37" s="69" t="s">
        <v>63</v>
      </c>
      <c r="L37" s="66">
        <v>41445</v>
      </c>
      <c r="M37" s="66">
        <v>41698</v>
      </c>
      <c r="N37" s="69"/>
      <c r="O37" s="67" t="s">
        <v>224</v>
      </c>
      <c r="P37" s="68" t="s">
        <v>67</v>
      </c>
      <c r="Q37" s="38"/>
    </row>
    <row r="38" spans="1:17" x14ac:dyDescent="0.25">
      <c r="A38" s="60" t="s">
        <v>59</v>
      </c>
      <c r="B38" s="61" t="s">
        <v>225</v>
      </c>
      <c r="C38" s="62" t="s">
        <v>226</v>
      </c>
      <c r="D38" s="62" t="s">
        <v>61</v>
      </c>
      <c r="E38" s="69">
        <v>1</v>
      </c>
      <c r="F38" s="61">
        <v>2015120060</v>
      </c>
      <c r="G38" s="63">
        <v>7669337.9900000002</v>
      </c>
      <c r="H38" s="64">
        <v>1</v>
      </c>
      <c r="I38" s="65">
        <v>0</v>
      </c>
      <c r="J38" s="61" t="s">
        <v>62</v>
      </c>
      <c r="K38" s="69" t="s">
        <v>63</v>
      </c>
      <c r="L38" s="66">
        <v>42368</v>
      </c>
      <c r="M38" s="66">
        <v>42593</v>
      </c>
      <c r="N38" s="69"/>
      <c r="O38" s="67">
        <v>0</v>
      </c>
      <c r="P38" s="68" t="s">
        <v>64</v>
      </c>
      <c r="Q38" s="38"/>
    </row>
    <row r="39" spans="1:17" x14ac:dyDescent="0.25">
      <c r="A39" s="60" t="s">
        <v>59</v>
      </c>
      <c r="B39" s="61" t="s">
        <v>227</v>
      </c>
      <c r="C39" s="62" t="s">
        <v>228</v>
      </c>
      <c r="D39" s="62" t="s">
        <v>61</v>
      </c>
      <c r="E39" s="69">
        <v>1</v>
      </c>
      <c r="F39" s="61">
        <v>2016080009</v>
      </c>
      <c r="G39" s="63">
        <v>4717583.5999999996</v>
      </c>
      <c r="H39" s="64">
        <v>1</v>
      </c>
      <c r="I39" s="65">
        <v>0</v>
      </c>
      <c r="J39" s="61" t="s">
        <v>62</v>
      </c>
      <c r="K39" s="69" t="s">
        <v>63</v>
      </c>
      <c r="L39" s="66">
        <v>42586</v>
      </c>
      <c r="M39" s="66">
        <v>42828</v>
      </c>
      <c r="N39" s="69"/>
      <c r="O39" s="67" t="s">
        <v>229</v>
      </c>
      <c r="P39" s="68" t="s">
        <v>64</v>
      </c>
      <c r="Q39" s="38"/>
    </row>
    <row r="40" spans="1:17" x14ac:dyDescent="0.25">
      <c r="A40" s="60" t="s">
        <v>59</v>
      </c>
      <c r="B40" s="61" t="s">
        <v>230</v>
      </c>
      <c r="C40" s="62" t="s">
        <v>231</v>
      </c>
      <c r="D40" s="62" t="s">
        <v>65</v>
      </c>
      <c r="E40" s="69">
        <v>1</v>
      </c>
      <c r="F40" s="61">
        <v>6000000229</v>
      </c>
      <c r="G40" s="63">
        <v>2644801.3200000003</v>
      </c>
      <c r="H40" s="64">
        <v>0</v>
      </c>
      <c r="I40" s="65">
        <v>1</v>
      </c>
      <c r="J40" s="61" t="s">
        <v>62</v>
      </c>
      <c r="K40" s="69" t="s">
        <v>65</v>
      </c>
      <c r="L40" s="66">
        <v>42879</v>
      </c>
      <c r="M40" s="66">
        <v>43117</v>
      </c>
      <c r="N40" s="61" t="s">
        <v>66</v>
      </c>
      <c r="O40" s="67">
        <v>0</v>
      </c>
      <c r="P40" s="68" t="s">
        <v>64</v>
      </c>
      <c r="Q40" s="38"/>
    </row>
    <row r="41" spans="1:17" x14ac:dyDescent="0.25">
      <c r="A41" s="60" t="s">
        <v>59</v>
      </c>
      <c r="B41" s="61" t="s">
        <v>232</v>
      </c>
      <c r="C41" s="62" t="s">
        <v>233</v>
      </c>
      <c r="D41" s="62" t="s">
        <v>61</v>
      </c>
      <c r="E41" s="69">
        <v>1</v>
      </c>
      <c r="F41" s="61">
        <v>2015010069</v>
      </c>
      <c r="G41" s="63">
        <v>900589</v>
      </c>
      <c r="H41" s="64">
        <v>0.72040000000000004</v>
      </c>
      <c r="I41" s="65">
        <v>0.27959999999999996</v>
      </c>
      <c r="J41" s="61" t="s">
        <v>62</v>
      </c>
      <c r="K41" s="69" t="s">
        <v>63</v>
      </c>
      <c r="L41" s="66">
        <v>42038</v>
      </c>
      <c r="M41" s="66">
        <v>42278</v>
      </c>
      <c r="N41" s="69"/>
      <c r="O41" s="67" t="s">
        <v>234</v>
      </c>
      <c r="P41" s="68" t="s">
        <v>67</v>
      </c>
      <c r="Q41" s="38"/>
    </row>
    <row r="42" spans="1:17" x14ac:dyDescent="0.25">
      <c r="A42" s="60" t="s">
        <v>59</v>
      </c>
      <c r="B42" s="61" t="s">
        <v>235</v>
      </c>
      <c r="C42" s="62" t="s">
        <v>236</v>
      </c>
      <c r="D42" s="62" t="s">
        <v>61</v>
      </c>
      <c r="E42" s="69">
        <v>1</v>
      </c>
      <c r="F42" s="61">
        <v>2016070069</v>
      </c>
      <c r="G42" s="63">
        <v>720471</v>
      </c>
      <c r="H42" s="64">
        <v>0.72040000100000001</v>
      </c>
      <c r="I42" s="65">
        <v>0.27959999899999999</v>
      </c>
      <c r="J42" s="61" t="s">
        <v>62</v>
      </c>
      <c r="K42" s="61" t="s">
        <v>63</v>
      </c>
      <c r="L42" s="66">
        <v>42579</v>
      </c>
      <c r="M42" s="66">
        <v>42937</v>
      </c>
      <c r="N42" s="61"/>
      <c r="O42" s="67" t="s">
        <v>237</v>
      </c>
      <c r="P42" s="68" t="s">
        <v>64</v>
      </c>
      <c r="Q42" s="38"/>
    </row>
    <row r="43" spans="1:17" x14ac:dyDescent="0.25">
      <c r="A43" s="60" t="s">
        <v>59</v>
      </c>
      <c r="B43" s="61" t="s">
        <v>238</v>
      </c>
      <c r="C43" s="62" t="s">
        <v>239</v>
      </c>
      <c r="D43" s="62" t="s">
        <v>61</v>
      </c>
      <c r="E43" s="69">
        <v>1</v>
      </c>
      <c r="F43" s="61">
        <v>2015070077</v>
      </c>
      <c r="G43" s="63">
        <v>675000</v>
      </c>
      <c r="H43" s="64">
        <v>1</v>
      </c>
      <c r="I43" s="65">
        <v>0</v>
      </c>
      <c r="J43" s="61" t="s">
        <v>62</v>
      </c>
      <c r="K43" s="61" t="s">
        <v>63</v>
      </c>
      <c r="L43" s="66">
        <v>42219</v>
      </c>
      <c r="M43" s="66">
        <v>42326</v>
      </c>
      <c r="N43" s="61"/>
      <c r="O43" s="67" t="s">
        <v>240</v>
      </c>
      <c r="P43" s="68" t="s">
        <v>67</v>
      </c>
      <c r="Q43" s="38"/>
    </row>
    <row r="44" spans="1:17" x14ac:dyDescent="0.25">
      <c r="A44" s="60" t="s">
        <v>59</v>
      </c>
      <c r="B44" s="61" t="s">
        <v>241</v>
      </c>
      <c r="C44" s="62" t="s">
        <v>242</v>
      </c>
      <c r="D44" s="62" t="s">
        <v>61</v>
      </c>
      <c r="E44" s="69">
        <v>1</v>
      </c>
      <c r="F44" s="61">
        <v>6000000346</v>
      </c>
      <c r="G44" s="63">
        <v>5641679.8499999996</v>
      </c>
      <c r="H44" s="64">
        <v>1</v>
      </c>
      <c r="I44" s="65">
        <v>0</v>
      </c>
      <c r="J44" s="61" t="s">
        <v>62</v>
      </c>
      <c r="K44" s="69" t="s">
        <v>63</v>
      </c>
      <c r="L44" s="66">
        <v>42900</v>
      </c>
      <c r="M44" s="66">
        <v>43049</v>
      </c>
      <c r="N44" s="69"/>
      <c r="O44" s="67">
        <v>0</v>
      </c>
      <c r="P44" s="68" t="s">
        <v>64</v>
      </c>
      <c r="Q44" s="38"/>
    </row>
    <row r="45" spans="1:17" x14ac:dyDescent="0.25">
      <c r="A45" s="60" t="s">
        <v>59</v>
      </c>
      <c r="B45" s="61" t="s">
        <v>243</v>
      </c>
      <c r="C45" s="62" t="s">
        <v>244</v>
      </c>
      <c r="D45" s="62" t="s">
        <v>61</v>
      </c>
      <c r="E45" s="69">
        <v>1</v>
      </c>
      <c r="F45" s="61">
        <v>2016070055</v>
      </c>
      <c r="G45" s="63">
        <v>5222021.4399999995</v>
      </c>
      <c r="H45" s="64">
        <v>1</v>
      </c>
      <c r="I45" s="65">
        <v>0</v>
      </c>
      <c r="J45" s="61" t="s">
        <v>62</v>
      </c>
      <c r="K45" s="69" t="s">
        <v>63</v>
      </c>
      <c r="L45" s="66">
        <v>42573</v>
      </c>
      <c r="M45" s="66">
        <v>42842</v>
      </c>
      <c r="N45" s="69"/>
      <c r="O45" s="67" t="s">
        <v>245</v>
      </c>
      <c r="P45" s="68" t="s">
        <v>64</v>
      </c>
      <c r="Q45" s="38"/>
    </row>
    <row r="46" spans="1:17" x14ac:dyDescent="0.25">
      <c r="A46" s="70"/>
      <c r="B46" s="61"/>
      <c r="C46" s="71"/>
      <c r="D46" s="62"/>
      <c r="E46" s="69"/>
      <c r="F46" s="61"/>
      <c r="G46" s="63"/>
      <c r="H46" s="64"/>
      <c r="I46" s="61"/>
      <c r="J46" s="61"/>
      <c r="K46" s="69"/>
      <c r="L46" s="66"/>
      <c r="M46" s="66"/>
      <c r="N46" s="69"/>
      <c r="O46" s="72"/>
      <c r="P46" s="73"/>
      <c r="Q46" s="38"/>
    </row>
    <row r="47" spans="1:17" x14ac:dyDescent="0.25">
      <c r="A47" s="70" t="s">
        <v>73</v>
      </c>
      <c r="B47" s="61" t="s">
        <v>246</v>
      </c>
      <c r="C47" s="74" t="s">
        <v>247</v>
      </c>
      <c r="D47" s="62" t="s">
        <v>61</v>
      </c>
      <c r="E47" s="69">
        <v>1</v>
      </c>
      <c r="F47" s="61">
        <v>2014070067</v>
      </c>
      <c r="G47" s="63">
        <v>3000000</v>
      </c>
      <c r="H47" s="64">
        <v>0.63133905869999996</v>
      </c>
      <c r="I47" s="65">
        <v>0.36866094130000004</v>
      </c>
      <c r="J47" s="61" t="s">
        <v>74</v>
      </c>
      <c r="K47" s="69" t="s">
        <v>63</v>
      </c>
      <c r="L47" s="66">
        <v>41844</v>
      </c>
      <c r="M47" s="66">
        <v>41978</v>
      </c>
      <c r="N47" s="69"/>
      <c r="O47" s="67" t="s">
        <v>248</v>
      </c>
      <c r="P47" s="68" t="s">
        <v>67</v>
      </c>
      <c r="Q47" s="38"/>
    </row>
    <row r="48" spans="1:17" ht="15.75" thickBot="1" x14ac:dyDescent="0.3">
      <c r="A48" s="75"/>
      <c r="B48" s="76"/>
      <c r="C48" s="77"/>
      <c r="D48" s="77"/>
      <c r="E48" s="76"/>
      <c r="F48" s="76"/>
      <c r="G48" s="78"/>
      <c r="H48" s="79"/>
      <c r="I48" s="80"/>
      <c r="J48" s="76"/>
      <c r="K48" s="76"/>
      <c r="L48" s="81"/>
      <c r="M48" s="77"/>
      <c r="N48" s="76"/>
      <c r="O48" s="77"/>
      <c r="P48" s="82"/>
      <c r="Q48" s="38"/>
    </row>
    <row r="49" spans="1:17" x14ac:dyDescent="0.25">
      <c r="A49" s="83"/>
      <c r="B49" s="84"/>
      <c r="C49" s="83"/>
      <c r="D49" s="83"/>
      <c r="E49" s="83"/>
      <c r="F49" s="84" t="s">
        <v>21</v>
      </c>
      <c r="G49" s="85">
        <v>89769437.929999977</v>
      </c>
      <c r="H49" s="86"/>
      <c r="I49" s="86"/>
      <c r="J49" s="84"/>
      <c r="K49" s="84"/>
      <c r="L49" s="83"/>
      <c r="M49" s="83"/>
      <c r="N49" s="84"/>
      <c r="O49" s="83"/>
      <c r="P49" s="83"/>
      <c r="Q49" s="38"/>
    </row>
    <row r="51" spans="1:17" ht="15.75" x14ac:dyDescent="0.25">
      <c r="A51" s="39" t="s">
        <v>75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38"/>
    </row>
    <row r="52" spans="1:17" ht="15" customHeight="1" x14ac:dyDescent="0.25">
      <c r="A52" s="41" t="s">
        <v>76</v>
      </c>
      <c r="B52" s="42" t="s">
        <v>42</v>
      </c>
      <c r="C52" s="42" t="s">
        <v>43</v>
      </c>
      <c r="D52" s="42" t="s">
        <v>77</v>
      </c>
      <c r="E52" s="42" t="s">
        <v>45</v>
      </c>
      <c r="F52" s="42" t="s">
        <v>46</v>
      </c>
      <c r="G52" s="43" t="s">
        <v>47</v>
      </c>
      <c r="H52" s="43"/>
      <c r="I52" s="43"/>
      <c r="J52" s="42" t="s">
        <v>48</v>
      </c>
      <c r="K52" s="42" t="s">
        <v>49</v>
      </c>
      <c r="L52" s="42" t="s">
        <v>50</v>
      </c>
      <c r="M52" s="42"/>
      <c r="N52" s="44" t="s">
        <v>51</v>
      </c>
      <c r="O52" s="42" t="s">
        <v>52</v>
      </c>
      <c r="P52" s="42" t="s">
        <v>53</v>
      </c>
      <c r="Q52" s="38"/>
    </row>
    <row r="53" spans="1:17" ht="51.75" customHeight="1" thickBot="1" x14ac:dyDescent="0.3">
      <c r="A53" s="45"/>
      <c r="B53" s="46"/>
      <c r="C53" s="46"/>
      <c r="D53" s="46"/>
      <c r="E53" s="46"/>
      <c r="F53" s="46"/>
      <c r="G53" s="47" t="s">
        <v>54</v>
      </c>
      <c r="H53" s="48" t="s">
        <v>55</v>
      </c>
      <c r="I53" s="48" t="s">
        <v>56</v>
      </c>
      <c r="J53" s="46"/>
      <c r="K53" s="46"/>
      <c r="L53" s="49" t="s">
        <v>57</v>
      </c>
      <c r="M53" s="49" t="s">
        <v>58</v>
      </c>
      <c r="N53" s="50"/>
      <c r="O53" s="46"/>
      <c r="P53" s="46"/>
      <c r="Q53" s="38"/>
    </row>
    <row r="54" spans="1:17" x14ac:dyDescent="0.25">
      <c r="A54" s="51" t="s">
        <v>59</v>
      </c>
      <c r="B54" s="52" t="s">
        <v>249</v>
      </c>
      <c r="C54" s="87" t="s">
        <v>250</v>
      </c>
      <c r="D54" s="53" t="s">
        <v>65</v>
      </c>
      <c r="E54" s="52">
        <v>2</v>
      </c>
      <c r="F54" s="52" t="s">
        <v>251</v>
      </c>
      <c r="G54" s="88">
        <v>3957900</v>
      </c>
      <c r="H54" s="56">
        <v>0</v>
      </c>
      <c r="I54" s="56">
        <v>1</v>
      </c>
      <c r="J54" s="52" t="s">
        <v>62</v>
      </c>
      <c r="K54" s="52" t="s">
        <v>65</v>
      </c>
      <c r="L54" s="57">
        <v>40413</v>
      </c>
      <c r="M54" s="57">
        <v>40534</v>
      </c>
      <c r="N54" s="52" t="s">
        <v>78</v>
      </c>
      <c r="O54" s="58" t="s">
        <v>252</v>
      </c>
      <c r="P54" s="59" t="s">
        <v>67</v>
      </c>
      <c r="Q54" s="38"/>
    </row>
    <row r="55" spans="1:17" x14ac:dyDescent="0.25">
      <c r="A55" s="60" t="s">
        <v>59</v>
      </c>
      <c r="B55" s="61" t="s">
        <v>253</v>
      </c>
      <c r="C55" s="74" t="s">
        <v>254</v>
      </c>
      <c r="D55" s="62" t="s">
        <v>61</v>
      </c>
      <c r="E55" s="61">
        <v>1</v>
      </c>
      <c r="F55" s="61">
        <v>2016040032</v>
      </c>
      <c r="G55" s="89">
        <v>3200000</v>
      </c>
      <c r="H55" s="65">
        <v>1</v>
      </c>
      <c r="I55" s="65">
        <v>0</v>
      </c>
      <c r="J55" s="61" t="s">
        <v>62</v>
      </c>
      <c r="K55" s="61" t="s">
        <v>63</v>
      </c>
      <c r="L55" s="66">
        <v>42471</v>
      </c>
      <c r="M55" s="66">
        <v>42648</v>
      </c>
      <c r="N55" s="61"/>
      <c r="O55" s="67">
        <v>0</v>
      </c>
      <c r="P55" s="68" t="s">
        <v>67</v>
      </c>
      <c r="Q55" s="38"/>
    </row>
    <row r="56" spans="1:17" x14ac:dyDescent="0.25">
      <c r="A56" s="60" t="s">
        <v>59</v>
      </c>
      <c r="B56" s="61" t="s">
        <v>255</v>
      </c>
      <c r="C56" s="74" t="s">
        <v>256</v>
      </c>
      <c r="D56" s="62" t="s">
        <v>65</v>
      </c>
      <c r="E56" s="61">
        <v>1</v>
      </c>
      <c r="F56" s="61">
        <v>6000000092</v>
      </c>
      <c r="G56" s="89">
        <v>1400000</v>
      </c>
      <c r="H56" s="65">
        <v>0</v>
      </c>
      <c r="I56" s="65">
        <v>1</v>
      </c>
      <c r="J56" s="61" t="s">
        <v>62</v>
      </c>
      <c r="K56" s="61" t="s">
        <v>65</v>
      </c>
      <c r="L56" s="66">
        <v>42795</v>
      </c>
      <c r="M56" s="66">
        <v>42916</v>
      </c>
      <c r="N56" s="61" t="s">
        <v>78</v>
      </c>
      <c r="O56" s="90">
        <v>0</v>
      </c>
      <c r="P56" s="68" t="s">
        <v>67</v>
      </c>
      <c r="Q56" s="38"/>
    </row>
    <row r="57" spans="1:17" x14ac:dyDescent="0.25">
      <c r="A57" s="60" t="s">
        <v>59</v>
      </c>
      <c r="B57" s="61" t="s">
        <v>257</v>
      </c>
      <c r="C57" s="74" t="s">
        <v>258</v>
      </c>
      <c r="D57" s="62" t="s">
        <v>65</v>
      </c>
      <c r="E57" s="61">
        <v>1</v>
      </c>
      <c r="F57" s="61">
        <v>6000000415</v>
      </c>
      <c r="G57" s="89">
        <v>1371500</v>
      </c>
      <c r="H57" s="65">
        <v>0</v>
      </c>
      <c r="I57" s="65">
        <v>1</v>
      </c>
      <c r="J57" s="61" t="s">
        <v>62</v>
      </c>
      <c r="K57" s="61" t="s">
        <v>65</v>
      </c>
      <c r="L57" s="66">
        <v>42946</v>
      </c>
      <c r="M57" s="66">
        <v>43080</v>
      </c>
      <c r="N57" s="61" t="s">
        <v>78</v>
      </c>
      <c r="O57" s="90">
        <v>0</v>
      </c>
      <c r="P57" s="68" t="s">
        <v>64</v>
      </c>
      <c r="Q57" s="38"/>
    </row>
    <row r="58" spans="1:17" x14ac:dyDescent="0.25">
      <c r="A58" s="60"/>
      <c r="B58" s="61"/>
      <c r="C58" s="74"/>
      <c r="D58" s="62"/>
      <c r="E58" s="61"/>
      <c r="F58" s="61"/>
      <c r="G58" s="89"/>
      <c r="H58" s="65"/>
      <c r="I58" s="65"/>
      <c r="J58" s="61"/>
      <c r="K58" s="61"/>
      <c r="L58" s="66"/>
      <c r="M58" s="66"/>
      <c r="N58" s="61"/>
      <c r="O58" s="67"/>
      <c r="P58" s="68"/>
      <c r="Q58" s="38"/>
    </row>
    <row r="59" spans="1:17" x14ac:dyDescent="0.25">
      <c r="A59" s="60" t="s">
        <v>79</v>
      </c>
      <c r="B59" s="61" t="s">
        <v>259</v>
      </c>
      <c r="C59" s="74" t="s">
        <v>260</v>
      </c>
      <c r="D59" s="62" t="s">
        <v>80</v>
      </c>
      <c r="E59" s="69">
        <v>1</v>
      </c>
      <c r="F59" s="61">
        <v>2016090020</v>
      </c>
      <c r="G59" s="89">
        <v>5014327</v>
      </c>
      <c r="H59" s="65">
        <v>1</v>
      </c>
      <c r="I59" s="65">
        <v>0</v>
      </c>
      <c r="J59" s="61" t="s">
        <v>81</v>
      </c>
      <c r="K59" s="61" t="s">
        <v>82</v>
      </c>
      <c r="L59" s="66">
        <v>42673</v>
      </c>
      <c r="M59" s="66">
        <v>42886</v>
      </c>
      <c r="N59" s="61"/>
      <c r="O59" s="72" t="s">
        <v>261</v>
      </c>
      <c r="P59" s="68" t="s">
        <v>64</v>
      </c>
      <c r="Q59" s="38"/>
    </row>
    <row r="60" spans="1:17" x14ac:dyDescent="0.25">
      <c r="A60" s="60" t="s">
        <v>79</v>
      </c>
      <c r="B60" s="61" t="s">
        <v>262</v>
      </c>
      <c r="C60" s="74" t="s">
        <v>263</v>
      </c>
      <c r="D60" s="62" t="s">
        <v>80</v>
      </c>
      <c r="E60" s="69">
        <v>2</v>
      </c>
      <c r="F60" s="61">
        <v>2016110076</v>
      </c>
      <c r="G60" s="89">
        <v>9169054</v>
      </c>
      <c r="H60" s="65">
        <v>1</v>
      </c>
      <c r="I60" s="65">
        <v>0</v>
      </c>
      <c r="J60" s="61" t="s">
        <v>81</v>
      </c>
      <c r="K60" s="61" t="s">
        <v>82</v>
      </c>
      <c r="L60" s="66">
        <v>42691</v>
      </c>
      <c r="M60" s="66">
        <v>42863</v>
      </c>
      <c r="N60" s="61"/>
      <c r="O60" s="72" t="s">
        <v>264</v>
      </c>
      <c r="P60" s="68" t="s">
        <v>64</v>
      </c>
      <c r="Q60" s="38"/>
    </row>
    <row r="61" spans="1:17" x14ac:dyDescent="0.25">
      <c r="A61" s="60" t="s">
        <v>79</v>
      </c>
      <c r="B61" s="61" t="s">
        <v>265</v>
      </c>
      <c r="C61" s="74" t="s">
        <v>266</v>
      </c>
      <c r="D61" s="62" t="s">
        <v>61</v>
      </c>
      <c r="E61" s="69">
        <v>2</v>
      </c>
      <c r="F61" s="61">
        <v>2016090010</v>
      </c>
      <c r="G61" s="89">
        <v>319198</v>
      </c>
      <c r="H61" s="65">
        <v>1</v>
      </c>
      <c r="I61" s="65">
        <v>0</v>
      </c>
      <c r="J61" s="61" t="s">
        <v>81</v>
      </c>
      <c r="K61" s="61" t="s">
        <v>63</v>
      </c>
      <c r="L61" s="66">
        <v>42619</v>
      </c>
      <c r="M61" s="66">
        <v>42824</v>
      </c>
      <c r="N61" s="61"/>
      <c r="O61" s="72">
        <v>0</v>
      </c>
      <c r="P61" s="68" t="s">
        <v>67</v>
      </c>
      <c r="Q61" s="38"/>
    </row>
    <row r="62" spans="1:17" s="92" customFormat="1" x14ac:dyDescent="0.25">
      <c r="A62" s="60" t="s">
        <v>79</v>
      </c>
      <c r="B62" s="61" t="s">
        <v>267</v>
      </c>
      <c r="C62" s="74" t="s">
        <v>268</v>
      </c>
      <c r="D62" s="62" t="s">
        <v>65</v>
      </c>
      <c r="E62" s="69">
        <v>4</v>
      </c>
      <c r="F62" s="61">
        <v>6000000702</v>
      </c>
      <c r="G62" s="89">
        <v>500000</v>
      </c>
      <c r="H62" s="65">
        <v>1</v>
      </c>
      <c r="I62" s="65">
        <v>0</v>
      </c>
      <c r="J62" s="61" t="s">
        <v>81</v>
      </c>
      <c r="K62" s="61" t="s">
        <v>65</v>
      </c>
      <c r="L62" s="66">
        <v>43038</v>
      </c>
      <c r="M62" s="66">
        <v>43146</v>
      </c>
      <c r="N62" s="61" t="s">
        <v>83</v>
      </c>
      <c r="O62" s="72">
        <v>0</v>
      </c>
      <c r="P62" s="68" t="s">
        <v>64</v>
      </c>
      <c r="Q62" s="91"/>
    </row>
    <row r="63" spans="1:17" x14ac:dyDescent="0.25">
      <c r="A63" s="60" t="s">
        <v>79</v>
      </c>
      <c r="B63" s="61" t="s">
        <v>269</v>
      </c>
      <c r="C63" s="74" t="s">
        <v>270</v>
      </c>
      <c r="D63" s="62" t="s">
        <v>61</v>
      </c>
      <c r="E63" s="69">
        <v>1</v>
      </c>
      <c r="F63" s="61">
        <v>2016070079</v>
      </c>
      <c r="G63" s="89">
        <v>4687225</v>
      </c>
      <c r="H63" s="65">
        <v>1</v>
      </c>
      <c r="I63" s="65">
        <v>0</v>
      </c>
      <c r="J63" s="61" t="s">
        <v>81</v>
      </c>
      <c r="K63" s="61" t="s">
        <v>63</v>
      </c>
      <c r="L63" s="66">
        <v>42583</v>
      </c>
      <c r="M63" s="66">
        <v>42800</v>
      </c>
      <c r="N63" s="61"/>
      <c r="O63" s="72" t="s">
        <v>271</v>
      </c>
      <c r="P63" s="68" t="s">
        <v>67</v>
      </c>
      <c r="Q63" s="38"/>
    </row>
    <row r="64" spans="1:17" x14ac:dyDescent="0.25">
      <c r="A64" s="60" t="s">
        <v>79</v>
      </c>
      <c r="B64" s="61" t="s">
        <v>272</v>
      </c>
      <c r="C64" s="74" t="s">
        <v>273</v>
      </c>
      <c r="D64" s="62" t="s">
        <v>61</v>
      </c>
      <c r="E64" s="69">
        <v>1</v>
      </c>
      <c r="F64" s="61">
        <v>2016040014</v>
      </c>
      <c r="G64" s="89">
        <v>372493</v>
      </c>
      <c r="H64" s="65">
        <v>1</v>
      </c>
      <c r="I64" s="65">
        <v>0</v>
      </c>
      <c r="J64" s="61" t="s">
        <v>81</v>
      </c>
      <c r="K64" s="61" t="s">
        <v>63</v>
      </c>
      <c r="L64" s="66">
        <v>42467</v>
      </c>
      <c r="M64" s="66">
        <v>42772</v>
      </c>
      <c r="N64" s="61"/>
      <c r="O64" s="72" t="s">
        <v>274</v>
      </c>
      <c r="P64" s="68" t="s">
        <v>67</v>
      </c>
      <c r="Q64" s="38"/>
    </row>
    <row r="65" spans="1:17" x14ac:dyDescent="0.25">
      <c r="A65" s="60" t="s">
        <v>79</v>
      </c>
      <c r="B65" s="61" t="s">
        <v>275</v>
      </c>
      <c r="C65" s="74" t="s">
        <v>276</v>
      </c>
      <c r="D65" s="62" t="s">
        <v>65</v>
      </c>
      <c r="E65" s="69">
        <v>1</v>
      </c>
      <c r="F65" s="61">
        <v>2016050021</v>
      </c>
      <c r="G65" s="89">
        <v>286533</v>
      </c>
      <c r="H65" s="65">
        <v>1</v>
      </c>
      <c r="I65" s="65">
        <v>0</v>
      </c>
      <c r="J65" s="61" t="s">
        <v>81</v>
      </c>
      <c r="K65" s="61" t="s">
        <v>65</v>
      </c>
      <c r="L65" s="66">
        <v>42581</v>
      </c>
      <c r="M65" s="66">
        <v>42683</v>
      </c>
      <c r="N65" s="61" t="s">
        <v>83</v>
      </c>
      <c r="O65" s="72">
        <v>0</v>
      </c>
      <c r="P65" s="68" t="s">
        <v>67</v>
      </c>
      <c r="Q65" s="38"/>
    </row>
    <row r="66" spans="1:17" x14ac:dyDescent="0.25">
      <c r="A66" s="60" t="s">
        <v>79</v>
      </c>
      <c r="B66" s="61" t="s">
        <v>277</v>
      </c>
      <c r="C66" s="74" t="s">
        <v>278</v>
      </c>
      <c r="D66" s="62" t="s">
        <v>65</v>
      </c>
      <c r="E66" s="69">
        <v>1</v>
      </c>
      <c r="F66" s="61">
        <v>2016050013</v>
      </c>
      <c r="G66" s="89">
        <v>286533</v>
      </c>
      <c r="H66" s="65">
        <v>1</v>
      </c>
      <c r="I66" s="65">
        <v>0</v>
      </c>
      <c r="J66" s="61" t="s">
        <v>81</v>
      </c>
      <c r="K66" s="61" t="s">
        <v>65</v>
      </c>
      <c r="L66" s="66">
        <v>42581</v>
      </c>
      <c r="M66" s="66">
        <v>42696</v>
      </c>
      <c r="N66" s="61" t="s">
        <v>83</v>
      </c>
      <c r="O66" s="72" t="s">
        <v>279</v>
      </c>
      <c r="P66" s="68" t="s">
        <v>67</v>
      </c>
      <c r="Q66" s="38"/>
    </row>
    <row r="67" spans="1:17" x14ac:dyDescent="0.25">
      <c r="A67" s="60" t="s">
        <v>79</v>
      </c>
      <c r="B67" s="61" t="s">
        <v>280</v>
      </c>
      <c r="C67" s="74" t="s">
        <v>281</v>
      </c>
      <c r="D67" s="62" t="s">
        <v>65</v>
      </c>
      <c r="E67" s="69">
        <v>1</v>
      </c>
      <c r="F67" s="61">
        <v>2016030063</v>
      </c>
      <c r="G67" s="89">
        <v>300859</v>
      </c>
      <c r="H67" s="65">
        <v>1</v>
      </c>
      <c r="I67" s="65">
        <v>0</v>
      </c>
      <c r="J67" s="61" t="s">
        <v>81</v>
      </c>
      <c r="K67" s="61" t="s">
        <v>65</v>
      </c>
      <c r="L67" s="66">
        <v>42459</v>
      </c>
      <c r="M67" s="66">
        <v>42696</v>
      </c>
      <c r="N67" s="61" t="s">
        <v>83</v>
      </c>
      <c r="O67" s="72" t="s">
        <v>282</v>
      </c>
      <c r="P67" s="68" t="s">
        <v>67</v>
      </c>
      <c r="Q67" s="38"/>
    </row>
    <row r="68" spans="1:17" x14ac:dyDescent="0.25">
      <c r="A68" s="60" t="s">
        <v>79</v>
      </c>
      <c r="B68" s="61" t="s">
        <v>283</v>
      </c>
      <c r="C68" s="74" t="s">
        <v>284</v>
      </c>
      <c r="D68" s="62" t="s">
        <v>65</v>
      </c>
      <c r="E68" s="69">
        <v>1</v>
      </c>
      <c r="F68" s="61">
        <v>2016040042</v>
      </c>
      <c r="G68" s="89">
        <v>20630</v>
      </c>
      <c r="H68" s="65">
        <v>1</v>
      </c>
      <c r="I68" s="65">
        <v>0</v>
      </c>
      <c r="J68" s="61" t="s">
        <v>81</v>
      </c>
      <c r="K68" s="61" t="s">
        <v>65</v>
      </c>
      <c r="L68" s="66">
        <v>42473</v>
      </c>
      <c r="M68" s="66">
        <v>42607</v>
      </c>
      <c r="N68" s="61" t="s">
        <v>83</v>
      </c>
      <c r="O68" s="72" t="s">
        <v>285</v>
      </c>
      <c r="P68" s="68" t="s">
        <v>67</v>
      </c>
      <c r="Q68" s="38"/>
    </row>
    <row r="69" spans="1:17" x14ac:dyDescent="0.25">
      <c r="A69" s="60" t="s">
        <v>79</v>
      </c>
      <c r="B69" s="61" t="s">
        <v>286</v>
      </c>
      <c r="C69" s="74" t="s">
        <v>287</v>
      </c>
      <c r="D69" s="62" t="s">
        <v>65</v>
      </c>
      <c r="E69" s="61">
        <v>5</v>
      </c>
      <c r="F69" s="61">
        <v>2016080003</v>
      </c>
      <c r="G69" s="89">
        <v>2000000.0000000002</v>
      </c>
      <c r="H69" s="65">
        <v>1</v>
      </c>
      <c r="I69" s="65">
        <v>0</v>
      </c>
      <c r="J69" s="61" t="s">
        <v>81</v>
      </c>
      <c r="K69" s="61" t="s">
        <v>65</v>
      </c>
      <c r="L69" s="66">
        <v>42592</v>
      </c>
      <c r="M69" s="66">
        <v>42844</v>
      </c>
      <c r="N69" s="61" t="s">
        <v>83</v>
      </c>
      <c r="O69" s="72" t="s">
        <v>288</v>
      </c>
      <c r="P69" s="68" t="s">
        <v>67</v>
      </c>
      <c r="Q69" s="38"/>
    </row>
    <row r="70" spans="1:17" x14ac:dyDescent="0.25">
      <c r="A70" s="60" t="s">
        <v>79</v>
      </c>
      <c r="B70" s="61" t="s">
        <v>289</v>
      </c>
      <c r="C70" s="74" t="s">
        <v>290</v>
      </c>
      <c r="D70" s="62" t="s">
        <v>65</v>
      </c>
      <c r="E70" s="61">
        <v>1</v>
      </c>
      <c r="F70" s="61">
        <v>6000000403</v>
      </c>
      <c r="G70" s="89">
        <v>48711</v>
      </c>
      <c r="H70" s="65">
        <v>1</v>
      </c>
      <c r="I70" s="65">
        <v>0</v>
      </c>
      <c r="J70" s="61" t="s">
        <v>81</v>
      </c>
      <c r="K70" s="61" t="s">
        <v>65</v>
      </c>
      <c r="L70" s="66">
        <v>42906</v>
      </c>
      <c r="M70" s="66">
        <v>43014</v>
      </c>
      <c r="N70" s="61" t="s">
        <v>83</v>
      </c>
      <c r="O70" s="72">
        <v>0</v>
      </c>
      <c r="P70" s="68" t="s">
        <v>67</v>
      </c>
      <c r="Q70" s="38"/>
    </row>
    <row r="71" spans="1:17" x14ac:dyDescent="0.25">
      <c r="A71" s="60"/>
      <c r="B71" s="61"/>
      <c r="C71" s="74"/>
      <c r="D71" s="62"/>
      <c r="E71" s="61"/>
      <c r="F71" s="61"/>
      <c r="G71" s="89"/>
      <c r="H71" s="65"/>
      <c r="I71" s="65"/>
      <c r="J71" s="61"/>
      <c r="K71" s="61"/>
      <c r="L71" s="66"/>
      <c r="M71" s="66"/>
      <c r="N71" s="61"/>
      <c r="O71" s="61"/>
      <c r="P71" s="68"/>
      <c r="Q71" s="38"/>
    </row>
    <row r="72" spans="1:17" ht="25.5" x14ac:dyDescent="0.25">
      <c r="A72" s="60" t="s">
        <v>84</v>
      </c>
      <c r="B72" s="61" t="s">
        <v>291</v>
      </c>
      <c r="C72" s="74" t="s">
        <v>292</v>
      </c>
      <c r="D72" s="62" t="s">
        <v>65</v>
      </c>
      <c r="E72" s="61">
        <v>1</v>
      </c>
      <c r="F72" s="61" t="s">
        <v>293</v>
      </c>
      <c r="G72" s="63">
        <v>1745506.24</v>
      </c>
      <c r="H72" s="65">
        <v>0.8</v>
      </c>
      <c r="I72" s="65">
        <v>0.19999999999999996</v>
      </c>
      <c r="J72" s="61" t="s">
        <v>85</v>
      </c>
      <c r="K72" s="61" t="s">
        <v>65</v>
      </c>
      <c r="L72" s="66">
        <v>41292</v>
      </c>
      <c r="M72" s="66">
        <v>41407</v>
      </c>
      <c r="N72" s="61" t="s">
        <v>83</v>
      </c>
      <c r="O72" s="67" t="s">
        <v>294</v>
      </c>
      <c r="P72" s="68" t="s">
        <v>67</v>
      </c>
      <c r="Q72" s="38"/>
    </row>
    <row r="73" spans="1:17" ht="25.5" x14ac:dyDescent="0.25">
      <c r="A73" s="60" t="s">
        <v>84</v>
      </c>
      <c r="B73" s="61" t="s">
        <v>295</v>
      </c>
      <c r="C73" s="74" t="s">
        <v>296</v>
      </c>
      <c r="D73" s="62" t="s">
        <v>65</v>
      </c>
      <c r="E73" s="61">
        <v>1</v>
      </c>
      <c r="F73" s="61" t="s">
        <v>297</v>
      </c>
      <c r="G73" s="63">
        <v>1761939</v>
      </c>
      <c r="H73" s="65">
        <v>0.8</v>
      </c>
      <c r="I73" s="65">
        <v>0.19999999999999996</v>
      </c>
      <c r="J73" s="61" t="s">
        <v>85</v>
      </c>
      <c r="K73" s="61" t="s">
        <v>65</v>
      </c>
      <c r="L73" s="66">
        <v>41296</v>
      </c>
      <c r="M73" s="66">
        <v>41407</v>
      </c>
      <c r="N73" s="61" t="s">
        <v>83</v>
      </c>
      <c r="O73" s="67" t="s">
        <v>298</v>
      </c>
      <c r="P73" s="68" t="s">
        <v>67</v>
      </c>
      <c r="Q73" s="38"/>
    </row>
    <row r="74" spans="1:17" ht="25.5" customHeight="1" x14ac:dyDescent="0.25">
      <c r="A74" s="60" t="s">
        <v>84</v>
      </c>
      <c r="B74" s="61" t="s">
        <v>299</v>
      </c>
      <c r="C74" s="74" t="s">
        <v>300</v>
      </c>
      <c r="D74" s="62" t="s">
        <v>65</v>
      </c>
      <c r="E74" s="61">
        <v>1</v>
      </c>
      <c r="F74" s="61" t="s">
        <v>301</v>
      </c>
      <c r="G74" s="63">
        <v>419999.99000000005</v>
      </c>
      <c r="H74" s="65">
        <v>0</v>
      </c>
      <c r="I74" s="65">
        <v>1</v>
      </c>
      <c r="J74" s="61" t="s">
        <v>85</v>
      </c>
      <c r="K74" s="61" t="s">
        <v>65</v>
      </c>
      <c r="L74" s="66">
        <v>40254</v>
      </c>
      <c r="M74" s="66">
        <v>40360</v>
      </c>
      <c r="N74" s="61" t="s">
        <v>83</v>
      </c>
      <c r="O74" s="67" t="s">
        <v>302</v>
      </c>
      <c r="P74" s="68" t="s">
        <v>67</v>
      </c>
      <c r="Q74" s="38"/>
    </row>
    <row r="75" spans="1:17" x14ac:dyDescent="0.25">
      <c r="A75" s="60" t="s">
        <v>84</v>
      </c>
      <c r="B75" s="61" t="s">
        <v>303</v>
      </c>
      <c r="C75" s="74" t="s">
        <v>304</v>
      </c>
      <c r="D75" s="62" t="s">
        <v>65</v>
      </c>
      <c r="E75" s="61">
        <v>1</v>
      </c>
      <c r="F75" s="61">
        <v>2013030001</v>
      </c>
      <c r="G75" s="63">
        <v>739790</v>
      </c>
      <c r="H75" s="65">
        <v>0.8</v>
      </c>
      <c r="I75" s="65">
        <v>0.19999999999999996</v>
      </c>
      <c r="J75" s="61" t="s">
        <v>85</v>
      </c>
      <c r="K75" s="61" t="s">
        <v>65</v>
      </c>
      <c r="L75" s="66">
        <v>41338</v>
      </c>
      <c r="M75" s="66">
        <v>41414</v>
      </c>
      <c r="N75" s="61" t="s">
        <v>83</v>
      </c>
      <c r="O75" s="67" t="s">
        <v>305</v>
      </c>
      <c r="P75" s="68" t="s">
        <v>67</v>
      </c>
      <c r="Q75" s="38"/>
    </row>
    <row r="76" spans="1:17" x14ac:dyDescent="0.25">
      <c r="A76" s="60" t="s">
        <v>84</v>
      </c>
      <c r="B76" s="61" t="s">
        <v>306</v>
      </c>
      <c r="C76" s="74" t="s">
        <v>307</v>
      </c>
      <c r="D76" s="62" t="s">
        <v>65</v>
      </c>
      <c r="E76" s="61">
        <v>2</v>
      </c>
      <c r="F76" s="61" t="s">
        <v>308</v>
      </c>
      <c r="G76" s="63">
        <v>843000</v>
      </c>
      <c r="H76" s="65">
        <v>0</v>
      </c>
      <c r="I76" s="65">
        <v>1</v>
      </c>
      <c r="J76" s="61" t="s">
        <v>85</v>
      </c>
      <c r="K76" s="61" t="s">
        <v>65</v>
      </c>
      <c r="L76" s="66">
        <v>40543</v>
      </c>
      <c r="M76" s="66">
        <v>40774</v>
      </c>
      <c r="N76" s="61" t="s">
        <v>83</v>
      </c>
      <c r="O76" s="67" t="s">
        <v>309</v>
      </c>
      <c r="P76" s="68" t="s">
        <v>67</v>
      </c>
      <c r="Q76" s="38"/>
    </row>
    <row r="77" spans="1:17" x14ac:dyDescent="0.25">
      <c r="A77" s="60" t="s">
        <v>84</v>
      </c>
      <c r="B77" s="61" t="s">
        <v>310</v>
      </c>
      <c r="C77" s="74" t="s">
        <v>311</v>
      </c>
      <c r="D77" s="62" t="s">
        <v>65</v>
      </c>
      <c r="E77" s="61">
        <v>2</v>
      </c>
      <c r="F77" s="61" t="s">
        <v>312</v>
      </c>
      <c r="G77" s="63">
        <v>255160</v>
      </c>
      <c r="H77" s="65">
        <v>0</v>
      </c>
      <c r="I77" s="65">
        <v>1</v>
      </c>
      <c r="J77" s="61" t="s">
        <v>85</v>
      </c>
      <c r="K77" s="61" t="s">
        <v>65</v>
      </c>
      <c r="L77" s="66">
        <v>40471</v>
      </c>
      <c r="M77" s="66">
        <v>40640</v>
      </c>
      <c r="N77" s="61" t="s">
        <v>83</v>
      </c>
      <c r="O77" s="67" t="s">
        <v>313</v>
      </c>
      <c r="P77" s="68" t="s">
        <v>67</v>
      </c>
      <c r="Q77" s="38"/>
    </row>
    <row r="78" spans="1:17" ht="25.5" x14ac:dyDescent="0.25">
      <c r="A78" s="60" t="s">
        <v>84</v>
      </c>
      <c r="B78" s="61" t="s">
        <v>314</v>
      </c>
      <c r="C78" s="74" t="s">
        <v>315</v>
      </c>
      <c r="D78" s="62" t="s">
        <v>65</v>
      </c>
      <c r="E78" s="61">
        <v>1</v>
      </c>
      <c r="F78" s="61">
        <v>2014090013</v>
      </c>
      <c r="G78" s="63">
        <v>1935651</v>
      </c>
      <c r="H78" s="65">
        <v>0.81770402206000004</v>
      </c>
      <c r="I78" s="65">
        <v>0.18229597793999996</v>
      </c>
      <c r="J78" s="61" t="s">
        <v>85</v>
      </c>
      <c r="K78" s="61" t="s">
        <v>65</v>
      </c>
      <c r="L78" s="66">
        <v>41891</v>
      </c>
      <c r="M78" s="66">
        <v>42018</v>
      </c>
      <c r="N78" s="61" t="s">
        <v>83</v>
      </c>
      <c r="O78" s="67" t="s">
        <v>316</v>
      </c>
      <c r="P78" s="68" t="s">
        <v>67</v>
      </c>
      <c r="Q78" s="38"/>
    </row>
    <row r="79" spans="1:17" ht="25.5" x14ac:dyDescent="0.25">
      <c r="A79" s="60" t="s">
        <v>84</v>
      </c>
      <c r="B79" s="61" t="s">
        <v>317</v>
      </c>
      <c r="C79" s="74" t="s">
        <v>318</v>
      </c>
      <c r="D79" s="62" t="s">
        <v>65</v>
      </c>
      <c r="E79" s="61">
        <v>2</v>
      </c>
      <c r="F79" s="61" t="s">
        <v>319</v>
      </c>
      <c r="G79" s="63">
        <v>120910</v>
      </c>
      <c r="H79" s="65">
        <v>0</v>
      </c>
      <c r="I79" s="65">
        <v>1</v>
      </c>
      <c r="J79" s="61" t="s">
        <v>85</v>
      </c>
      <c r="K79" s="61" t="s">
        <v>65</v>
      </c>
      <c r="L79" s="66">
        <v>40499</v>
      </c>
      <c r="M79" s="66">
        <v>40735</v>
      </c>
      <c r="N79" s="61" t="s">
        <v>83</v>
      </c>
      <c r="O79" s="67" t="s">
        <v>320</v>
      </c>
      <c r="P79" s="68" t="s">
        <v>67</v>
      </c>
      <c r="Q79" s="38"/>
    </row>
    <row r="80" spans="1:17" x14ac:dyDescent="0.25">
      <c r="A80" s="60" t="s">
        <v>84</v>
      </c>
      <c r="B80" s="61" t="s">
        <v>321</v>
      </c>
      <c r="C80" s="74" t="s">
        <v>322</v>
      </c>
      <c r="D80" s="62" t="s">
        <v>65</v>
      </c>
      <c r="E80" s="61">
        <v>20</v>
      </c>
      <c r="F80" s="61">
        <v>2013010019</v>
      </c>
      <c r="G80" s="63">
        <v>869820</v>
      </c>
      <c r="H80" s="65">
        <v>0.8</v>
      </c>
      <c r="I80" s="65">
        <v>0.19999999999999996</v>
      </c>
      <c r="J80" s="61" t="s">
        <v>85</v>
      </c>
      <c r="K80" s="61" t="s">
        <v>65</v>
      </c>
      <c r="L80" s="66">
        <v>41284</v>
      </c>
      <c r="M80" s="66">
        <v>41414</v>
      </c>
      <c r="N80" s="61" t="s">
        <v>83</v>
      </c>
      <c r="O80" s="67" t="s">
        <v>323</v>
      </c>
      <c r="P80" s="68" t="s">
        <v>67</v>
      </c>
      <c r="Q80" s="38"/>
    </row>
    <row r="81" spans="1:17" x14ac:dyDescent="0.25">
      <c r="A81" s="60" t="s">
        <v>84</v>
      </c>
      <c r="B81" s="61" t="s">
        <v>324</v>
      </c>
      <c r="C81" s="74" t="s">
        <v>325</v>
      </c>
      <c r="D81" s="62" t="s">
        <v>65</v>
      </c>
      <c r="E81" s="61">
        <v>1</v>
      </c>
      <c r="F81" s="61">
        <v>2016020077</v>
      </c>
      <c r="G81" s="63">
        <v>483979</v>
      </c>
      <c r="H81" s="65">
        <v>0.8</v>
      </c>
      <c r="I81" s="65">
        <v>0.19999999999999996</v>
      </c>
      <c r="J81" s="61" t="s">
        <v>85</v>
      </c>
      <c r="K81" s="61" t="s">
        <v>65</v>
      </c>
      <c r="L81" s="66">
        <v>42429</v>
      </c>
      <c r="M81" s="66">
        <v>42566</v>
      </c>
      <c r="N81" s="61" t="s">
        <v>83</v>
      </c>
      <c r="O81" s="67" t="s">
        <v>326</v>
      </c>
      <c r="P81" s="68" t="s">
        <v>67</v>
      </c>
      <c r="Q81" s="38"/>
    </row>
    <row r="82" spans="1:17" ht="25.5" x14ac:dyDescent="0.25">
      <c r="A82" s="60" t="s">
        <v>84</v>
      </c>
      <c r="B82" s="61" t="s">
        <v>327</v>
      </c>
      <c r="C82" s="74" t="s">
        <v>328</v>
      </c>
      <c r="D82" s="62" t="s">
        <v>65</v>
      </c>
      <c r="E82" s="61">
        <v>6</v>
      </c>
      <c r="F82" s="61">
        <v>2016060079</v>
      </c>
      <c r="G82" s="63">
        <v>287296.76999999996</v>
      </c>
      <c r="H82" s="65">
        <v>0</v>
      </c>
      <c r="I82" s="65">
        <v>1</v>
      </c>
      <c r="J82" s="61" t="s">
        <v>85</v>
      </c>
      <c r="K82" s="61" t="s">
        <v>65</v>
      </c>
      <c r="L82" s="66">
        <v>42568</v>
      </c>
      <c r="M82" s="66">
        <v>42696</v>
      </c>
      <c r="N82" s="61" t="s">
        <v>83</v>
      </c>
      <c r="O82" s="67">
        <v>0</v>
      </c>
      <c r="P82" s="68" t="s">
        <v>67</v>
      </c>
      <c r="Q82" s="38"/>
    </row>
    <row r="83" spans="1:17" ht="25.5" x14ac:dyDescent="0.25">
      <c r="A83" s="60" t="s">
        <v>84</v>
      </c>
      <c r="B83" s="61" t="s">
        <v>329</v>
      </c>
      <c r="C83" s="74" t="s">
        <v>330</v>
      </c>
      <c r="D83" s="62" t="s">
        <v>65</v>
      </c>
      <c r="E83" s="61">
        <v>3</v>
      </c>
      <c r="F83" s="61">
        <v>0</v>
      </c>
      <c r="G83" s="63">
        <v>120000</v>
      </c>
      <c r="H83" s="65">
        <v>0</v>
      </c>
      <c r="I83" s="65">
        <v>1</v>
      </c>
      <c r="J83" s="61" t="s">
        <v>85</v>
      </c>
      <c r="K83" s="61" t="s">
        <v>65</v>
      </c>
      <c r="L83" s="66">
        <v>42893</v>
      </c>
      <c r="M83" s="66">
        <v>43088</v>
      </c>
      <c r="N83" s="61" t="s">
        <v>83</v>
      </c>
      <c r="O83" s="67">
        <v>0</v>
      </c>
      <c r="P83" s="68" t="s">
        <v>64</v>
      </c>
      <c r="Q83" s="38"/>
    </row>
    <row r="84" spans="1:17" x14ac:dyDescent="0.25">
      <c r="A84" s="60"/>
      <c r="B84" s="61"/>
      <c r="C84" s="74"/>
      <c r="D84" s="62"/>
      <c r="E84" s="61"/>
      <c r="F84" s="61"/>
      <c r="G84" s="63"/>
      <c r="H84" s="61"/>
      <c r="I84" s="61"/>
      <c r="J84" s="61"/>
      <c r="K84" s="61"/>
      <c r="L84" s="66"/>
      <c r="M84" s="66"/>
      <c r="N84" s="61"/>
      <c r="O84" s="61"/>
      <c r="P84" s="68"/>
      <c r="Q84" s="38"/>
    </row>
    <row r="85" spans="1:17" ht="25.5" x14ac:dyDescent="0.25">
      <c r="A85" s="60" t="s">
        <v>86</v>
      </c>
      <c r="B85" s="61" t="s">
        <v>331</v>
      </c>
      <c r="C85" s="74" t="s">
        <v>332</v>
      </c>
      <c r="D85" s="62" t="s">
        <v>65</v>
      </c>
      <c r="E85" s="61">
        <v>1</v>
      </c>
      <c r="F85" s="61" t="s">
        <v>333</v>
      </c>
      <c r="G85" s="63">
        <v>950360</v>
      </c>
      <c r="H85" s="65">
        <v>0.6</v>
      </c>
      <c r="I85" s="65">
        <v>0.4</v>
      </c>
      <c r="J85" s="61" t="s">
        <v>81</v>
      </c>
      <c r="K85" s="61" t="s">
        <v>65</v>
      </c>
      <c r="L85" s="66">
        <v>41339</v>
      </c>
      <c r="M85" s="66">
        <v>41393</v>
      </c>
      <c r="N85" s="61" t="s">
        <v>83</v>
      </c>
      <c r="O85" s="67" t="s">
        <v>334</v>
      </c>
      <c r="P85" s="68" t="s">
        <v>67</v>
      </c>
      <c r="Q85" s="38"/>
    </row>
    <row r="86" spans="1:17" ht="30" customHeight="1" x14ac:dyDescent="0.25">
      <c r="A86" s="60" t="s">
        <v>86</v>
      </c>
      <c r="B86" s="61" t="s">
        <v>335</v>
      </c>
      <c r="C86" s="74" t="s">
        <v>336</v>
      </c>
      <c r="D86" s="62" t="s">
        <v>65</v>
      </c>
      <c r="E86" s="61">
        <v>1</v>
      </c>
      <c r="F86" s="61">
        <v>2014100053</v>
      </c>
      <c r="G86" s="63">
        <v>1293545</v>
      </c>
      <c r="H86" s="65">
        <v>0.6</v>
      </c>
      <c r="I86" s="65">
        <v>0.4</v>
      </c>
      <c r="J86" s="61" t="s">
        <v>81</v>
      </c>
      <c r="K86" s="61" t="s">
        <v>65</v>
      </c>
      <c r="L86" s="66">
        <v>41918</v>
      </c>
      <c r="M86" s="66">
        <v>42002</v>
      </c>
      <c r="N86" s="61" t="s">
        <v>83</v>
      </c>
      <c r="O86" s="67" t="s">
        <v>337</v>
      </c>
      <c r="P86" s="68" t="s">
        <v>67</v>
      </c>
      <c r="Q86" s="38"/>
    </row>
    <row r="87" spans="1:17" x14ac:dyDescent="0.25">
      <c r="A87" s="60" t="s">
        <v>86</v>
      </c>
      <c r="B87" s="61" t="s">
        <v>338</v>
      </c>
      <c r="C87" s="74" t="s">
        <v>339</v>
      </c>
      <c r="D87" s="62" t="s">
        <v>65</v>
      </c>
      <c r="E87" s="61">
        <v>1</v>
      </c>
      <c r="F87" s="61">
        <v>2014030056</v>
      </c>
      <c r="G87" s="63">
        <v>923962.5</v>
      </c>
      <c r="H87" s="65">
        <v>0.6</v>
      </c>
      <c r="I87" s="65">
        <v>0.4</v>
      </c>
      <c r="J87" s="61" t="s">
        <v>81</v>
      </c>
      <c r="K87" s="61" t="s">
        <v>65</v>
      </c>
      <c r="L87" s="66">
        <v>41726</v>
      </c>
      <c r="M87" s="66">
        <v>41799</v>
      </c>
      <c r="N87" s="61" t="s">
        <v>83</v>
      </c>
      <c r="O87" s="67" t="s">
        <v>340</v>
      </c>
      <c r="P87" s="68" t="s">
        <v>67</v>
      </c>
      <c r="Q87" s="38"/>
    </row>
    <row r="88" spans="1:17" x14ac:dyDescent="0.25">
      <c r="A88" s="60" t="s">
        <v>86</v>
      </c>
      <c r="B88" s="61" t="s">
        <v>341</v>
      </c>
      <c r="C88" s="74" t="s">
        <v>342</v>
      </c>
      <c r="D88" s="62" t="s">
        <v>65</v>
      </c>
      <c r="E88" s="61">
        <v>2</v>
      </c>
      <c r="F88" s="61">
        <v>2014020015</v>
      </c>
      <c r="G88" s="63">
        <v>810975</v>
      </c>
      <c r="H88" s="65">
        <v>0.6</v>
      </c>
      <c r="I88" s="65">
        <v>0.4</v>
      </c>
      <c r="J88" s="61" t="s">
        <v>81</v>
      </c>
      <c r="K88" s="61" t="s">
        <v>65</v>
      </c>
      <c r="L88" s="66">
        <v>41680</v>
      </c>
      <c r="M88" s="66">
        <v>41788</v>
      </c>
      <c r="N88" s="61" t="s">
        <v>83</v>
      </c>
      <c r="O88" s="67" t="s">
        <v>343</v>
      </c>
      <c r="P88" s="68" t="s">
        <v>67</v>
      </c>
      <c r="Q88" s="38"/>
    </row>
    <row r="89" spans="1:17" x14ac:dyDescent="0.25">
      <c r="A89" s="60" t="s">
        <v>86</v>
      </c>
      <c r="B89" s="61" t="s">
        <v>344</v>
      </c>
      <c r="C89" s="74" t="s">
        <v>345</v>
      </c>
      <c r="D89" s="62" t="s">
        <v>65</v>
      </c>
      <c r="E89" s="61">
        <v>1</v>
      </c>
      <c r="F89" s="61" t="s">
        <v>346</v>
      </c>
      <c r="G89" s="63">
        <v>3988980.0000000005</v>
      </c>
      <c r="H89" s="65">
        <v>0.60811707636050005</v>
      </c>
      <c r="I89" s="65">
        <v>0.39188292363949995</v>
      </c>
      <c r="J89" s="61" t="s">
        <v>81</v>
      </c>
      <c r="K89" s="61" t="s">
        <v>65</v>
      </c>
      <c r="L89" s="66">
        <v>41281</v>
      </c>
      <c r="M89" s="66">
        <v>41353</v>
      </c>
      <c r="N89" s="61" t="s">
        <v>83</v>
      </c>
      <c r="O89" s="67" t="s">
        <v>347</v>
      </c>
      <c r="P89" s="68" t="s">
        <v>67</v>
      </c>
      <c r="Q89" s="38"/>
    </row>
    <row r="90" spans="1:17" x14ac:dyDescent="0.25">
      <c r="A90" s="60" t="s">
        <v>86</v>
      </c>
      <c r="B90" s="61" t="s">
        <v>348</v>
      </c>
      <c r="C90" s="74" t="s">
        <v>349</v>
      </c>
      <c r="D90" s="62" t="s">
        <v>65</v>
      </c>
      <c r="E90" s="61">
        <v>2</v>
      </c>
      <c r="F90" s="61">
        <v>2014110053</v>
      </c>
      <c r="G90" s="63">
        <v>446040</v>
      </c>
      <c r="H90" s="65">
        <v>0.60811707636050005</v>
      </c>
      <c r="I90" s="65">
        <v>0.39188292363949995</v>
      </c>
      <c r="J90" s="61" t="s">
        <v>81</v>
      </c>
      <c r="K90" s="61" t="s">
        <v>65</v>
      </c>
      <c r="L90" s="66">
        <v>41969</v>
      </c>
      <c r="M90" s="66">
        <v>42153</v>
      </c>
      <c r="N90" s="61" t="s">
        <v>83</v>
      </c>
      <c r="O90" s="67" t="s">
        <v>350</v>
      </c>
      <c r="P90" s="68" t="s">
        <v>67</v>
      </c>
      <c r="Q90" s="38"/>
    </row>
    <row r="91" spans="1:17" x14ac:dyDescent="0.25">
      <c r="A91" s="60" t="s">
        <v>86</v>
      </c>
      <c r="B91" s="61" t="s">
        <v>351</v>
      </c>
      <c r="C91" s="74" t="s">
        <v>352</v>
      </c>
      <c r="D91" s="62" t="s">
        <v>65</v>
      </c>
      <c r="E91" s="61">
        <v>1</v>
      </c>
      <c r="F91" s="61">
        <v>2015090042</v>
      </c>
      <c r="G91" s="63">
        <v>923962.5</v>
      </c>
      <c r="H91" s="65">
        <v>0.6</v>
      </c>
      <c r="I91" s="65">
        <v>0.4</v>
      </c>
      <c r="J91" s="61" t="s">
        <v>81</v>
      </c>
      <c r="K91" s="61" t="s">
        <v>65</v>
      </c>
      <c r="L91" s="66">
        <v>42270</v>
      </c>
      <c r="M91" s="66">
        <v>42404</v>
      </c>
      <c r="N91" s="61" t="s">
        <v>83</v>
      </c>
      <c r="O91" s="67" t="s">
        <v>353</v>
      </c>
      <c r="P91" s="68" t="s">
        <v>67</v>
      </c>
      <c r="Q91" s="38"/>
    </row>
    <row r="92" spans="1:17" x14ac:dyDescent="0.25">
      <c r="A92" s="60"/>
      <c r="B92" s="61"/>
      <c r="C92" s="74"/>
      <c r="D92" s="62"/>
      <c r="E92" s="61"/>
      <c r="F92" s="61"/>
      <c r="G92" s="63"/>
      <c r="H92" s="61"/>
      <c r="I92" s="61"/>
      <c r="J92" s="61"/>
      <c r="K92" s="61"/>
      <c r="L92" s="66"/>
      <c r="M92" s="66"/>
      <c r="N92" s="61"/>
      <c r="O92" s="61"/>
      <c r="P92" s="68"/>
      <c r="Q92" s="38"/>
    </row>
    <row r="93" spans="1:17" x14ac:dyDescent="0.25">
      <c r="A93" s="60" t="s">
        <v>73</v>
      </c>
      <c r="B93" s="61" t="s">
        <v>354</v>
      </c>
      <c r="C93" s="74" t="s">
        <v>355</v>
      </c>
      <c r="D93" s="62" t="s">
        <v>65</v>
      </c>
      <c r="E93" s="61">
        <v>1</v>
      </c>
      <c r="F93" s="61">
        <v>2014050054</v>
      </c>
      <c r="G93" s="63">
        <v>552000</v>
      </c>
      <c r="H93" s="65">
        <v>0.63133905869999996</v>
      </c>
      <c r="I93" s="65">
        <v>0.36866094130000004</v>
      </c>
      <c r="J93" s="61" t="s">
        <v>74</v>
      </c>
      <c r="K93" s="61" t="s">
        <v>65</v>
      </c>
      <c r="L93" s="66">
        <v>41780</v>
      </c>
      <c r="M93" s="66">
        <v>41850</v>
      </c>
      <c r="N93" s="61" t="s">
        <v>83</v>
      </c>
      <c r="O93" s="67" t="s">
        <v>356</v>
      </c>
      <c r="P93" s="68" t="s">
        <v>67</v>
      </c>
      <c r="Q93" s="38"/>
    </row>
    <row r="94" spans="1:17" x14ac:dyDescent="0.25">
      <c r="A94" s="93" t="s">
        <v>73</v>
      </c>
      <c r="B94" s="61" t="s">
        <v>357</v>
      </c>
      <c r="C94" s="74" t="s">
        <v>358</v>
      </c>
      <c r="D94" s="62" t="s">
        <v>65</v>
      </c>
      <c r="E94" s="94">
        <v>1</v>
      </c>
      <c r="F94" s="61">
        <v>2015060039</v>
      </c>
      <c r="G94" s="63">
        <v>500000</v>
      </c>
      <c r="H94" s="65">
        <v>0.63133905869999996</v>
      </c>
      <c r="I94" s="65">
        <v>0.36866094130000004</v>
      </c>
      <c r="J94" s="61" t="s">
        <v>74</v>
      </c>
      <c r="K94" s="61" t="s">
        <v>65</v>
      </c>
      <c r="L94" s="66">
        <v>42178</v>
      </c>
      <c r="M94" s="66">
        <v>42246</v>
      </c>
      <c r="N94" s="61" t="s">
        <v>83</v>
      </c>
      <c r="O94" s="67" t="s">
        <v>359</v>
      </c>
      <c r="P94" s="95" t="s">
        <v>67</v>
      </c>
      <c r="Q94" s="38"/>
    </row>
    <row r="95" spans="1:17" ht="15.75" thickBot="1" x14ac:dyDescent="0.3">
      <c r="A95" s="75"/>
      <c r="B95" s="76"/>
      <c r="C95" s="96"/>
      <c r="D95" s="77"/>
      <c r="E95" s="76"/>
      <c r="F95" s="76"/>
      <c r="G95" s="97"/>
      <c r="H95" s="98"/>
      <c r="I95" s="98"/>
      <c r="J95" s="76"/>
      <c r="K95" s="76"/>
      <c r="L95" s="77"/>
      <c r="M95" s="77"/>
      <c r="N95" s="76"/>
      <c r="O95" s="77"/>
      <c r="P95" s="82"/>
      <c r="Q95" s="38"/>
    </row>
    <row r="96" spans="1:17" x14ac:dyDescent="0.25">
      <c r="A96" s="83"/>
      <c r="B96" s="84"/>
      <c r="C96" s="83"/>
      <c r="D96" s="83"/>
      <c r="E96" s="83"/>
      <c r="F96" s="84" t="s">
        <v>21</v>
      </c>
      <c r="G96" s="85">
        <v>52907840.000000007</v>
      </c>
      <c r="H96" s="86"/>
      <c r="I96" s="86"/>
      <c r="J96" s="84"/>
      <c r="K96" s="84"/>
      <c r="L96" s="83"/>
      <c r="M96" s="83"/>
      <c r="N96" s="84"/>
      <c r="O96" s="83"/>
      <c r="P96" s="83"/>
      <c r="Q96" s="38"/>
    </row>
    <row r="98" spans="1:16" ht="15.75" customHeight="1" x14ac:dyDescent="0.25">
      <c r="A98" s="39" t="s">
        <v>87</v>
      </c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</row>
    <row r="99" spans="1:16" ht="15" customHeight="1" x14ac:dyDescent="0.25">
      <c r="A99" s="41" t="s">
        <v>76</v>
      </c>
      <c r="B99" s="42" t="s">
        <v>42</v>
      </c>
      <c r="C99" s="42" t="s">
        <v>43</v>
      </c>
      <c r="D99" s="42" t="s">
        <v>77</v>
      </c>
      <c r="E99" s="42" t="s">
        <v>45</v>
      </c>
      <c r="F99" s="42" t="s">
        <v>46</v>
      </c>
      <c r="G99" s="43" t="s">
        <v>47</v>
      </c>
      <c r="H99" s="43"/>
      <c r="I99" s="43"/>
      <c r="J99" s="42" t="s">
        <v>48</v>
      </c>
      <c r="K99" s="42" t="s">
        <v>49</v>
      </c>
      <c r="L99" s="42" t="s">
        <v>50</v>
      </c>
      <c r="M99" s="42"/>
      <c r="N99" s="44" t="s">
        <v>51</v>
      </c>
      <c r="O99" s="42" t="s">
        <v>52</v>
      </c>
      <c r="P99" s="42" t="s">
        <v>53</v>
      </c>
    </row>
    <row r="100" spans="1:16" ht="36.75" customHeight="1" x14ac:dyDescent="0.25">
      <c r="A100" s="45"/>
      <c r="B100" s="46"/>
      <c r="C100" s="46"/>
      <c r="D100" s="46"/>
      <c r="E100" s="46"/>
      <c r="F100" s="46"/>
      <c r="G100" s="47" t="s">
        <v>54</v>
      </c>
      <c r="H100" s="48" t="s">
        <v>55</v>
      </c>
      <c r="I100" s="48" t="s">
        <v>56</v>
      </c>
      <c r="J100" s="46"/>
      <c r="K100" s="46"/>
      <c r="L100" s="49" t="s">
        <v>88</v>
      </c>
      <c r="M100" s="49" t="s">
        <v>58</v>
      </c>
      <c r="N100" s="50"/>
      <c r="O100" s="46"/>
      <c r="P100" s="46"/>
    </row>
    <row r="101" spans="1:16" ht="25.5" x14ac:dyDescent="0.25">
      <c r="A101" s="60" t="s">
        <v>84</v>
      </c>
      <c r="B101" s="61" t="s">
        <v>360</v>
      </c>
      <c r="C101" s="74" t="s">
        <v>361</v>
      </c>
      <c r="D101" s="62" t="s">
        <v>61</v>
      </c>
      <c r="E101" s="61">
        <v>1</v>
      </c>
      <c r="F101" s="61">
        <v>2016090019</v>
      </c>
      <c r="G101" s="63">
        <v>660000</v>
      </c>
      <c r="H101" s="65">
        <v>0.8</v>
      </c>
      <c r="I101" s="65">
        <v>0.19999999999999996</v>
      </c>
      <c r="J101" s="61" t="s">
        <v>85</v>
      </c>
      <c r="K101" s="61" t="s">
        <v>63</v>
      </c>
      <c r="L101" s="66">
        <v>42622</v>
      </c>
      <c r="M101" s="66">
        <v>42790</v>
      </c>
      <c r="N101" s="61"/>
      <c r="O101" s="67" t="s">
        <v>362</v>
      </c>
      <c r="P101" s="68" t="s">
        <v>64</v>
      </c>
    </row>
    <row r="102" spans="1:16" x14ac:dyDescent="0.25">
      <c r="A102" s="60"/>
      <c r="B102" s="61"/>
      <c r="C102" s="74"/>
      <c r="D102" s="62"/>
      <c r="E102" s="61"/>
      <c r="F102" s="61"/>
      <c r="G102" s="63"/>
      <c r="H102" s="65"/>
      <c r="I102" s="65"/>
      <c r="J102" s="61"/>
      <c r="K102" s="61"/>
      <c r="L102" s="66"/>
      <c r="M102" s="66"/>
      <c r="N102" s="61"/>
      <c r="O102" s="61"/>
      <c r="P102" s="68"/>
    </row>
    <row r="103" spans="1:16" x14ac:dyDescent="0.25">
      <c r="A103" s="60" t="s">
        <v>86</v>
      </c>
      <c r="B103" s="61" t="s">
        <v>363</v>
      </c>
      <c r="C103" s="74" t="s">
        <v>364</v>
      </c>
      <c r="D103" s="62" t="s">
        <v>61</v>
      </c>
      <c r="E103" s="61">
        <v>1</v>
      </c>
      <c r="F103" s="61">
        <v>2014030060</v>
      </c>
      <c r="G103" s="63">
        <v>766294.0199999999</v>
      </c>
      <c r="H103" s="65">
        <v>0.8</v>
      </c>
      <c r="I103" s="65">
        <v>0.19999999999999996</v>
      </c>
      <c r="J103" s="61" t="s">
        <v>81</v>
      </c>
      <c r="K103" s="61" t="s">
        <v>63</v>
      </c>
      <c r="L103" s="66">
        <v>41729</v>
      </c>
      <c r="M103" s="66">
        <v>41803</v>
      </c>
      <c r="N103" s="61"/>
      <c r="O103" s="67" t="s">
        <v>365</v>
      </c>
      <c r="P103" s="68" t="s">
        <v>67</v>
      </c>
    </row>
    <row r="104" spans="1:16" x14ac:dyDescent="0.25">
      <c r="A104" s="60" t="s">
        <v>86</v>
      </c>
      <c r="B104" s="61" t="s">
        <v>366</v>
      </c>
      <c r="C104" s="74" t="s">
        <v>367</v>
      </c>
      <c r="D104" s="62" t="s">
        <v>61</v>
      </c>
      <c r="E104" s="61">
        <v>1</v>
      </c>
      <c r="F104" s="61">
        <v>2014030068</v>
      </c>
      <c r="G104" s="63">
        <v>818109.99999999988</v>
      </c>
      <c r="H104" s="65">
        <v>0.8</v>
      </c>
      <c r="I104" s="65">
        <v>0.19999999999999996</v>
      </c>
      <c r="J104" s="61" t="s">
        <v>81</v>
      </c>
      <c r="K104" s="61" t="s">
        <v>63</v>
      </c>
      <c r="L104" s="66">
        <v>41731</v>
      </c>
      <c r="M104" s="66">
        <v>41813</v>
      </c>
      <c r="N104" s="61"/>
      <c r="O104" s="67" t="s">
        <v>368</v>
      </c>
      <c r="P104" s="68" t="s">
        <v>67</v>
      </c>
    </row>
    <row r="105" spans="1:16" x14ac:dyDescent="0.25">
      <c r="A105" s="60" t="s">
        <v>86</v>
      </c>
      <c r="B105" s="61" t="s">
        <v>369</v>
      </c>
      <c r="C105" s="74" t="s">
        <v>370</v>
      </c>
      <c r="D105" s="62" t="s">
        <v>61</v>
      </c>
      <c r="E105" s="61">
        <v>2</v>
      </c>
      <c r="F105" s="61">
        <v>2015010062</v>
      </c>
      <c r="G105" s="63">
        <v>337858.98</v>
      </c>
      <c r="H105" s="65">
        <v>0.6</v>
      </c>
      <c r="I105" s="65">
        <v>0.4</v>
      </c>
      <c r="J105" s="61" t="s">
        <v>81</v>
      </c>
      <c r="K105" s="61" t="s">
        <v>63</v>
      </c>
      <c r="L105" s="66">
        <v>42034</v>
      </c>
      <c r="M105" s="66">
        <v>42072</v>
      </c>
      <c r="N105" s="61"/>
      <c r="O105" s="67" t="s">
        <v>371</v>
      </c>
      <c r="P105" s="68" t="s">
        <v>67</v>
      </c>
    </row>
    <row r="106" spans="1:16" s="92" customFormat="1" x14ac:dyDescent="0.25">
      <c r="A106" s="60" t="s">
        <v>79</v>
      </c>
      <c r="B106" s="61" t="s">
        <v>372</v>
      </c>
      <c r="C106" s="74" t="s">
        <v>373</v>
      </c>
      <c r="D106" s="62" t="s">
        <v>65</v>
      </c>
      <c r="E106" s="69">
        <v>5</v>
      </c>
      <c r="F106" s="61">
        <v>6000000707</v>
      </c>
      <c r="G106" s="89">
        <v>900000</v>
      </c>
      <c r="H106" s="65">
        <v>1</v>
      </c>
      <c r="I106" s="65">
        <v>0</v>
      </c>
      <c r="J106" s="61" t="s">
        <v>81</v>
      </c>
      <c r="K106" s="61" t="s">
        <v>65</v>
      </c>
      <c r="L106" s="66">
        <v>43038</v>
      </c>
      <c r="M106" s="66">
        <v>43098</v>
      </c>
      <c r="N106" s="61" t="s">
        <v>83</v>
      </c>
      <c r="O106" s="90">
        <v>0</v>
      </c>
      <c r="P106" s="68" t="s">
        <v>64</v>
      </c>
    </row>
    <row r="107" spans="1:16" x14ac:dyDescent="0.25">
      <c r="A107" s="60"/>
      <c r="B107" s="61"/>
      <c r="C107" s="74"/>
      <c r="D107" s="62"/>
      <c r="E107" s="61"/>
      <c r="F107" s="61"/>
      <c r="G107" s="63"/>
      <c r="H107" s="65"/>
      <c r="I107" s="65"/>
      <c r="J107" s="61"/>
      <c r="K107" s="61"/>
      <c r="L107" s="66"/>
      <c r="M107" s="66"/>
      <c r="N107" s="61"/>
      <c r="O107" s="61"/>
      <c r="P107" s="68"/>
    </row>
    <row r="108" spans="1:16" ht="30" customHeight="1" x14ac:dyDescent="0.25">
      <c r="A108" s="60" t="s">
        <v>73</v>
      </c>
      <c r="B108" s="61" t="s">
        <v>374</v>
      </c>
      <c r="C108" s="74" t="s">
        <v>375</v>
      </c>
      <c r="D108" s="62" t="s">
        <v>89</v>
      </c>
      <c r="E108" s="61">
        <v>1</v>
      </c>
      <c r="F108" s="61">
        <v>2015120041</v>
      </c>
      <c r="G108" s="63">
        <v>740000</v>
      </c>
      <c r="H108" s="65">
        <v>0.63133905869999996</v>
      </c>
      <c r="I108" s="65">
        <v>0.36866094130000004</v>
      </c>
      <c r="J108" s="61" t="s">
        <v>74</v>
      </c>
      <c r="K108" s="61" t="s">
        <v>82</v>
      </c>
      <c r="L108" s="66">
        <v>42352</v>
      </c>
      <c r="M108" s="66">
        <v>42356</v>
      </c>
      <c r="N108" s="61"/>
      <c r="O108" s="67" t="s">
        <v>376</v>
      </c>
      <c r="P108" s="68" t="s">
        <v>67</v>
      </c>
    </row>
    <row r="109" spans="1:16" x14ac:dyDescent="0.25">
      <c r="A109" s="60" t="s">
        <v>73</v>
      </c>
      <c r="B109" s="61" t="s">
        <v>377</v>
      </c>
      <c r="C109" s="74" t="s">
        <v>378</v>
      </c>
      <c r="D109" s="62" t="s">
        <v>61</v>
      </c>
      <c r="E109" s="61">
        <v>1</v>
      </c>
      <c r="F109" s="61">
        <v>2016030048</v>
      </c>
      <c r="G109" s="63">
        <v>590000</v>
      </c>
      <c r="H109" s="65">
        <v>0.63133905869999996</v>
      </c>
      <c r="I109" s="65">
        <v>0.36866094130000004</v>
      </c>
      <c r="J109" s="61" t="s">
        <v>74</v>
      </c>
      <c r="K109" s="61" t="s">
        <v>63</v>
      </c>
      <c r="L109" s="66">
        <v>42451</v>
      </c>
      <c r="M109" s="66">
        <v>42598</v>
      </c>
      <c r="N109" s="61"/>
      <c r="O109" s="67" t="s">
        <v>379</v>
      </c>
      <c r="P109" s="68" t="s">
        <v>67</v>
      </c>
    </row>
    <row r="110" spans="1:16" ht="30" customHeight="1" x14ac:dyDescent="0.25">
      <c r="A110" s="60" t="s">
        <v>73</v>
      </c>
      <c r="B110" s="61" t="s">
        <v>380</v>
      </c>
      <c r="C110" s="74" t="s">
        <v>381</v>
      </c>
      <c r="D110" s="62" t="s">
        <v>89</v>
      </c>
      <c r="E110" s="61">
        <v>1</v>
      </c>
      <c r="F110" s="61">
        <v>2016110067</v>
      </c>
      <c r="G110" s="63">
        <v>605000</v>
      </c>
      <c r="H110" s="65">
        <v>0.63133905869999996</v>
      </c>
      <c r="I110" s="65">
        <v>0.36866094130000004</v>
      </c>
      <c r="J110" s="61" t="s">
        <v>74</v>
      </c>
      <c r="K110" s="61" t="s">
        <v>82</v>
      </c>
      <c r="L110" s="66">
        <v>42575</v>
      </c>
      <c r="M110" s="66">
        <v>42704</v>
      </c>
      <c r="N110" s="61"/>
      <c r="O110" s="67" t="s">
        <v>382</v>
      </c>
      <c r="P110" s="68" t="s">
        <v>64</v>
      </c>
    </row>
    <row r="111" spans="1:16" x14ac:dyDescent="0.25">
      <c r="A111" s="60"/>
      <c r="B111" s="61"/>
      <c r="C111" s="62"/>
      <c r="D111" s="62"/>
      <c r="E111" s="61"/>
      <c r="F111" s="61"/>
      <c r="G111" s="89"/>
      <c r="H111" s="99"/>
      <c r="I111" s="99"/>
      <c r="J111" s="61"/>
      <c r="K111" s="61"/>
      <c r="L111" s="62"/>
      <c r="M111" s="62"/>
      <c r="N111" s="61"/>
      <c r="O111" s="62"/>
      <c r="P111" s="68"/>
    </row>
    <row r="112" spans="1:16" x14ac:dyDescent="0.25">
      <c r="A112" s="60" t="s">
        <v>90</v>
      </c>
      <c r="B112" s="61" t="s">
        <v>383</v>
      </c>
      <c r="C112" s="62" t="s">
        <v>384</v>
      </c>
      <c r="D112" s="62" t="s">
        <v>65</v>
      </c>
      <c r="E112" s="61">
        <v>1</v>
      </c>
      <c r="F112" s="61">
        <v>2012090102</v>
      </c>
      <c r="G112" s="89">
        <v>51548.909999999996</v>
      </c>
      <c r="H112" s="65">
        <v>0</v>
      </c>
      <c r="I112" s="65">
        <v>1</v>
      </c>
      <c r="J112" s="61" t="s">
        <v>91</v>
      </c>
      <c r="K112" s="61" t="s">
        <v>65</v>
      </c>
      <c r="L112" s="66">
        <v>41177</v>
      </c>
      <c r="M112" s="66">
        <v>41201</v>
      </c>
      <c r="N112" s="61" t="s">
        <v>92</v>
      </c>
      <c r="O112" s="90" t="s">
        <v>385</v>
      </c>
      <c r="P112" s="68" t="s">
        <v>67</v>
      </c>
    </row>
    <row r="113" spans="1:16" x14ac:dyDescent="0.25">
      <c r="A113" s="60" t="s">
        <v>90</v>
      </c>
      <c r="B113" s="61" t="s">
        <v>93</v>
      </c>
      <c r="C113" s="62" t="s">
        <v>386</v>
      </c>
      <c r="D113" s="62" t="s">
        <v>65</v>
      </c>
      <c r="E113" s="69">
        <v>1</v>
      </c>
      <c r="F113" s="61">
        <v>2014060042</v>
      </c>
      <c r="G113" s="89">
        <v>51043.05</v>
      </c>
      <c r="H113" s="100">
        <v>0</v>
      </c>
      <c r="I113" s="100">
        <v>1</v>
      </c>
      <c r="J113" s="61" t="s">
        <v>91</v>
      </c>
      <c r="K113" s="61" t="s">
        <v>65</v>
      </c>
      <c r="L113" s="66">
        <v>41814</v>
      </c>
      <c r="M113" s="66">
        <v>41772</v>
      </c>
      <c r="N113" s="61" t="s">
        <v>72</v>
      </c>
      <c r="O113" s="90" t="s">
        <v>387</v>
      </c>
      <c r="P113" s="73" t="s">
        <v>67</v>
      </c>
    </row>
    <row r="114" spans="1:16" x14ac:dyDescent="0.25">
      <c r="A114" s="60" t="s">
        <v>90</v>
      </c>
      <c r="B114" s="61" t="s">
        <v>94</v>
      </c>
      <c r="C114" s="62" t="s">
        <v>388</v>
      </c>
      <c r="D114" s="62" t="s">
        <v>65</v>
      </c>
      <c r="E114" s="69">
        <v>1</v>
      </c>
      <c r="F114" s="61">
        <v>2015040054</v>
      </c>
      <c r="G114" s="89">
        <v>54232.24</v>
      </c>
      <c r="H114" s="100">
        <v>0</v>
      </c>
      <c r="I114" s="100">
        <v>1</v>
      </c>
      <c r="J114" s="61" t="s">
        <v>91</v>
      </c>
      <c r="K114" s="61" t="s">
        <v>65</v>
      </c>
      <c r="L114" s="66">
        <v>42124</v>
      </c>
      <c r="M114" s="66">
        <v>42136</v>
      </c>
      <c r="N114" s="61" t="s">
        <v>72</v>
      </c>
      <c r="O114" s="90" t="s">
        <v>389</v>
      </c>
      <c r="P114" s="73" t="s">
        <v>67</v>
      </c>
    </row>
    <row r="115" spans="1:16" x14ac:dyDescent="0.25">
      <c r="A115" s="60" t="s">
        <v>90</v>
      </c>
      <c r="B115" s="61" t="s">
        <v>95</v>
      </c>
      <c r="C115" s="62" t="s">
        <v>390</v>
      </c>
      <c r="D115" s="62" t="s">
        <v>65</v>
      </c>
      <c r="E115" s="69">
        <v>1</v>
      </c>
      <c r="F115" s="61">
        <v>2015122481</v>
      </c>
      <c r="G115" s="89">
        <v>35345.26</v>
      </c>
      <c r="H115" s="100">
        <v>0</v>
      </c>
      <c r="I115" s="100">
        <v>1</v>
      </c>
      <c r="J115" s="61" t="s">
        <v>91</v>
      </c>
      <c r="K115" s="61" t="s">
        <v>65</v>
      </c>
      <c r="L115" s="66">
        <v>42368</v>
      </c>
      <c r="M115" s="66">
        <v>42368</v>
      </c>
      <c r="N115" s="61" t="s">
        <v>72</v>
      </c>
      <c r="O115" s="90" t="s">
        <v>391</v>
      </c>
      <c r="P115" s="73" t="s">
        <v>67</v>
      </c>
    </row>
    <row r="116" spans="1:16" x14ac:dyDescent="0.25">
      <c r="A116" s="60" t="s">
        <v>96</v>
      </c>
      <c r="B116" s="61" t="s">
        <v>97</v>
      </c>
      <c r="C116" s="62" t="s">
        <v>392</v>
      </c>
      <c r="D116" s="62" t="s">
        <v>65</v>
      </c>
      <c r="E116" s="69">
        <v>1</v>
      </c>
      <c r="F116" s="61">
        <v>2016100056</v>
      </c>
      <c r="G116" s="89">
        <v>30830.540000000012</v>
      </c>
      <c r="H116" s="100">
        <v>0</v>
      </c>
      <c r="I116" s="100">
        <v>1</v>
      </c>
      <c r="J116" s="61" t="s">
        <v>91</v>
      </c>
      <c r="K116" s="61" t="s">
        <v>65</v>
      </c>
      <c r="L116" s="66">
        <v>42674</v>
      </c>
      <c r="M116" s="66">
        <v>42751</v>
      </c>
      <c r="N116" s="61" t="s">
        <v>72</v>
      </c>
      <c r="O116" s="90" t="s">
        <v>393</v>
      </c>
      <c r="P116" s="73" t="s">
        <v>67</v>
      </c>
    </row>
    <row r="117" spans="1:16" x14ac:dyDescent="0.25">
      <c r="A117" s="60" t="s">
        <v>96</v>
      </c>
      <c r="B117" s="61" t="s">
        <v>98</v>
      </c>
      <c r="C117" s="62" t="s">
        <v>394</v>
      </c>
      <c r="D117" s="62" t="s">
        <v>65</v>
      </c>
      <c r="E117" s="69">
        <v>1</v>
      </c>
      <c r="F117" s="61">
        <v>0</v>
      </c>
      <c r="G117" s="89">
        <v>0</v>
      </c>
      <c r="H117" s="100">
        <v>0</v>
      </c>
      <c r="I117" s="100">
        <v>1</v>
      </c>
      <c r="J117" s="61" t="s">
        <v>91</v>
      </c>
      <c r="K117" s="61" t="s">
        <v>65</v>
      </c>
      <c r="L117" s="66">
        <v>43039</v>
      </c>
      <c r="M117" s="66">
        <v>43100</v>
      </c>
      <c r="N117" s="61" t="s">
        <v>72</v>
      </c>
      <c r="O117" s="90">
        <v>0</v>
      </c>
      <c r="P117" s="73" t="s">
        <v>64</v>
      </c>
    </row>
    <row r="118" spans="1:16" x14ac:dyDescent="0.25">
      <c r="A118" s="60" t="s">
        <v>96</v>
      </c>
      <c r="B118" s="61" t="s">
        <v>99</v>
      </c>
      <c r="C118" s="62" t="s">
        <v>395</v>
      </c>
      <c r="D118" s="62" t="s">
        <v>65</v>
      </c>
      <c r="E118" s="69">
        <v>1</v>
      </c>
      <c r="F118" s="61">
        <v>0</v>
      </c>
      <c r="G118" s="89">
        <v>0</v>
      </c>
      <c r="H118" s="100">
        <v>0</v>
      </c>
      <c r="I118" s="100">
        <v>1</v>
      </c>
      <c r="J118" s="61" t="s">
        <v>91</v>
      </c>
      <c r="K118" s="61" t="s">
        <v>65</v>
      </c>
      <c r="L118" s="66">
        <v>43404</v>
      </c>
      <c r="M118" s="66">
        <v>43465</v>
      </c>
      <c r="N118" s="61" t="s">
        <v>72</v>
      </c>
      <c r="O118" s="90">
        <v>0</v>
      </c>
      <c r="P118" s="73" t="s">
        <v>100</v>
      </c>
    </row>
    <row r="119" spans="1:16" x14ac:dyDescent="0.25">
      <c r="A119" s="70"/>
      <c r="B119" s="69"/>
      <c r="C119" s="71"/>
      <c r="D119" s="71"/>
      <c r="E119" s="69"/>
      <c r="F119" s="69"/>
      <c r="G119" s="101"/>
      <c r="H119" s="100"/>
      <c r="I119" s="100"/>
      <c r="J119" s="69"/>
      <c r="K119" s="69"/>
      <c r="L119" s="102"/>
      <c r="M119" s="102"/>
      <c r="N119" s="69"/>
      <c r="O119" s="103"/>
      <c r="P119" s="73"/>
    </row>
    <row r="120" spans="1:16" x14ac:dyDescent="0.25">
      <c r="A120" s="70" t="s">
        <v>84</v>
      </c>
      <c r="B120" s="69" t="s">
        <v>396</v>
      </c>
      <c r="C120" s="104" t="s">
        <v>397</v>
      </c>
      <c r="D120" s="71" t="s">
        <v>65</v>
      </c>
      <c r="E120" s="69">
        <v>1</v>
      </c>
      <c r="F120" s="61">
        <v>2015070053</v>
      </c>
      <c r="G120" s="89">
        <v>3025000</v>
      </c>
      <c r="H120" s="100">
        <v>0</v>
      </c>
      <c r="I120" s="100">
        <v>1</v>
      </c>
      <c r="J120" s="61" t="s">
        <v>101</v>
      </c>
      <c r="K120" s="69" t="s">
        <v>65</v>
      </c>
      <c r="L120" s="66">
        <v>42207</v>
      </c>
      <c r="M120" s="66">
        <v>42485</v>
      </c>
      <c r="N120" s="69" t="s">
        <v>66</v>
      </c>
      <c r="O120" s="103" t="s">
        <v>398</v>
      </c>
      <c r="P120" s="73" t="s">
        <v>67</v>
      </c>
    </row>
    <row r="121" spans="1:16" x14ac:dyDescent="0.25">
      <c r="A121" s="70" t="s">
        <v>102</v>
      </c>
      <c r="B121" s="69" t="s">
        <v>399</v>
      </c>
      <c r="C121" s="104" t="s">
        <v>400</v>
      </c>
      <c r="D121" s="71" t="s">
        <v>65</v>
      </c>
      <c r="E121" s="69">
        <v>1</v>
      </c>
      <c r="F121" s="61">
        <v>6000000094</v>
      </c>
      <c r="G121" s="89">
        <v>260000</v>
      </c>
      <c r="H121" s="100">
        <v>0</v>
      </c>
      <c r="I121" s="100">
        <v>1</v>
      </c>
      <c r="J121" s="61" t="s">
        <v>101</v>
      </c>
      <c r="K121" s="69" t="s">
        <v>65</v>
      </c>
      <c r="L121" s="66">
        <v>42820</v>
      </c>
      <c r="M121" s="66">
        <v>42928</v>
      </c>
      <c r="N121" s="61" t="s">
        <v>83</v>
      </c>
      <c r="O121" s="103">
        <v>0</v>
      </c>
      <c r="P121" s="73" t="s">
        <v>67</v>
      </c>
    </row>
    <row r="122" spans="1:16" ht="15.75" thickBot="1" x14ac:dyDescent="0.3">
      <c r="A122" s="105"/>
      <c r="B122" s="76"/>
      <c r="C122" s="77"/>
      <c r="D122" s="77"/>
      <c r="E122" s="76"/>
      <c r="F122" s="76"/>
      <c r="G122" s="97"/>
      <c r="H122" s="80"/>
      <c r="I122" s="80"/>
      <c r="J122" s="76"/>
      <c r="K122" s="76"/>
      <c r="L122" s="77"/>
      <c r="M122" s="77"/>
      <c r="N122" s="76"/>
      <c r="O122" s="77"/>
      <c r="P122" s="82"/>
    </row>
    <row r="123" spans="1:16" x14ac:dyDescent="0.25">
      <c r="A123" s="83"/>
      <c r="B123" s="84"/>
      <c r="C123" s="83"/>
      <c r="D123" s="83"/>
      <c r="E123" s="83"/>
      <c r="F123" s="84" t="s">
        <v>21</v>
      </c>
      <c r="G123" s="85">
        <v>8925263</v>
      </c>
      <c r="H123" s="86"/>
      <c r="I123" s="86"/>
      <c r="J123" s="84"/>
      <c r="K123" s="84"/>
      <c r="L123" s="83"/>
      <c r="M123" s="83"/>
      <c r="N123" s="84"/>
      <c r="O123" s="83"/>
      <c r="P123" s="83"/>
    </row>
    <row r="125" spans="1:16" ht="15.75" customHeight="1" x14ac:dyDescent="0.25">
      <c r="A125" s="39" t="s">
        <v>103</v>
      </c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</row>
    <row r="126" spans="1:16" ht="15" customHeight="1" x14ac:dyDescent="0.25">
      <c r="A126" s="41" t="s">
        <v>76</v>
      </c>
      <c r="B126" s="42" t="s">
        <v>42</v>
      </c>
      <c r="C126" s="42" t="s">
        <v>43</v>
      </c>
      <c r="D126" s="42" t="s">
        <v>77</v>
      </c>
      <c r="E126" s="46" t="s">
        <v>45</v>
      </c>
      <c r="F126" s="106" t="s">
        <v>104</v>
      </c>
      <c r="G126" s="43" t="s">
        <v>47</v>
      </c>
      <c r="H126" s="43"/>
      <c r="I126" s="43"/>
      <c r="J126" s="42" t="s">
        <v>48</v>
      </c>
      <c r="K126" s="42" t="s">
        <v>49</v>
      </c>
      <c r="L126" s="42" t="s">
        <v>50</v>
      </c>
      <c r="M126" s="42"/>
      <c r="N126" s="44" t="s">
        <v>51</v>
      </c>
      <c r="O126" s="42" t="s">
        <v>52</v>
      </c>
      <c r="P126" s="42" t="s">
        <v>53</v>
      </c>
    </row>
    <row r="127" spans="1:16" ht="36" customHeight="1" thickBot="1" x14ac:dyDescent="0.3">
      <c r="A127" s="45"/>
      <c r="B127" s="46"/>
      <c r="C127" s="46"/>
      <c r="D127" s="46"/>
      <c r="E127" s="107"/>
      <c r="F127" s="108"/>
      <c r="G127" s="49" t="s">
        <v>54</v>
      </c>
      <c r="H127" s="47" t="s">
        <v>55</v>
      </c>
      <c r="I127" s="48" t="s">
        <v>56</v>
      </c>
      <c r="J127" s="46"/>
      <c r="K127" s="46"/>
      <c r="L127" s="49" t="s">
        <v>105</v>
      </c>
      <c r="M127" s="49" t="s">
        <v>58</v>
      </c>
      <c r="N127" s="50"/>
      <c r="O127" s="46"/>
      <c r="P127" s="46"/>
    </row>
    <row r="128" spans="1:16" ht="25.5" x14ac:dyDescent="0.25">
      <c r="A128" s="51" t="s">
        <v>59</v>
      </c>
      <c r="B128" s="52" t="s">
        <v>401</v>
      </c>
      <c r="C128" s="87" t="s">
        <v>402</v>
      </c>
      <c r="D128" s="53" t="s">
        <v>106</v>
      </c>
      <c r="E128" s="52">
        <v>1</v>
      </c>
      <c r="F128" s="52">
        <v>2013070002</v>
      </c>
      <c r="G128" s="54">
        <v>463159.98000000004</v>
      </c>
      <c r="H128" s="56">
        <v>0.9333383812653</v>
      </c>
      <c r="I128" s="56">
        <v>6.6661618734700001E-2</v>
      </c>
      <c r="J128" s="56" t="s">
        <v>62</v>
      </c>
      <c r="K128" s="52" t="s">
        <v>63</v>
      </c>
      <c r="L128" s="57">
        <v>41458</v>
      </c>
      <c r="M128" s="57">
        <v>41806</v>
      </c>
      <c r="N128" s="52"/>
      <c r="O128" s="109" t="s">
        <v>403</v>
      </c>
      <c r="P128" s="59" t="s">
        <v>67</v>
      </c>
    </row>
    <row r="129" spans="1:16" x14ac:dyDescent="0.25">
      <c r="A129" s="60" t="s">
        <v>59</v>
      </c>
      <c r="B129" s="61" t="s">
        <v>404</v>
      </c>
      <c r="C129" s="74" t="s">
        <v>405</v>
      </c>
      <c r="D129" s="62" t="s">
        <v>65</v>
      </c>
      <c r="E129" s="61">
        <v>1</v>
      </c>
      <c r="F129" s="61">
        <v>2013050021</v>
      </c>
      <c r="G129" s="63">
        <v>67979.090000000011</v>
      </c>
      <c r="H129" s="65">
        <v>0</v>
      </c>
      <c r="I129" s="65">
        <v>1</v>
      </c>
      <c r="J129" s="61" t="s">
        <v>62</v>
      </c>
      <c r="K129" s="61" t="s">
        <v>65</v>
      </c>
      <c r="L129" s="66">
        <v>41403</v>
      </c>
      <c r="M129" s="66">
        <v>41442</v>
      </c>
      <c r="N129" s="61" t="s">
        <v>92</v>
      </c>
      <c r="O129" s="72" t="s">
        <v>406</v>
      </c>
      <c r="P129" s="68" t="s">
        <v>67</v>
      </c>
    </row>
    <row r="130" spans="1:16" x14ac:dyDescent="0.25">
      <c r="A130" s="60" t="s">
        <v>59</v>
      </c>
      <c r="B130" s="61" t="s">
        <v>407</v>
      </c>
      <c r="C130" s="74" t="s">
        <v>408</v>
      </c>
      <c r="D130" s="62" t="s">
        <v>65</v>
      </c>
      <c r="E130" s="61">
        <v>1</v>
      </c>
      <c r="F130" s="61" t="s">
        <v>409</v>
      </c>
      <c r="G130" s="63">
        <v>27500</v>
      </c>
      <c r="H130" s="65">
        <v>0</v>
      </c>
      <c r="I130" s="65">
        <v>1</v>
      </c>
      <c r="J130" s="61" t="s">
        <v>62</v>
      </c>
      <c r="K130" s="61" t="s">
        <v>65</v>
      </c>
      <c r="L130" s="66">
        <v>40543</v>
      </c>
      <c r="M130" s="66">
        <v>40361</v>
      </c>
      <c r="N130" s="61" t="s">
        <v>92</v>
      </c>
      <c r="O130" s="72" t="s">
        <v>410</v>
      </c>
      <c r="P130" s="68" t="s">
        <v>67</v>
      </c>
    </row>
    <row r="131" spans="1:16" x14ac:dyDescent="0.25">
      <c r="A131" s="60" t="s">
        <v>59</v>
      </c>
      <c r="B131" s="61" t="s">
        <v>411</v>
      </c>
      <c r="C131" s="74" t="s">
        <v>412</v>
      </c>
      <c r="D131" s="62" t="s">
        <v>65</v>
      </c>
      <c r="E131" s="61">
        <v>1</v>
      </c>
      <c r="F131" s="61" t="s">
        <v>413</v>
      </c>
      <c r="G131" s="63">
        <v>72375</v>
      </c>
      <c r="H131" s="65">
        <v>0</v>
      </c>
      <c r="I131" s="65">
        <v>1</v>
      </c>
      <c r="J131" s="61" t="s">
        <v>62</v>
      </c>
      <c r="K131" s="61" t="s">
        <v>65</v>
      </c>
      <c r="L131" s="66">
        <v>40340</v>
      </c>
      <c r="M131" s="66">
        <v>40452</v>
      </c>
      <c r="N131" s="61" t="s">
        <v>92</v>
      </c>
      <c r="O131" s="72" t="s">
        <v>414</v>
      </c>
      <c r="P131" s="68" t="s">
        <v>67</v>
      </c>
    </row>
    <row r="132" spans="1:16" x14ac:dyDescent="0.25">
      <c r="A132" s="110"/>
      <c r="B132" s="61"/>
      <c r="C132" s="74"/>
      <c r="D132" s="62"/>
      <c r="E132" s="61"/>
      <c r="F132" s="61"/>
      <c r="G132" s="63"/>
      <c r="H132" s="65"/>
      <c r="I132" s="65"/>
      <c r="J132" s="65"/>
      <c r="K132" s="61"/>
      <c r="L132" s="66"/>
      <c r="M132" s="66"/>
      <c r="N132" s="61"/>
      <c r="O132" s="72"/>
      <c r="P132" s="68"/>
    </row>
    <row r="133" spans="1:16" ht="25.5" x14ac:dyDescent="0.25">
      <c r="A133" s="60" t="s">
        <v>84</v>
      </c>
      <c r="B133" s="61" t="s">
        <v>415</v>
      </c>
      <c r="C133" s="74" t="s">
        <v>416</v>
      </c>
      <c r="D133" s="71" t="s">
        <v>65</v>
      </c>
      <c r="E133" s="69">
        <v>1</v>
      </c>
      <c r="F133" s="69" t="s">
        <v>417</v>
      </c>
      <c r="G133" s="63">
        <v>197640</v>
      </c>
      <c r="H133" s="65">
        <v>0</v>
      </c>
      <c r="I133" s="65">
        <v>1</v>
      </c>
      <c r="J133" s="100" t="s">
        <v>85</v>
      </c>
      <c r="K133" s="61" t="s">
        <v>65</v>
      </c>
      <c r="L133" s="66">
        <v>40526</v>
      </c>
      <c r="M133" s="66">
        <v>40560</v>
      </c>
      <c r="N133" s="61" t="s">
        <v>92</v>
      </c>
      <c r="O133" s="111" t="s">
        <v>418</v>
      </c>
      <c r="P133" s="73" t="s">
        <v>67</v>
      </c>
    </row>
    <row r="134" spans="1:16" x14ac:dyDescent="0.25">
      <c r="A134" s="60"/>
      <c r="B134" s="61"/>
      <c r="C134" s="74"/>
      <c r="D134" s="71"/>
      <c r="E134" s="69"/>
      <c r="F134" s="69"/>
      <c r="G134" s="63"/>
      <c r="H134" s="65"/>
      <c r="I134" s="65"/>
      <c r="J134" s="100"/>
      <c r="K134" s="61"/>
      <c r="L134" s="66"/>
      <c r="M134" s="66"/>
      <c r="N134" s="61"/>
      <c r="O134" s="111"/>
      <c r="P134" s="73"/>
    </row>
    <row r="135" spans="1:16" ht="25.5" x14ac:dyDescent="0.25">
      <c r="A135" s="60" t="s">
        <v>79</v>
      </c>
      <c r="B135" s="61" t="s">
        <v>419</v>
      </c>
      <c r="C135" s="74" t="s">
        <v>420</v>
      </c>
      <c r="D135" s="71" t="s">
        <v>107</v>
      </c>
      <c r="E135" s="61">
        <v>1</v>
      </c>
      <c r="F135" s="61">
        <v>2016110074</v>
      </c>
      <c r="G135" s="63">
        <v>303866</v>
      </c>
      <c r="H135" s="65">
        <v>1</v>
      </c>
      <c r="I135" s="65">
        <v>0</v>
      </c>
      <c r="J135" s="61" t="s">
        <v>81</v>
      </c>
      <c r="K135" s="61" t="s">
        <v>63</v>
      </c>
      <c r="L135" s="66">
        <v>42707</v>
      </c>
      <c r="M135" s="66">
        <v>42855</v>
      </c>
      <c r="N135" s="61"/>
      <c r="O135" s="72">
        <v>0</v>
      </c>
      <c r="P135" s="68" t="s">
        <v>67</v>
      </c>
    </row>
    <row r="136" spans="1:16" x14ac:dyDescent="0.25">
      <c r="A136" s="112"/>
      <c r="B136" s="61"/>
      <c r="C136" s="74"/>
      <c r="D136" s="71"/>
      <c r="E136" s="69"/>
      <c r="F136" s="69"/>
      <c r="G136" s="63"/>
      <c r="H136" s="65"/>
      <c r="I136" s="65"/>
      <c r="J136" s="100"/>
      <c r="K136" s="69"/>
      <c r="L136" s="66"/>
      <c r="M136" s="66"/>
      <c r="N136" s="69"/>
      <c r="O136" s="111"/>
      <c r="P136" s="73"/>
    </row>
    <row r="137" spans="1:16" ht="60" customHeight="1" x14ac:dyDescent="0.25">
      <c r="A137" s="70" t="s">
        <v>73</v>
      </c>
      <c r="B137" s="69" t="s">
        <v>421</v>
      </c>
      <c r="C137" s="104" t="s">
        <v>422</v>
      </c>
      <c r="D137" s="71" t="s">
        <v>106</v>
      </c>
      <c r="E137" s="69">
        <v>1</v>
      </c>
      <c r="F137" s="69">
        <v>2012060072</v>
      </c>
      <c r="G137" s="113">
        <v>56736823.999999993</v>
      </c>
      <c r="H137" s="100">
        <v>0.63133905869999996</v>
      </c>
      <c r="I137" s="100">
        <v>0.36866094130000004</v>
      </c>
      <c r="J137" s="100" t="s">
        <v>74</v>
      </c>
      <c r="K137" s="69" t="s">
        <v>82</v>
      </c>
      <c r="L137" s="102">
        <v>41087</v>
      </c>
      <c r="M137" s="102">
        <v>41820</v>
      </c>
      <c r="N137" s="69"/>
      <c r="O137" s="111" t="s">
        <v>423</v>
      </c>
      <c r="P137" s="73" t="s">
        <v>64</v>
      </c>
    </row>
    <row r="138" spans="1:16" x14ac:dyDescent="0.25">
      <c r="A138" s="112"/>
      <c r="B138" s="69"/>
      <c r="C138" s="104"/>
      <c r="D138" s="71"/>
      <c r="E138" s="69"/>
      <c r="F138" s="69"/>
      <c r="G138" s="113"/>
      <c r="H138" s="100"/>
      <c r="I138" s="100"/>
      <c r="J138" s="100"/>
      <c r="K138" s="69"/>
      <c r="L138" s="102"/>
      <c r="M138" s="102"/>
      <c r="N138" s="69"/>
      <c r="O138" s="111"/>
      <c r="P138" s="73"/>
    </row>
    <row r="139" spans="1:16" ht="25.5" x14ac:dyDescent="0.25">
      <c r="A139" s="60" t="s">
        <v>90</v>
      </c>
      <c r="B139" s="69" t="s">
        <v>424</v>
      </c>
      <c r="C139" s="104" t="s">
        <v>425</v>
      </c>
      <c r="D139" s="71" t="s">
        <v>106</v>
      </c>
      <c r="E139" s="69">
        <v>1</v>
      </c>
      <c r="F139" s="69">
        <v>2013030099</v>
      </c>
      <c r="G139" s="113">
        <v>50000</v>
      </c>
      <c r="H139" s="100">
        <v>0.87772545160000004</v>
      </c>
      <c r="I139" s="100">
        <v>0.12227454839999996</v>
      </c>
      <c r="J139" s="100" t="s">
        <v>91</v>
      </c>
      <c r="K139" s="69" t="s">
        <v>82</v>
      </c>
      <c r="L139" s="102">
        <v>41361</v>
      </c>
      <c r="M139" s="102">
        <v>41969</v>
      </c>
      <c r="N139" s="69"/>
      <c r="O139" s="114" t="s">
        <v>426</v>
      </c>
      <c r="P139" s="73" t="s">
        <v>67</v>
      </c>
    </row>
    <row r="140" spans="1:16" ht="15.75" thickBot="1" x14ac:dyDescent="0.3">
      <c r="A140" s="105"/>
      <c r="B140" s="76"/>
      <c r="C140" s="77"/>
      <c r="D140" s="77"/>
      <c r="E140" s="76"/>
      <c r="F140" s="76"/>
      <c r="G140" s="97"/>
      <c r="H140" s="97"/>
      <c r="I140" s="80"/>
      <c r="J140" s="98"/>
      <c r="K140" s="76"/>
      <c r="L140" s="77"/>
      <c r="M140" s="77"/>
      <c r="N140" s="76"/>
      <c r="O140" s="115"/>
      <c r="P140" s="82"/>
    </row>
    <row r="141" spans="1:16" x14ac:dyDescent="0.25">
      <c r="A141" s="83"/>
      <c r="B141" s="84"/>
      <c r="C141" s="83"/>
      <c r="D141" s="83"/>
      <c r="E141" s="83"/>
      <c r="F141" s="84" t="s">
        <v>21</v>
      </c>
      <c r="G141" s="85">
        <v>57919344.069999993</v>
      </c>
      <c r="H141" s="85"/>
      <c r="I141" s="86"/>
      <c r="J141" s="116"/>
      <c r="K141" s="84"/>
      <c r="L141" s="83"/>
      <c r="M141" s="83"/>
      <c r="N141" s="84"/>
      <c r="O141" s="83"/>
      <c r="P141" s="83"/>
    </row>
    <row r="143" spans="1:16" ht="15.75" customHeight="1" x14ac:dyDescent="0.25">
      <c r="A143" s="39" t="s">
        <v>108</v>
      </c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</row>
    <row r="144" spans="1:16" ht="15" customHeight="1" x14ac:dyDescent="0.25">
      <c r="A144" s="41" t="s">
        <v>76</v>
      </c>
      <c r="B144" s="42" t="s">
        <v>42</v>
      </c>
      <c r="C144" s="42" t="s">
        <v>43</v>
      </c>
      <c r="D144" s="42" t="s">
        <v>77</v>
      </c>
      <c r="E144" s="42" t="s">
        <v>46</v>
      </c>
      <c r="F144" s="43" t="s">
        <v>47</v>
      </c>
      <c r="G144" s="43"/>
      <c r="H144" s="43"/>
      <c r="I144" s="117" t="s">
        <v>109</v>
      </c>
      <c r="J144" s="42" t="s">
        <v>48</v>
      </c>
      <c r="K144" s="42" t="s">
        <v>49</v>
      </c>
      <c r="L144" s="42" t="s">
        <v>50</v>
      </c>
      <c r="M144" s="42"/>
      <c r="N144" s="44" t="s">
        <v>51</v>
      </c>
      <c r="O144" s="42" t="s">
        <v>52</v>
      </c>
      <c r="P144" s="42" t="s">
        <v>53</v>
      </c>
    </row>
    <row r="145" spans="1:16" ht="39" thickBot="1" x14ac:dyDescent="0.3">
      <c r="A145" s="45"/>
      <c r="B145" s="46"/>
      <c r="C145" s="46"/>
      <c r="D145" s="46"/>
      <c r="E145" s="46"/>
      <c r="F145" s="49" t="s">
        <v>54</v>
      </c>
      <c r="G145" s="47" t="s">
        <v>55</v>
      </c>
      <c r="H145" s="48" t="s">
        <v>56</v>
      </c>
      <c r="I145" s="118"/>
      <c r="J145" s="46"/>
      <c r="K145" s="46"/>
      <c r="L145" s="49" t="s">
        <v>110</v>
      </c>
      <c r="M145" s="49" t="s">
        <v>111</v>
      </c>
      <c r="N145" s="50"/>
      <c r="O145" s="46"/>
      <c r="P145" s="46"/>
    </row>
    <row r="146" spans="1:16" ht="25.5" x14ac:dyDescent="0.25">
      <c r="A146" s="51" t="s">
        <v>90</v>
      </c>
      <c r="B146" s="52" t="s">
        <v>427</v>
      </c>
      <c r="C146" s="87" t="s">
        <v>112</v>
      </c>
      <c r="D146" s="53" t="s">
        <v>113</v>
      </c>
      <c r="E146" s="52">
        <v>9999999999</v>
      </c>
      <c r="F146" s="54">
        <v>100000</v>
      </c>
      <c r="G146" s="56">
        <v>0</v>
      </c>
      <c r="H146" s="56">
        <v>1</v>
      </c>
      <c r="I146" s="119">
        <v>3</v>
      </c>
      <c r="J146" s="52" t="s">
        <v>91</v>
      </c>
      <c r="K146" s="52" t="s">
        <v>82</v>
      </c>
      <c r="L146" s="57">
        <v>42370</v>
      </c>
      <c r="M146" s="57">
        <v>42401</v>
      </c>
      <c r="N146" s="120"/>
      <c r="O146" s="109" t="s">
        <v>428</v>
      </c>
      <c r="P146" s="59" t="s">
        <v>67</v>
      </c>
    </row>
    <row r="147" spans="1:16" ht="25.5" x14ac:dyDescent="0.25">
      <c r="A147" s="93" t="s">
        <v>90</v>
      </c>
      <c r="B147" s="94" t="s">
        <v>429</v>
      </c>
      <c r="C147" s="121" t="s">
        <v>114</v>
      </c>
      <c r="D147" s="122" t="s">
        <v>113</v>
      </c>
      <c r="E147" s="94">
        <v>0</v>
      </c>
      <c r="F147" s="123">
        <v>100000</v>
      </c>
      <c r="G147" s="124">
        <v>0</v>
      </c>
      <c r="H147" s="124">
        <v>1</v>
      </c>
      <c r="I147" s="125">
        <v>3</v>
      </c>
      <c r="J147" s="94" t="s">
        <v>91</v>
      </c>
      <c r="K147" s="94" t="s">
        <v>82</v>
      </c>
      <c r="L147" s="126">
        <v>43221</v>
      </c>
      <c r="M147" s="126">
        <v>43282</v>
      </c>
      <c r="N147" s="127"/>
      <c r="O147" s="128">
        <v>0</v>
      </c>
      <c r="P147" s="95" t="s">
        <v>100</v>
      </c>
    </row>
    <row r="148" spans="1:16" ht="15.75" thickBot="1" x14ac:dyDescent="0.3">
      <c r="A148" s="105"/>
      <c r="B148" s="76"/>
      <c r="C148" s="77"/>
      <c r="D148" s="77"/>
      <c r="E148" s="77"/>
      <c r="F148" s="76"/>
      <c r="G148" s="97"/>
      <c r="H148" s="80"/>
      <c r="I148" s="80"/>
      <c r="J148" s="76"/>
      <c r="K148" s="76"/>
      <c r="L148" s="77"/>
      <c r="M148" s="77"/>
      <c r="N148" s="129"/>
      <c r="O148" s="77"/>
      <c r="P148" s="82"/>
    </row>
    <row r="149" spans="1:16" x14ac:dyDescent="0.25">
      <c r="A149" s="83"/>
      <c r="B149" s="84"/>
      <c r="C149" s="83"/>
      <c r="D149" s="83"/>
      <c r="E149" s="83"/>
      <c r="F149" s="84" t="s">
        <v>21</v>
      </c>
      <c r="G149" s="85">
        <v>200000</v>
      </c>
      <c r="H149" s="86"/>
      <c r="I149" s="86"/>
      <c r="J149" s="84"/>
      <c r="K149" s="84"/>
      <c r="L149" s="83"/>
      <c r="M149" s="83"/>
      <c r="N149" s="84"/>
      <c r="O149" s="83"/>
      <c r="P149" s="83"/>
    </row>
    <row r="151" spans="1:16" ht="15.75" customHeight="1" x14ac:dyDescent="0.25">
      <c r="A151" s="39" t="s">
        <v>115</v>
      </c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</row>
    <row r="152" spans="1:16" ht="15" customHeight="1" x14ac:dyDescent="0.25">
      <c r="A152" s="41" t="s">
        <v>76</v>
      </c>
      <c r="B152" s="42" t="s">
        <v>42</v>
      </c>
      <c r="C152" s="42" t="s">
        <v>43</v>
      </c>
      <c r="D152" s="42" t="s">
        <v>77</v>
      </c>
      <c r="E152" s="130"/>
      <c r="F152" s="130"/>
      <c r="G152" s="43" t="s">
        <v>47</v>
      </c>
      <c r="H152" s="43"/>
      <c r="I152" s="43"/>
      <c r="J152" s="42" t="s">
        <v>48</v>
      </c>
      <c r="K152" s="42" t="s">
        <v>49</v>
      </c>
      <c r="L152" s="42" t="s">
        <v>50</v>
      </c>
      <c r="M152" s="42"/>
      <c r="N152" s="44" t="s">
        <v>51</v>
      </c>
      <c r="O152" s="42" t="s">
        <v>52</v>
      </c>
      <c r="P152" s="42" t="s">
        <v>53</v>
      </c>
    </row>
    <row r="153" spans="1:16" ht="36" customHeight="1" thickBot="1" x14ac:dyDescent="0.3">
      <c r="A153" s="45"/>
      <c r="B153" s="46"/>
      <c r="C153" s="46"/>
      <c r="D153" s="46"/>
      <c r="E153" s="46" t="s">
        <v>46</v>
      </c>
      <c r="F153" s="46"/>
      <c r="G153" s="49" t="s">
        <v>54</v>
      </c>
      <c r="H153" s="47" t="s">
        <v>55</v>
      </c>
      <c r="I153" s="48" t="s">
        <v>56</v>
      </c>
      <c r="J153" s="46"/>
      <c r="K153" s="46"/>
      <c r="L153" s="49" t="s">
        <v>116</v>
      </c>
      <c r="M153" s="49" t="s">
        <v>58</v>
      </c>
      <c r="N153" s="50"/>
      <c r="O153" s="46"/>
      <c r="P153" s="46"/>
    </row>
    <row r="154" spans="1:16" x14ac:dyDescent="0.25">
      <c r="A154" s="131"/>
      <c r="B154" s="52"/>
      <c r="C154" s="53"/>
      <c r="D154" s="53"/>
      <c r="E154" s="132"/>
      <c r="F154" s="133"/>
      <c r="G154" s="53"/>
      <c r="H154" s="88"/>
      <c r="I154" s="134"/>
      <c r="J154" s="56"/>
      <c r="K154" s="52"/>
      <c r="L154" s="53"/>
      <c r="M154" s="53"/>
      <c r="N154" s="120"/>
      <c r="O154" s="53"/>
      <c r="P154" s="59"/>
    </row>
    <row r="155" spans="1:16" hidden="1" x14ac:dyDescent="0.25">
      <c r="A155" s="112"/>
      <c r="B155" s="69"/>
      <c r="C155" s="71"/>
      <c r="D155" s="71"/>
      <c r="E155" s="135"/>
      <c r="F155" s="136"/>
      <c r="G155" s="71"/>
      <c r="H155" s="101"/>
      <c r="I155" s="137"/>
      <c r="J155" s="100"/>
      <c r="K155" s="69"/>
      <c r="L155" s="71"/>
      <c r="M155" s="71"/>
      <c r="N155" s="138"/>
      <c r="O155" s="71"/>
      <c r="P155" s="73"/>
    </row>
    <row r="156" spans="1:16" hidden="1" x14ac:dyDescent="0.25">
      <c r="A156" s="112"/>
      <c r="B156" s="69"/>
      <c r="C156" s="71"/>
      <c r="D156" s="71"/>
      <c r="E156" s="135"/>
      <c r="F156" s="136"/>
      <c r="G156" s="71"/>
      <c r="H156" s="101"/>
      <c r="I156" s="137"/>
      <c r="J156" s="100"/>
      <c r="K156" s="69"/>
      <c r="L156" s="71"/>
      <c r="M156" s="71"/>
      <c r="N156" s="138"/>
      <c r="O156" s="71"/>
      <c r="P156" s="73"/>
    </row>
    <row r="157" spans="1:16" ht="15.75" thickBot="1" x14ac:dyDescent="0.3">
      <c r="A157" s="105"/>
      <c r="B157" s="76"/>
      <c r="C157" s="77"/>
      <c r="D157" s="77"/>
      <c r="E157" s="139"/>
      <c r="F157" s="140"/>
      <c r="G157" s="77"/>
      <c r="H157" s="97"/>
      <c r="I157" s="80"/>
      <c r="J157" s="98"/>
      <c r="K157" s="76"/>
      <c r="L157" s="77"/>
      <c r="M157" s="77"/>
      <c r="N157" s="129"/>
      <c r="O157" s="77"/>
      <c r="P157" s="82"/>
    </row>
    <row r="158" spans="1:16" x14ac:dyDescent="0.25">
      <c r="A158" s="83"/>
      <c r="B158" s="84"/>
      <c r="C158" s="83"/>
      <c r="D158" s="83"/>
      <c r="E158" s="83"/>
      <c r="F158" s="84" t="s">
        <v>21</v>
      </c>
      <c r="G158" s="141">
        <v>0</v>
      </c>
      <c r="H158" s="85"/>
      <c r="I158" s="86"/>
      <c r="J158" s="116"/>
      <c r="K158" s="84"/>
      <c r="L158" s="83"/>
      <c r="M158" s="83"/>
      <c r="N158" s="84"/>
      <c r="O158" s="83"/>
      <c r="P158" s="83"/>
    </row>
    <row r="159" spans="1:16" x14ac:dyDescent="0.25">
      <c r="E159" s="83"/>
      <c r="F159" s="84"/>
      <c r="G159" s="83"/>
      <c r="H159" s="85"/>
      <c r="I159" s="86"/>
      <c r="J159" s="116"/>
      <c r="K159" s="84"/>
      <c r="L159" s="83"/>
      <c r="M159" s="83"/>
      <c r="N159" s="84"/>
      <c r="O159" s="83"/>
      <c r="P159" s="83"/>
    </row>
    <row r="160" spans="1:16" ht="15.75" customHeight="1" x14ac:dyDescent="0.25">
      <c r="A160" s="39" t="s">
        <v>117</v>
      </c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</row>
    <row r="161" spans="1:16" ht="15" customHeight="1" x14ac:dyDescent="0.25">
      <c r="A161" s="41" t="s">
        <v>76</v>
      </c>
      <c r="B161" s="42" t="s">
        <v>118</v>
      </c>
      <c r="C161" s="42" t="s">
        <v>43</v>
      </c>
      <c r="D161" s="42"/>
      <c r="E161" s="42" t="s">
        <v>46</v>
      </c>
      <c r="F161" s="42"/>
      <c r="G161" s="43" t="s">
        <v>47</v>
      </c>
      <c r="H161" s="43"/>
      <c r="I161" s="43"/>
      <c r="J161" s="42" t="s">
        <v>48</v>
      </c>
      <c r="K161" s="117" t="s">
        <v>119</v>
      </c>
      <c r="L161" s="42" t="s">
        <v>50</v>
      </c>
      <c r="M161" s="42"/>
      <c r="N161" s="50" t="s">
        <v>120</v>
      </c>
      <c r="O161" s="42" t="s">
        <v>52</v>
      </c>
      <c r="P161" s="42" t="s">
        <v>53</v>
      </c>
    </row>
    <row r="162" spans="1:16" ht="64.5" thickBot="1" x14ac:dyDescent="0.3">
      <c r="A162" s="45"/>
      <c r="B162" s="46"/>
      <c r="C162" s="46"/>
      <c r="D162" s="46"/>
      <c r="E162" s="46"/>
      <c r="F162" s="46"/>
      <c r="G162" s="49" t="s">
        <v>54</v>
      </c>
      <c r="H162" s="49" t="s">
        <v>55</v>
      </c>
      <c r="I162" s="47" t="s">
        <v>56</v>
      </c>
      <c r="J162" s="46"/>
      <c r="K162" s="118"/>
      <c r="L162" s="49" t="s">
        <v>121</v>
      </c>
      <c r="M162" s="49" t="s">
        <v>122</v>
      </c>
      <c r="N162" s="142"/>
      <c r="O162" s="46"/>
      <c r="P162" s="46"/>
    </row>
    <row r="163" spans="1:16" x14ac:dyDescent="0.25">
      <c r="A163" s="131"/>
      <c r="B163" s="52"/>
      <c r="C163" s="143"/>
      <c r="D163" s="143"/>
      <c r="E163" s="143"/>
      <c r="F163" s="143"/>
      <c r="G163" s="53"/>
      <c r="H163" s="53"/>
      <c r="I163" s="88"/>
      <c r="J163" s="56"/>
      <c r="K163" s="56"/>
      <c r="L163" s="53"/>
      <c r="M163" s="53"/>
      <c r="N163" s="120"/>
      <c r="O163" s="53"/>
      <c r="P163" s="59"/>
    </row>
    <row r="164" spans="1:16" hidden="1" x14ac:dyDescent="0.25">
      <c r="A164" s="112"/>
      <c r="B164" s="69"/>
      <c r="C164" s="144"/>
      <c r="D164" s="144"/>
      <c r="E164" s="144"/>
      <c r="F164" s="144"/>
      <c r="G164" s="71"/>
      <c r="H164" s="71"/>
      <c r="I164" s="101"/>
      <c r="J164" s="100"/>
      <c r="K164" s="100"/>
      <c r="L164" s="71"/>
      <c r="M164" s="71"/>
      <c r="N164" s="138"/>
      <c r="O164" s="71"/>
      <c r="P164" s="73"/>
    </row>
    <row r="165" spans="1:16" hidden="1" x14ac:dyDescent="0.25">
      <c r="A165" s="112"/>
      <c r="B165" s="69"/>
      <c r="C165" s="144"/>
      <c r="D165" s="144"/>
      <c r="E165" s="144"/>
      <c r="F165" s="144"/>
      <c r="G165" s="71"/>
      <c r="H165" s="71"/>
      <c r="I165" s="101"/>
      <c r="J165" s="100"/>
      <c r="K165" s="100"/>
      <c r="L165" s="71"/>
      <c r="M165" s="71"/>
      <c r="N165" s="138"/>
      <c r="O165" s="71"/>
      <c r="P165" s="73"/>
    </row>
    <row r="166" spans="1:16" hidden="1" x14ac:dyDescent="0.25">
      <c r="A166" s="112"/>
      <c r="B166" s="69"/>
      <c r="C166" s="144"/>
      <c r="D166" s="144"/>
      <c r="E166" s="144"/>
      <c r="F166" s="144"/>
      <c r="G166" s="71"/>
      <c r="H166" s="71"/>
      <c r="I166" s="101"/>
      <c r="J166" s="100"/>
      <c r="K166" s="100"/>
      <c r="L166" s="71"/>
      <c r="M166" s="71"/>
      <c r="N166" s="138"/>
      <c r="O166" s="71"/>
      <c r="P166" s="73"/>
    </row>
    <row r="167" spans="1:16" ht="15.75" thickBot="1" x14ac:dyDescent="0.3">
      <c r="A167" s="105"/>
      <c r="B167" s="76"/>
      <c r="C167" s="145"/>
      <c r="D167" s="145"/>
      <c r="E167" s="145"/>
      <c r="F167" s="145"/>
      <c r="G167" s="77"/>
      <c r="H167" s="77"/>
      <c r="I167" s="97"/>
      <c r="J167" s="98"/>
      <c r="K167" s="98"/>
      <c r="L167" s="77"/>
      <c r="M167" s="77"/>
      <c r="N167" s="129"/>
      <c r="O167" s="77"/>
      <c r="P167" s="82"/>
    </row>
    <row r="168" spans="1:16" ht="15.75" customHeight="1" x14ac:dyDescent="0.25">
      <c r="F168" s="27" t="s">
        <v>21</v>
      </c>
      <c r="G168" s="28">
        <v>0</v>
      </c>
    </row>
    <row r="170" spans="1:16" x14ac:dyDescent="0.25">
      <c r="F170" s="146" t="s">
        <v>123</v>
      </c>
      <c r="G170" s="28">
        <v>218014635.99999997</v>
      </c>
    </row>
    <row r="172" spans="1:16" ht="23.25" customHeight="1" x14ac:dyDescent="0.25">
      <c r="A172" s="147" t="s">
        <v>124</v>
      </c>
      <c r="B172" s="148" t="s">
        <v>65</v>
      </c>
    </row>
    <row r="173" spans="1:16" x14ac:dyDescent="0.25">
      <c r="A173" s="149"/>
      <c r="B173" s="148" t="s">
        <v>63</v>
      </c>
    </row>
    <row r="174" spans="1:16" x14ac:dyDescent="0.25">
      <c r="A174" s="150"/>
      <c r="B174" s="151" t="s">
        <v>82</v>
      </c>
    </row>
    <row r="176" spans="1:16" x14ac:dyDescent="0.25">
      <c r="A176" s="152" t="s">
        <v>53</v>
      </c>
      <c r="B176" s="148" t="s">
        <v>100</v>
      </c>
    </row>
    <row r="177" spans="1:3" ht="25.5" x14ac:dyDescent="0.25">
      <c r="A177" s="153"/>
      <c r="B177" s="148" t="s">
        <v>125</v>
      </c>
    </row>
    <row r="178" spans="1:3" x14ac:dyDescent="0.25">
      <c r="A178" s="153"/>
      <c r="B178" s="148" t="s">
        <v>126</v>
      </c>
    </row>
    <row r="179" spans="1:3" ht="25.5" x14ac:dyDescent="0.25">
      <c r="A179" s="153"/>
      <c r="B179" s="148" t="s">
        <v>127</v>
      </c>
    </row>
    <row r="180" spans="1:3" ht="25.5" x14ac:dyDescent="0.25">
      <c r="A180" s="153"/>
      <c r="B180" s="148" t="s">
        <v>128</v>
      </c>
    </row>
    <row r="181" spans="1:3" ht="25.5" x14ac:dyDescent="0.25">
      <c r="A181" s="153"/>
      <c r="B181" s="148" t="s">
        <v>129</v>
      </c>
    </row>
    <row r="182" spans="1:3" ht="25.5" x14ac:dyDescent="0.25">
      <c r="A182" s="153"/>
      <c r="B182" s="148" t="s">
        <v>64</v>
      </c>
    </row>
    <row r="183" spans="1:3" ht="25.5" x14ac:dyDescent="0.25">
      <c r="A183" s="154"/>
      <c r="B183" s="148" t="s">
        <v>67</v>
      </c>
    </row>
    <row r="185" spans="1:3" x14ac:dyDescent="0.25">
      <c r="A185" s="155" t="s">
        <v>130</v>
      </c>
      <c r="B185" s="156" t="s">
        <v>131</v>
      </c>
      <c r="C185" s="157" t="s">
        <v>106</v>
      </c>
    </row>
    <row r="186" spans="1:3" x14ac:dyDescent="0.25">
      <c r="A186" s="155"/>
      <c r="B186" s="156"/>
      <c r="C186" s="157" t="s">
        <v>132</v>
      </c>
    </row>
    <row r="187" spans="1:3" x14ac:dyDescent="0.25">
      <c r="A187" s="155"/>
      <c r="B187" s="156"/>
      <c r="C187" s="157" t="s">
        <v>133</v>
      </c>
    </row>
    <row r="188" spans="1:3" x14ac:dyDescent="0.25">
      <c r="A188" s="155"/>
      <c r="B188" s="156"/>
      <c r="C188" s="157" t="s">
        <v>134</v>
      </c>
    </row>
    <row r="189" spans="1:3" x14ac:dyDescent="0.25">
      <c r="A189" s="155"/>
      <c r="B189" s="156"/>
      <c r="C189" s="157" t="s">
        <v>65</v>
      </c>
    </row>
    <row r="190" spans="1:3" x14ac:dyDescent="0.25">
      <c r="A190" s="155"/>
      <c r="B190" s="156"/>
      <c r="C190" s="157" t="s">
        <v>135</v>
      </c>
    </row>
    <row r="191" spans="1:3" x14ac:dyDescent="0.25">
      <c r="A191" s="155"/>
      <c r="B191" s="156"/>
      <c r="C191" s="157" t="s">
        <v>107</v>
      </c>
    </row>
    <row r="192" spans="1:3" x14ac:dyDescent="0.25">
      <c r="A192" s="155"/>
      <c r="B192" s="158" t="s">
        <v>136</v>
      </c>
      <c r="C192" s="157" t="s">
        <v>80</v>
      </c>
    </row>
    <row r="193" spans="1:3" x14ac:dyDescent="0.25">
      <c r="A193" s="155"/>
      <c r="B193" s="158"/>
      <c r="C193" s="157" t="s">
        <v>61</v>
      </c>
    </row>
    <row r="194" spans="1:3" x14ac:dyDescent="0.25">
      <c r="A194" s="155"/>
      <c r="B194" s="158"/>
      <c r="C194" s="157" t="s">
        <v>137</v>
      </c>
    </row>
    <row r="195" spans="1:3" x14ac:dyDescent="0.25">
      <c r="A195" s="155"/>
      <c r="B195" s="158"/>
      <c r="C195" s="157" t="s">
        <v>89</v>
      </c>
    </row>
    <row r="196" spans="1:3" x14ac:dyDescent="0.25">
      <c r="A196" s="155"/>
      <c r="B196" s="158"/>
      <c r="C196" s="157" t="s">
        <v>65</v>
      </c>
    </row>
    <row r="197" spans="1:3" x14ac:dyDescent="0.25">
      <c r="A197" s="155"/>
      <c r="B197" s="158"/>
      <c r="C197" s="157" t="s">
        <v>138</v>
      </c>
    </row>
    <row r="198" spans="1:3" x14ac:dyDescent="0.25">
      <c r="A198" s="155"/>
      <c r="B198" s="158"/>
      <c r="C198" s="157" t="s">
        <v>139</v>
      </c>
    </row>
    <row r="199" spans="1:3" x14ac:dyDescent="0.25">
      <c r="A199" s="155"/>
      <c r="B199" s="158"/>
      <c r="C199" s="157" t="s">
        <v>140</v>
      </c>
    </row>
    <row r="200" spans="1:3" x14ac:dyDescent="0.25">
      <c r="A200" s="155"/>
      <c r="B200" s="158"/>
      <c r="C200" s="157" t="s">
        <v>141</v>
      </c>
    </row>
    <row r="201" spans="1:3" x14ac:dyDescent="0.25">
      <c r="A201" s="155"/>
      <c r="B201" s="158"/>
      <c r="C201" s="157" t="s">
        <v>142</v>
      </c>
    </row>
    <row r="202" spans="1:3" ht="30" customHeight="1" x14ac:dyDescent="0.25">
      <c r="A202" s="155"/>
      <c r="B202" s="159" t="s">
        <v>143</v>
      </c>
      <c r="C202" s="157" t="s">
        <v>113</v>
      </c>
    </row>
    <row r="203" spans="1:3" x14ac:dyDescent="0.25">
      <c r="A203" s="155"/>
      <c r="B203" s="160"/>
      <c r="C203" s="157" t="s">
        <v>89</v>
      </c>
    </row>
    <row r="204" spans="1:3" x14ac:dyDescent="0.25">
      <c r="A204" s="155"/>
      <c r="B204" s="161"/>
      <c r="C204" s="157" t="s">
        <v>65</v>
      </c>
    </row>
  </sheetData>
  <autoFilter ref="A13:P149">
    <filterColumn colId="6" showButton="0"/>
    <filterColumn colId="7" showButton="0"/>
    <filterColumn colId="11" showButton="0"/>
  </autoFilter>
  <mergeCells count="117">
    <mergeCell ref="A185:A204"/>
    <mergeCell ref="B185:B191"/>
    <mergeCell ref="B192:B201"/>
    <mergeCell ref="B202:B204"/>
    <mergeCell ref="C166:D166"/>
    <mergeCell ref="E166:F166"/>
    <mergeCell ref="C167:D167"/>
    <mergeCell ref="E167:F167"/>
    <mergeCell ref="A172:A174"/>
    <mergeCell ref="A176:A183"/>
    <mergeCell ref="C163:D163"/>
    <mergeCell ref="E163:F163"/>
    <mergeCell ref="C164:D164"/>
    <mergeCell ref="E164:F164"/>
    <mergeCell ref="C165:D165"/>
    <mergeCell ref="E165:F165"/>
    <mergeCell ref="J161:J162"/>
    <mergeCell ref="K161:K162"/>
    <mergeCell ref="L161:M161"/>
    <mergeCell ref="N161:N162"/>
    <mergeCell ref="O161:O162"/>
    <mergeCell ref="P161:P162"/>
    <mergeCell ref="E154:F154"/>
    <mergeCell ref="E155:F155"/>
    <mergeCell ref="E156:F156"/>
    <mergeCell ref="E157:F157"/>
    <mergeCell ref="A160:P160"/>
    <mergeCell ref="A161:A162"/>
    <mergeCell ref="B161:B162"/>
    <mergeCell ref="C161:D162"/>
    <mergeCell ref="E161:F162"/>
    <mergeCell ref="G161:I161"/>
    <mergeCell ref="J152:J153"/>
    <mergeCell ref="K152:K153"/>
    <mergeCell ref="L152:M152"/>
    <mergeCell ref="N152:N153"/>
    <mergeCell ref="O152:O153"/>
    <mergeCell ref="P152:P153"/>
    <mergeCell ref="A152:A153"/>
    <mergeCell ref="B152:B153"/>
    <mergeCell ref="C152:C153"/>
    <mergeCell ref="D152:D153"/>
    <mergeCell ref="E152:F152"/>
    <mergeCell ref="G152:I152"/>
    <mergeCell ref="E153:F153"/>
    <mergeCell ref="K144:K145"/>
    <mergeCell ref="L144:M144"/>
    <mergeCell ref="N144:N145"/>
    <mergeCell ref="O144:O145"/>
    <mergeCell ref="P144:P145"/>
    <mergeCell ref="A151:P151"/>
    <mergeCell ref="P126:P127"/>
    <mergeCell ref="A143:P143"/>
    <mergeCell ref="A144:A145"/>
    <mergeCell ref="B144:B145"/>
    <mergeCell ref="C144:C145"/>
    <mergeCell ref="D144:D145"/>
    <mergeCell ref="E144:E145"/>
    <mergeCell ref="F144:H144"/>
    <mergeCell ref="I144:I145"/>
    <mergeCell ref="J144:J145"/>
    <mergeCell ref="G126:I126"/>
    <mergeCell ref="J126:J127"/>
    <mergeCell ref="K126:K127"/>
    <mergeCell ref="L126:M126"/>
    <mergeCell ref="N126:N127"/>
    <mergeCell ref="O126:O127"/>
    <mergeCell ref="A126:A127"/>
    <mergeCell ref="B126:B127"/>
    <mergeCell ref="C126:C127"/>
    <mergeCell ref="D126:D127"/>
    <mergeCell ref="E126:E127"/>
    <mergeCell ref="F126:F127"/>
    <mergeCell ref="K99:K100"/>
    <mergeCell ref="L99:M99"/>
    <mergeCell ref="N99:N100"/>
    <mergeCell ref="O99:O100"/>
    <mergeCell ref="P99:P100"/>
    <mergeCell ref="A125:P125"/>
    <mergeCell ref="P52:P53"/>
    <mergeCell ref="A98:P98"/>
    <mergeCell ref="A99:A100"/>
    <mergeCell ref="B99:B100"/>
    <mergeCell ref="C99:C100"/>
    <mergeCell ref="D99:D100"/>
    <mergeCell ref="E99:E100"/>
    <mergeCell ref="F99:F100"/>
    <mergeCell ref="G99:I99"/>
    <mergeCell ref="J99:J100"/>
    <mergeCell ref="G52:I52"/>
    <mergeCell ref="J52:J53"/>
    <mergeCell ref="K52:K53"/>
    <mergeCell ref="L52:M52"/>
    <mergeCell ref="N52:N53"/>
    <mergeCell ref="O52:O53"/>
    <mergeCell ref="A52:A53"/>
    <mergeCell ref="B52:B53"/>
    <mergeCell ref="C52:C53"/>
    <mergeCell ref="D52:D53"/>
    <mergeCell ref="E52:E53"/>
    <mergeCell ref="F52:F53"/>
    <mergeCell ref="K13:K14"/>
    <mergeCell ref="L13:M13"/>
    <mergeCell ref="N13:N14"/>
    <mergeCell ref="O13:O14"/>
    <mergeCell ref="P13:P14"/>
    <mergeCell ref="A51:P51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disablePrompts="1" count="6">
    <dataValidation type="list" allowBlank="1" showInputMessage="1" showErrorMessage="1" sqref="D146:D149">
      <formula1>$C$202:$C$204</formula1>
    </dataValidation>
    <dataValidation type="list" allowBlank="1" showInputMessage="1" showErrorMessage="1" sqref="K154:K157 K101:K123 K128:K141 K15:K49 K146:K149 K54:K96">
      <formula1>$B$172:$B$174</formula1>
    </dataValidation>
    <dataValidation type="list" allowBlank="1" showInputMessage="1" showErrorMessage="1" sqref="D158 K158:K159">
      <formula1>#REF!</formula1>
    </dataValidation>
    <dataValidation type="list" allowBlank="1" showInputMessage="1" showErrorMessage="1" sqref="D154:D157 D128:D141">
      <formula1>$C$185:$C$191</formula1>
    </dataValidation>
    <dataValidation type="list" allowBlank="1" showInputMessage="1" showErrorMessage="1" sqref="D15:D49 D101:D123 D54:D96">
      <formula1>$C$192:$C$201</formula1>
    </dataValidation>
    <dataValidation type="list" allowBlank="1" showInputMessage="1" showErrorMessage="1" sqref="P163:P167 P101:P123 P15:P49 P128:P141 P146:P149 P154:P157 P54:P96">
      <formula1>$B$176:$B$183</formula1>
    </dataValidation>
  </dataValidations>
  <printOptions horizontalCentered="1"/>
  <pageMargins left="0.31496062992125984" right="0.31496062992125984" top="0.94488188976377963" bottom="0.94488188976377963" header="0.31496062992125984" footer="0.31496062992125984"/>
  <pageSetup paperSize="9" scale="47" fitToHeight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D328185F9D5354281F2F1F8734EBF70" ma:contentTypeVersion="39" ma:contentTypeDescription="A content type to manage public (operations) IDB documents" ma:contentTypeScope="" ma:versionID="77fc3a4bd4b8e969690c01d4d884167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81a4bc845c08e7abfd112e52517435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28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2700/OC-BR;</Approval_x0020_Number>
    <Phase xmlns="cdc7663a-08f0-4737-9e8c-148ce897a09c">ACTIVE</Phase>
    <Document_x0020_Author xmlns="cdc7663a-08f0-4737-9e8c-148ce897a09c">Berga,Pedro Correia de Souza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61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BR-L1284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R0002159572</Record_x0020_Number>
    <_dlc_DocId xmlns="cdc7663a-08f0-4737-9e8c-148ce897a09c">EZSHARE-1825449188-18</_dlc_DocId>
    <_dlc_DocIdUrl xmlns="cdc7663a-08f0-4737-9e8c-148ce897a09c">
      <Url>https://idbg.sharepoint.com/teams/EZ-BR-LON/BR-L1284/_layouts/15/DocIdRedir.aspx?ID=EZSHARE-1825449188-18</Url>
      <Description>EZSHARE-1825449188-18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5E0F2BC-027A-4623-8299-41117545BBC0}"/>
</file>

<file path=customXml/itemProps2.xml><?xml version="1.0" encoding="utf-8"?>
<ds:datastoreItem xmlns:ds="http://schemas.openxmlformats.org/officeDocument/2006/customXml" ds:itemID="{B4A59593-DCD6-43E4-B062-0AEF3281E856}"/>
</file>

<file path=customXml/itemProps3.xml><?xml version="1.0" encoding="utf-8"?>
<ds:datastoreItem xmlns:ds="http://schemas.openxmlformats.org/officeDocument/2006/customXml" ds:itemID="{F44F65B7-7C3F-4794-99D3-104BA860D37A}"/>
</file>

<file path=customXml/itemProps4.xml><?xml version="1.0" encoding="utf-8"?>
<ds:datastoreItem xmlns:ds="http://schemas.openxmlformats.org/officeDocument/2006/customXml" ds:itemID="{535DA223-D56A-4E3A-94F2-53CEC88A0343}"/>
</file>

<file path=customXml/itemProps5.xml><?xml version="1.0" encoding="utf-8"?>
<ds:datastoreItem xmlns:ds="http://schemas.openxmlformats.org/officeDocument/2006/customXml" ds:itemID="{E8F8D500-5808-4365-8DBE-EE33EC143D7D}"/>
</file>

<file path=customXml/itemProps6.xml><?xml version="1.0" encoding="utf-8"?>
<ds:datastoreItem xmlns:ds="http://schemas.openxmlformats.org/officeDocument/2006/customXml" ds:itemID="{2F033E57-45F8-471D-90D3-2117FE46E3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 New</vt:lpstr>
      <vt:lpstr>Det PA New</vt:lpstr>
      <vt:lpstr>'Det PA New'!Area_de_impressao</vt:lpstr>
      <vt:lpstr>'PA New'!Area_de_impressao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Canova</dc:creator>
  <cp:keywords/>
  <cp:lastModifiedBy>J. Canova</cp:lastModifiedBy>
  <dcterms:created xsi:type="dcterms:W3CDTF">2018-03-15T11:44:22Z</dcterms:created>
  <dcterms:modified xsi:type="dcterms:W3CDTF">2018-03-15T11:45:49Z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/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61;#ENERGY|4fed196a-cd0b-4970-87de-42da17f9b203</vt:lpwstr>
  </property>
  <property fmtid="{D5CDD505-2E9C-101B-9397-08002B2CF9AE}" pid="11" name="_dlc_DocIdItemGuid">
    <vt:lpwstr>87b25cd2-2d6d-4ccb-9f5f-93fb3c00ff6f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0x0101001A458A224826124E8B45B1D613300CFC00CD328185F9D5354281F2F1F8734EBF70</vt:lpwstr>
  </property>
</Properties>
</file>