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1.xml" ContentType="application/vnd.openxmlformats-officedocument.spreadsheetml.externalLink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gomes\Desktop\DATA\2 - ENE - Energia\BR-L1284 CEEE - D\"/>
    </mc:Choice>
  </mc:AlternateContent>
  <bookViews>
    <workbookView xWindow="0" yWindow="0" windowWidth="12936" windowHeight="6924" activeTab="1"/>
  </bookViews>
  <sheets>
    <sheet name="PA New" sheetId="1" r:id="rId1"/>
    <sheet name="Det PA New" sheetId="2" r:id="rId2"/>
  </sheets>
  <externalReferences>
    <externalReference r:id="rId3"/>
    <externalReference r:id="rId4"/>
    <externalReference r:id="rId5"/>
    <externalReference r:id="rId6"/>
  </externalReferences>
  <definedNames>
    <definedName name="_1">[1]INDIECO1!#REF!</definedName>
    <definedName name="_BON100">[2]GERAÇÃO!#REF!</definedName>
    <definedName name="_data">#REF!</definedName>
    <definedName name="_ENC100">[3]Pessoal!#REF!</definedName>
    <definedName name="_xlnm._FilterDatabase" localSheetId="1" hidden="1">'Det PA New'!$A$13:$P$146</definedName>
    <definedName name="_Ind01">[3]Pessoal!#REF!</definedName>
    <definedName name="_Ind02">[2]GERAÇÃO!#REF!</definedName>
    <definedName name="_Ind03">#REF!</definedName>
    <definedName name="_Ind04">#REF!</definedName>
    <definedName name="_ind1">[2]GERAÇÃO!#REF!</definedName>
    <definedName name="_ind2">[2]GERAÇÃO!#REF!</definedName>
    <definedName name="_ind3">[2]GERAÇÃO!#REF!</definedName>
    <definedName name="_ind4">[2]GERAÇÃO!#REF!</definedName>
    <definedName name="_ps1">#REF!</definedName>
    <definedName name="_ps2">#REF!</definedName>
    <definedName name="_ps3">#REF!</definedName>
    <definedName name="_pta15">#REF!</definedName>
    <definedName name="_qta15">#REF!</definedName>
    <definedName name="_REM100">[2]GERAÇÃO!#REF!</definedName>
    <definedName name="_vte2">#REF!</definedName>
    <definedName name="_vte3">#REF!</definedName>
    <definedName name="_vte4">#REF!</definedName>
    <definedName name="_vte5">#REF!</definedName>
    <definedName name="_xlnm.Criteria">#N/A</definedName>
    <definedName name="desembolso5ceee">#REF!</definedName>
    <definedName name="DIS_23">#REF!</definedName>
    <definedName name="DIS_230">#REF!</definedName>
    <definedName name="EncaNovos100">[2]GERAÇÃO!#REF!</definedName>
    <definedName name="ENCNOVOS">[2]GERAÇÃO!#REF!</definedName>
    <definedName name="EncNovos100">[2]GERAÇÃO!#REF!</definedName>
    <definedName name="Excel_BuiltIn_Print_Area_1_1">#REF!</definedName>
    <definedName name="indice">[2]GERAÇÃO!#REF!</definedName>
    <definedName name="Indice01">[2]GERAÇÃO!#REF!</definedName>
    <definedName name="km">#REF!</definedName>
    <definedName name="kmlt">#REF!</definedName>
    <definedName name="lt">#REF!</definedName>
    <definedName name="MES">'[4]1996'!#REF!</definedName>
    <definedName name="num">#REF!</definedName>
    <definedName name="PR_23">#REF!</definedName>
    <definedName name="PR_230">#REF!</definedName>
    <definedName name="_xlnm.Print_Area" localSheetId="1">'Det PA New'!$A$2:$P$167</definedName>
    <definedName name="_xlnm.Print_Area" localSheetId="0">'PA New'!$A$2:$C$31</definedName>
    <definedName name="pta">#REF!</definedName>
    <definedName name="ptae">#REF!</definedName>
    <definedName name="ptai">#REF!</definedName>
    <definedName name="ptfl">#REF!</definedName>
    <definedName name="ptsa">#REF!</definedName>
    <definedName name="ptta">#REF!</definedName>
    <definedName name="pttt">#REF!</definedName>
    <definedName name="qtae">#REF!</definedName>
    <definedName name="qtag">#REF!</definedName>
    <definedName name="qtai">#REF!</definedName>
    <definedName name="qtcc">#REF!</definedName>
    <definedName name="qtcci">#REF!</definedName>
    <definedName name="QTD_MOD_23">#REF!</definedName>
    <definedName name="QTD_MOD_230">#REF!</definedName>
    <definedName name="QTD_MOD_INT_230">#REF!</definedName>
    <definedName name="QTD_MOD_LT_230">#REF!</definedName>
    <definedName name="QTD_MOD_TR_23">#REF!</definedName>
    <definedName name="QTD_MOD_TR_230">#REF!</definedName>
    <definedName name="QTD_MOD_VAZIO_23">#REF!</definedName>
    <definedName name="QTD_TSA">#REF!</definedName>
    <definedName name="qtfl">#REF!</definedName>
    <definedName name="qtha">#REF!</definedName>
    <definedName name="qtor">#REF!</definedName>
    <definedName name="qtpb">#REF!</definedName>
    <definedName name="qtpr">#REF!</definedName>
    <definedName name="qtpr64">#REF!</definedName>
    <definedName name="qtpr89">#REF!</definedName>
    <definedName name="qtsa">#REF!</definedName>
    <definedName name="qtta">#REF!</definedName>
    <definedName name="qttrav">#REF!</definedName>
    <definedName name="qttt">#REF!</definedName>
    <definedName name="RemNovos100">[2]GERAÇÃO!#REF!</definedName>
    <definedName name="rev">#REF!</definedName>
    <definedName name="SEC_AV_230">#REF!</definedName>
    <definedName name="SEC_AV_LT_230">#REF!</definedName>
    <definedName name="SEC_MONO_23">#REF!</definedName>
    <definedName name="SEC_SEMI_230">#REF!</definedName>
    <definedName name="SEC_TRI_23">#REF!</definedName>
    <definedName name="TC_23">#REF!</definedName>
    <definedName name="TC_230">#REF!</definedName>
    <definedName name="Total_Equipamentos">#REF!</definedName>
    <definedName name="Total_Materiais">#REF!</definedName>
    <definedName name="Total_MontagemEletr">#REF!</definedName>
    <definedName name="TPC_230">#REF!</definedName>
    <definedName name="vmed">#REF!</definedName>
    <definedName name="vrse">#REF!</definedName>
    <definedName name="vrsl">#REF!</definedName>
    <definedName name="vtc">#REF!</definedName>
  </definedNames>
  <calcPr calcId="171027"/>
</workbook>
</file>

<file path=xl/sharedStrings.xml><?xml version="1.0" encoding="utf-8"?>
<sst xmlns="http://schemas.openxmlformats.org/spreadsheetml/2006/main" count="1013" uniqueCount="407">
  <si>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</si>
  <si>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</si>
  <si>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</si>
  <si>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</si>
  <si>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</si>
  <si>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</si>
  <si>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</si>
  <si>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Versión :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</si>
  <si>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</si>
  <si>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</si>
  <si>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</si>
  <si>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</si>
  <si>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</si>
  <si>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</si>
  <si>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</si>
  <si>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</si>
  <si>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</si>
  <si>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</si>
  <si>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</si>
  <si>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</si>
  <si>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 - Contingência</t>
  </si>
  <si>
    <t>Total</t>
  </si>
  <si>
    <t>4. Componentes</t>
  </si>
  <si>
    <t>Componente de Inversión</t>
  </si>
  <si>
    <t xml:space="preserve">Componente 1 – Investimentos em alta tensão </t>
  </si>
  <si>
    <t xml:space="preserve">Componente 2 – Modernização de equipamentos em alta tensão </t>
  </si>
  <si>
    <t>Componente 3 – Modernização de controles em média tensão</t>
  </si>
  <si>
    <t>Componente 4- Modernização dos sistemas ERP e SGC</t>
  </si>
  <si>
    <t>Componente 5 - Engenharia e administração</t>
  </si>
  <si>
    <t>Componente 6 - Contingências e SDM</t>
  </si>
  <si>
    <t>BRASIL</t>
  </si>
  <si>
    <t>Programa Pró-Energia RS Distribuição</t>
  </si>
  <si>
    <t>Contrato de Empréstimo: 2700/OC-BR</t>
  </si>
  <si>
    <t xml:space="preserve">PLANO DE AQUISIÇÕES (PA) - 63 MESES </t>
  </si>
  <si>
    <t>Atualizado em:</t>
  </si>
  <si>
    <t>Atualização Nº:</t>
  </si>
  <si>
    <t>2.01-2017</t>
  </si>
  <si>
    <t>Atualizado por:</t>
  </si>
  <si>
    <t>GCP - J. Canova</t>
  </si>
  <si>
    <t>INFORMAÇÃO PARA PREENCHIMENTO INICIAL DO PLANO DE AQUISIÇÕES (EM CURSO E/OU ÚLTIMO APRESENTADO)</t>
  </si>
  <si>
    <t>OBRAS DA CEEE-D</t>
  </si>
  <si>
    <t>Unidade Executora</t>
  </si>
  <si>
    <t>Atividade</t>
  </si>
  <si>
    <t>Descrição adicional:</t>
  </si>
  <si>
    <r>
      <t xml:space="preserve">Método de Seleção/Aquisição
</t>
    </r>
    <r>
      <rPr>
        <i/>
        <sz val="10"/>
        <color indexed="9"/>
        <rFont val="Calibri"/>
        <family val="2"/>
      </rPr>
      <t>(Selecionar uma das Opções)</t>
    </r>
    <r>
      <rPr>
        <sz val="10"/>
        <color indexed="9"/>
        <rFont val="Calibri"/>
        <family val="2"/>
      </rPr>
      <t>:</t>
    </r>
  </si>
  <si>
    <t>Quantidade de Lotes:</t>
  </si>
  <si>
    <t>Número de Processo:</t>
  </si>
  <si>
    <t xml:space="preserve">Montante Estimado </t>
  </si>
  <si>
    <t>Categoria de Investimento:</t>
  </si>
  <si>
    <t>Método de Revisão (Selecionar uma das opções):</t>
  </si>
  <si>
    <t>Datas</t>
  </si>
  <si>
    <t>Comentários - para Sistema Nacional incluir método de Seleção</t>
  </si>
  <si>
    <t>Numero PRISM</t>
  </si>
  <si>
    <t>Status</t>
  </si>
  <si>
    <t>Montante Estimado em US$:</t>
  </si>
  <si>
    <t>Montante Estimado % BID:</t>
  </si>
  <si>
    <t>Montante Estimado % Contrapartida:</t>
  </si>
  <si>
    <t>Publicação do Anúncio</t>
  </si>
  <si>
    <t>Assinatura do Contrato</t>
  </si>
  <si>
    <t>CEEE-D/DO</t>
  </si>
  <si>
    <t xml:space="preserve">LT 69 kV - PAL 10 x Men. Deus
LT 69 kV - PAL 12 x PAL 5 </t>
  </si>
  <si>
    <t>Licitação Pública Nacional </t>
  </si>
  <si>
    <t>Comp. 1</t>
  </si>
  <si>
    <t>Ex-Post</t>
  </si>
  <si>
    <t>Contrato em Execução</t>
  </si>
  <si>
    <t>Sistema Nacional</t>
  </si>
  <si>
    <t>Concorrência</t>
  </si>
  <si>
    <t>Contrato Terminado</t>
  </si>
  <si>
    <t>SE PAL 7  (nova) Fase I
SE PAL 15  (nova) Fase I</t>
  </si>
  <si>
    <t>RDC (Reg. Dif. Contr.)</t>
  </si>
  <si>
    <t>LT 69 kV - PAL 8  x  PAL 17 Fase I
SE PAL 17  (nova) Fase I</t>
  </si>
  <si>
    <t>Processo em curso</t>
  </si>
  <si>
    <t>Dispensa</t>
  </si>
  <si>
    <t>Inexigibilidade</t>
  </si>
  <si>
    <t>CTI</t>
  </si>
  <si>
    <t>Comp. 4</t>
  </si>
  <si>
    <t>BENS</t>
  </si>
  <si>
    <t>Unidade Executora:</t>
  </si>
  <si>
    <t>Método de Aquisição
(Selecionar uma das opções):</t>
  </si>
  <si>
    <t>Pregão Presencial</t>
  </si>
  <si>
    <t>Comp. 6</t>
  </si>
  <si>
    <t>Previsto</t>
  </si>
  <si>
    <t>CEEE-D/DGMP</t>
  </si>
  <si>
    <t>Licitação Pública Internacional</t>
  </si>
  <si>
    <t>Comp. 3</t>
  </si>
  <si>
    <t>Ex-Ante</t>
  </si>
  <si>
    <t>Pregão Eletrônico</t>
  </si>
  <si>
    <t>CEEE-D/DM</t>
  </si>
  <si>
    <t>Comp. 2</t>
  </si>
  <si>
    <t>CEEE-D/DED</t>
  </si>
  <si>
    <t>SERVIÇOS QUE NÃO SÃO DE CONSULTORIA</t>
  </si>
  <si>
    <t>Publicação Documento de Licitação</t>
  </si>
  <si>
    <t>Contratação Direta </t>
  </si>
  <si>
    <t>UGP</t>
  </si>
  <si>
    <t>Comp. 5</t>
  </si>
  <si>
    <t>Contrapartida</t>
  </si>
  <si>
    <t>CEEE-D/DC</t>
  </si>
  <si>
    <t>CEEE-D/DGC</t>
  </si>
  <si>
    <t>CONSULTORIAS FIRMAS</t>
  </si>
  <si>
    <t>Número do Processo:</t>
  </si>
  <si>
    <t>Publicação  Manifestação de Interesse</t>
  </si>
  <si>
    <t>Seleção Baseada na Qualidade e Custo (SBQC)</t>
  </si>
  <si>
    <t>Seleção Baseado em Orçamento Fixo (SOF)</t>
  </si>
  <si>
    <t>Contratação Direta (CD)</t>
  </si>
  <si>
    <t>CONSULTORIAS INDIVIDUAL</t>
  </si>
  <si>
    <t>Quantidade Estimada de Consultores:</t>
  </si>
  <si>
    <t>Não Objeção aos  TDR da Atividade</t>
  </si>
  <si>
    <t>Assinatura Contrato</t>
  </si>
  <si>
    <t>Monitoramento, avaliação de médio prazo</t>
  </si>
  <si>
    <t>Comparação de Qualificações (3 CV's)</t>
  </si>
  <si>
    <t>Monitoramento, avaliação final</t>
  </si>
  <si>
    <t>CAPACITAÇÃO</t>
  </si>
  <si>
    <t xml:space="preserve"> Publicação  Manifestação de Interesse</t>
  </si>
  <si>
    <t>SUBPROJETOS</t>
  </si>
  <si>
    <t>Objeto da Transferencia:</t>
  </si>
  <si>
    <t>Quantidade Estimada de Subprojetos:</t>
  </si>
  <si>
    <t>Comentários</t>
  </si>
  <si>
    <t>Assinatura do Contrato/ Convênio por Adjudicação dos Subprojetos</t>
  </si>
  <si>
    <t>Data de 
Transferencia</t>
  </si>
  <si>
    <t>Total Geral</t>
  </si>
  <si>
    <t>Revisão/Supervisão</t>
  </si>
  <si>
    <t>ReLicitação</t>
  </si>
  <si>
    <t>Processo Cancelado</t>
  </si>
  <si>
    <t>Declaração de Licitação Deserta</t>
  </si>
  <si>
    <t>Rechazo de Ofertas</t>
  </si>
  <si>
    <t xml:space="preserve">Metodos </t>
  </si>
  <si>
    <t>Consultoria firmas</t>
  </si>
  <si>
    <t>Seleção Baseada na Qualidade (SBQ)</t>
  </si>
  <si>
    <t>Seleção Baseada na Qualificação do Consultor (SQC)</t>
  </si>
  <si>
    <t>Seleção Baseada no Menor Custo (SBMC)</t>
  </si>
  <si>
    <t>Bens, obras e Serviços</t>
  </si>
  <si>
    <t>Comparação de Preços </t>
  </si>
  <si>
    <t>Licitação Internacional Limitada </t>
  </si>
  <si>
    <t>Licitação Pública Internacional com Precalificación</t>
  </si>
  <si>
    <t>Licitação Pública Internacional em 2 etapas </t>
  </si>
  <si>
    <t>Licitação Pública Internacional por Lotes </t>
  </si>
  <si>
    <t>Licitação Pública Internacional sem Pré-qualificação</t>
  </si>
  <si>
    <t>Consultoria Individual</t>
  </si>
  <si>
    <t>1.3.1</t>
  </si>
  <si>
    <t>2013020029</t>
  </si>
  <si>
    <t>BRA6502</t>
  </si>
  <si>
    <t>1.3.2</t>
  </si>
  <si>
    <t>SE Menino Deus (nova)</t>
  </si>
  <si>
    <t>2012060016</t>
  </si>
  <si>
    <t>BRB2359</t>
  </si>
  <si>
    <t>1.3.6</t>
  </si>
  <si>
    <t>2012060073</t>
  </si>
  <si>
    <t>BRA6538</t>
  </si>
  <si>
    <t>1.3.7</t>
  </si>
  <si>
    <t xml:space="preserve">LT 69 kV -Zaffari  x  PAL 1 </t>
  </si>
  <si>
    <t>2012120067</t>
  </si>
  <si>
    <t>BRA6514</t>
  </si>
  <si>
    <t>1.3.8</t>
  </si>
  <si>
    <t xml:space="preserve">LT 69 kV - PAL 14  x  PAL 15 </t>
  </si>
  <si>
    <t>BRA6501</t>
  </si>
  <si>
    <t>1.3.11</t>
  </si>
  <si>
    <t>2013020062</t>
  </si>
  <si>
    <t>BRA6534</t>
  </si>
  <si>
    <t>1.3.12</t>
  </si>
  <si>
    <t>LT 69 kV - PAL 9  x  PAL 7</t>
  </si>
  <si>
    <t>2012050157</t>
  </si>
  <si>
    <t>BRA6496</t>
  </si>
  <si>
    <t>1.3.14</t>
  </si>
  <si>
    <t>Ramais 69kV - Viamão 3 e Aguas Claras</t>
  </si>
  <si>
    <t>1.3.16</t>
  </si>
  <si>
    <t>LT 69 kV - PAL 8  x  Zaffari</t>
  </si>
  <si>
    <t>2011050039</t>
  </si>
  <si>
    <t>BRA6504</t>
  </si>
  <si>
    <t>1.3.17</t>
  </si>
  <si>
    <t xml:space="preserve">SE Viamão 2  (ampliação) </t>
  </si>
  <si>
    <t>2010060028</t>
  </si>
  <si>
    <t>BRA6495</t>
  </si>
  <si>
    <t>1.3.18</t>
  </si>
  <si>
    <t>SE PAL 12  (ampliação)</t>
  </si>
  <si>
    <t>2010100055</t>
  </si>
  <si>
    <t>BRA6498</t>
  </si>
  <si>
    <t>1.3.19</t>
  </si>
  <si>
    <t>SE Pelotas 1  (ampliação) Fase I</t>
  </si>
  <si>
    <t>2011020012</t>
  </si>
  <si>
    <t>BRA6499</t>
  </si>
  <si>
    <t>1.3.21</t>
  </si>
  <si>
    <t>SE Águas Claras  (nova)</t>
  </si>
  <si>
    <t>BRB2662</t>
  </si>
  <si>
    <t>1.3.22</t>
  </si>
  <si>
    <t>SE Rio Grande 2 (Ampliação)</t>
  </si>
  <si>
    <t>BRB2900</t>
  </si>
  <si>
    <t>1.3.23</t>
  </si>
  <si>
    <t xml:space="preserve">LT 69 kV - PAL 9 x PAL 7 (INFRA CIVIL) </t>
  </si>
  <si>
    <t>2011030098</t>
  </si>
  <si>
    <t>BRA6515</t>
  </si>
  <si>
    <t>1.3.24</t>
  </si>
  <si>
    <t>LT 69 kV - Camaquã  x  São Lourenço</t>
  </si>
  <si>
    <t>2012120057</t>
  </si>
  <si>
    <t>BRA6497</t>
  </si>
  <si>
    <t>1.3.25</t>
  </si>
  <si>
    <t>LT 138 kV - Quinta  x  Pelotas 1  (reisolamento)</t>
  </si>
  <si>
    <t>2012110124</t>
  </si>
  <si>
    <t>BRA6503</t>
  </si>
  <si>
    <t>1.3.26</t>
  </si>
  <si>
    <t>SE Aeroporto (nova) Fase I</t>
  </si>
  <si>
    <t>2013020058</t>
  </si>
  <si>
    <t>BRA6505</t>
  </si>
  <si>
    <t>1.3.27</t>
  </si>
  <si>
    <t>SE Alvorada 2 (nova) Fase I</t>
  </si>
  <si>
    <t>BRA6562</t>
  </si>
  <si>
    <t>1.3.29</t>
  </si>
  <si>
    <t>SE Floresta (nova) Fase I</t>
  </si>
  <si>
    <t>2013010091</t>
  </si>
  <si>
    <t>BRA6513</t>
  </si>
  <si>
    <t>1.3.30</t>
  </si>
  <si>
    <t>SE São Jerônimo  (nova)</t>
  </si>
  <si>
    <t>BRA6535</t>
  </si>
  <si>
    <t>1.3.32</t>
  </si>
  <si>
    <t>LT 69 kV - SE ATL 2 x TOR ( ASA x Itapeva )</t>
  </si>
  <si>
    <t>BRA6521</t>
  </si>
  <si>
    <t>1.3.33</t>
  </si>
  <si>
    <t>LT 69 kV - ATL2 CIRC. 1, 2, 3, e 4
(ANTIGA LT 69 kV - ATL2 x ATS)</t>
  </si>
  <si>
    <t>BRB2378</t>
  </si>
  <si>
    <t>1.3.34</t>
  </si>
  <si>
    <t>SE PAL 7  (nova) Fase II</t>
  </si>
  <si>
    <t>1.3.35</t>
  </si>
  <si>
    <t>SE PAL 15  (nova) Fase II</t>
  </si>
  <si>
    <t>1.3.36</t>
  </si>
  <si>
    <t>SE Pelotas 1  (ampliação) Fase II</t>
  </si>
  <si>
    <t>1.3.37</t>
  </si>
  <si>
    <t>LT 69 kV - PAL 8 - Aeroporto</t>
  </si>
  <si>
    <t>BRB2986</t>
  </si>
  <si>
    <t>1.3.38</t>
  </si>
  <si>
    <t>LT 69 kV - Ramal Alvorada 2</t>
  </si>
  <si>
    <t>1.3.41</t>
  </si>
  <si>
    <t>LT 69 kV - CAM1 x VAS Fase I</t>
  </si>
  <si>
    <t>BRB3241</t>
  </si>
  <si>
    <t>1.3.42</t>
  </si>
  <si>
    <t>SE Aeroporto Fase II</t>
  </si>
  <si>
    <t>1.3.44</t>
  </si>
  <si>
    <t>SE Alvorada 2 Fase II</t>
  </si>
  <si>
    <t>4.3.1</t>
  </si>
  <si>
    <t>Sala Técnica do Datacenter</t>
  </si>
  <si>
    <t>BRB2593</t>
  </si>
  <si>
    <t>1.4.1</t>
  </si>
  <si>
    <t>Aquisição de TR`s de Força para ampliação de SE`s</t>
  </si>
  <si>
    <t>2010060041</t>
  </si>
  <si>
    <t>BRB2410</t>
  </si>
  <si>
    <t>1.4.6</t>
  </si>
  <si>
    <t>TR`s das SE`s PAL 7 e PAL 15</t>
  </si>
  <si>
    <t>1.4.7</t>
  </si>
  <si>
    <t>TR SE Alvorada 2 (SE Alvorada 1 e SE Aguas Claras)</t>
  </si>
  <si>
    <t>3.4.22</t>
  </si>
  <si>
    <t>Telemedição do Grupo A e B</t>
  </si>
  <si>
    <t>3.4.14</t>
  </si>
  <si>
    <t>Sistema de Medição Centralizada</t>
  </si>
  <si>
    <t>3.4.15</t>
  </si>
  <si>
    <t>Sistema de Medição em Alimentadores</t>
  </si>
  <si>
    <t>3.4.16</t>
  </si>
  <si>
    <t>Sistema de Medição em Circuitos</t>
  </si>
  <si>
    <t>3.4.17</t>
  </si>
  <si>
    <t>Sistema de Medição para faturamento</t>
  </si>
  <si>
    <t>3.4.18</t>
  </si>
  <si>
    <t>Equipamento para Medição Externalizada</t>
  </si>
  <si>
    <t>3.4.19</t>
  </si>
  <si>
    <t>Equipamento Inspeção Transf. Medição</t>
  </si>
  <si>
    <t>BRB3539</t>
  </si>
  <si>
    <t>3.4.20</t>
  </si>
  <si>
    <t>Aquisição de Mesa de Calibração</t>
  </si>
  <si>
    <t>BRB3511</t>
  </si>
  <si>
    <t>3.4.21</t>
  </si>
  <si>
    <t>Aquisição de Volt-Amperímetro</t>
  </si>
  <si>
    <t>BRB3358</t>
  </si>
  <si>
    <t>3.4.11</t>
  </si>
  <si>
    <t>Aq. de Veículos Combate Perdas</t>
  </si>
  <si>
    <t>2.4.1</t>
  </si>
  <si>
    <t>Fornecimento e instalação de Disj Externos 27 kV da SE-Pal 14 e Digitalização das SE-Pal14 e SE-Pal16</t>
  </si>
  <si>
    <t>2013010046</t>
  </si>
  <si>
    <t>BRA6472</t>
  </si>
  <si>
    <t>2.4.2</t>
  </si>
  <si>
    <t>Fornecimento e instalação de Disj Externos 27kV SE's SVP e MML</t>
  </si>
  <si>
    <t>2013010068</t>
  </si>
  <si>
    <t>BRA6474</t>
  </si>
  <si>
    <t>2.4.3</t>
  </si>
  <si>
    <t>Fornecimento e instalação de Disj Externos 25 kV SE-Pal 16</t>
  </si>
  <si>
    <t>2010020087</t>
  </si>
  <si>
    <t>BRA6485</t>
  </si>
  <si>
    <t>2.4.4</t>
  </si>
  <si>
    <t>Aquisição de Disjuntores Fase I</t>
  </si>
  <si>
    <t>BRA6473</t>
  </si>
  <si>
    <t>2.4.6</t>
  </si>
  <si>
    <t>Aquisição Religadores 15 e 25kV Fase I</t>
  </si>
  <si>
    <t>2099070073</t>
  </si>
  <si>
    <t>BRA6500</t>
  </si>
  <si>
    <t>2.4.7</t>
  </si>
  <si>
    <t>Aquisição Disjuntores p/ retrofit de 15/25kV Fase I</t>
  </si>
  <si>
    <t>2010090098</t>
  </si>
  <si>
    <t>BRB2407</t>
  </si>
  <si>
    <t>2.4.16</t>
  </si>
  <si>
    <t>Aquisição de equipamentos para Digitalização de Subestações</t>
  </si>
  <si>
    <t>BRB3162</t>
  </si>
  <si>
    <t>2.4.9</t>
  </si>
  <si>
    <t>Aquisição equipamento computacional p/ suporte ao centro de operação Fase I</t>
  </si>
  <si>
    <t>2010110070</t>
  </si>
  <si>
    <t>BRB2375</t>
  </si>
  <si>
    <t>2.4.12</t>
  </si>
  <si>
    <t>Aquisição de TC's e TP's Fase I</t>
  </si>
  <si>
    <t>BRA6493</t>
  </si>
  <si>
    <t>2.4.18</t>
  </si>
  <si>
    <t>Aquisição de Disjuntores Fase II</t>
  </si>
  <si>
    <t>2.4.17</t>
  </si>
  <si>
    <t>Aquisição equipamento computacional p/ suporte ao centro de operação Fase II</t>
  </si>
  <si>
    <t>2.4.20</t>
  </si>
  <si>
    <t>Aquisição equipamento computacional p/ suporte ao centro de operação Fase III</t>
  </si>
  <si>
    <t>3.4.2</t>
  </si>
  <si>
    <t>Aquisição de Chave Seccionadora Tripolar com abertura sob Carga 15 kV/25 kV</t>
  </si>
  <si>
    <t>2013030014</t>
  </si>
  <si>
    <t>BRB2389</t>
  </si>
  <si>
    <t>3.4.3</t>
  </si>
  <si>
    <t>Aquisição de Banco de Capacitores</t>
  </si>
  <si>
    <t>BRB2899</t>
  </si>
  <si>
    <t>3.4.4</t>
  </si>
  <si>
    <t>Aquisição de Religador Fase I</t>
  </si>
  <si>
    <t>BRB2457</t>
  </si>
  <si>
    <t>3.4.5</t>
  </si>
  <si>
    <t>Aquisição de Regulador de Tensão Fase I</t>
  </si>
  <si>
    <t>BRB2705</t>
  </si>
  <si>
    <t>3.4.6</t>
  </si>
  <si>
    <t>Aquisição de Chave Automática Tripolar</t>
  </si>
  <si>
    <t>2013010005</t>
  </si>
  <si>
    <t>BRB2357</t>
  </si>
  <si>
    <t>3.4.7</t>
  </si>
  <si>
    <t>Aquisição de Regulador de Tensão Fase II</t>
  </si>
  <si>
    <t>BRB2898</t>
  </si>
  <si>
    <t>3.4.8</t>
  </si>
  <si>
    <t>Aquisição de Religador Fase II</t>
  </si>
  <si>
    <t>BRB3247</t>
  </si>
  <si>
    <t>4.4.1</t>
  </si>
  <si>
    <t>Atualização da rede de dados para o ERP e SGC</t>
  </si>
  <si>
    <t>BRB2458</t>
  </si>
  <si>
    <t>4.4.2</t>
  </si>
  <si>
    <t>Estações de trabalho</t>
  </si>
  <si>
    <t>BRB2985</t>
  </si>
  <si>
    <t>2.2.1</t>
  </si>
  <si>
    <t>Instalação de equipamentos para Digitalização de Subestações</t>
  </si>
  <si>
    <t>3.2.1</t>
  </si>
  <si>
    <t>Instalação Chave Automática Trip. Fase I</t>
  </si>
  <si>
    <t>BRB2459</t>
  </si>
  <si>
    <t>3.2.4</t>
  </si>
  <si>
    <t>Instalação Chave Automática Trip. Fase II</t>
  </si>
  <si>
    <t>BRB2482</t>
  </si>
  <si>
    <t>3.2.5</t>
  </si>
  <si>
    <t>Instalação Chave Automática Trip. Fase III</t>
  </si>
  <si>
    <t>BRB2983</t>
  </si>
  <si>
    <t>3.4.23</t>
  </si>
  <si>
    <t>Sistema de Medição em Alimentadores Fase II</t>
  </si>
  <si>
    <t>4.2.1</t>
  </si>
  <si>
    <t>Sistemas Legados SGD e SGS (Indra)</t>
  </si>
  <si>
    <t>BRB3163</t>
  </si>
  <si>
    <t>4.2.2</t>
  </si>
  <si>
    <t>Sistemas Legados URA</t>
  </si>
  <si>
    <t>BRB3567</t>
  </si>
  <si>
    <t>4.2.3</t>
  </si>
  <si>
    <t>Sistemas Legados Jurídico (Benner)</t>
  </si>
  <si>
    <t>BRA6648</t>
  </si>
  <si>
    <t>5.5.2</t>
  </si>
  <si>
    <t>Auditoria Externa 2012 KPMG</t>
  </si>
  <si>
    <t>BR10182</t>
  </si>
  <si>
    <t>Auditoria Externa 2013 PwC</t>
  </si>
  <si>
    <t>CBR3259</t>
  </si>
  <si>
    <t>Auditoria Externa 2014 PwC</t>
  </si>
  <si>
    <t>BR11007</t>
  </si>
  <si>
    <t>Auditoria Externa 2015 PwC</t>
  </si>
  <si>
    <t>CBR1668</t>
  </si>
  <si>
    <t>Auditoria Externa 2016 PwC</t>
  </si>
  <si>
    <t>Auditoria Externa 2017 PwC</t>
  </si>
  <si>
    <t>2.4.19</t>
  </si>
  <si>
    <t>Solução de Despacho Móvel - SDM</t>
  </si>
  <si>
    <t>CBR2208</t>
  </si>
  <si>
    <t>4.2.5</t>
  </si>
  <si>
    <t>Workforce Management - WFM0800</t>
  </si>
  <si>
    <t>1.1.10</t>
  </si>
  <si>
    <t xml:space="preserve">Projetos de Linhas Transmissão </t>
  </si>
  <si>
    <t>BR10639</t>
  </si>
  <si>
    <t>1.1.9</t>
  </si>
  <si>
    <t>LT 69 kV - Ramal Albarus x Aeroporto (Projeto)</t>
  </si>
  <si>
    <t>BR10444</t>
  </si>
  <si>
    <t>1.1.4</t>
  </si>
  <si>
    <t>LT 69 kV - PAL 8 x ZAFFARI x PAL1(projeto)</t>
  </si>
  <si>
    <t>2010040015</t>
  </si>
  <si>
    <t>BR10477</t>
  </si>
  <si>
    <t>1.1.5</t>
  </si>
  <si>
    <t>LT 138 kV -Quinta x Pelotas1 (Projeto Reisolamento)</t>
  </si>
  <si>
    <t>2010040032</t>
  </si>
  <si>
    <t>BRB2408</t>
  </si>
  <si>
    <t>2.1.1</t>
  </si>
  <si>
    <t xml:space="preserve">Desenvolvimento e implantação de software de apoio ao centro de operação </t>
  </si>
  <si>
    <t>2010120052</t>
  </si>
  <si>
    <t>BRA6516</t>
  </si>
  <si>
    <t>3.1.1</t>
  </si>
  <si>
    <t>Campanha de Conscientização</t>
  </si>
  <si>
    <t>4.1.1</t>
  </si>
  <si>
    <t>Contratação de consultoria para revisão dos processos de trabalho e implantação de solução para o Sistema Corporativo de Gestão - ERP (Enterprise Resource Planning) e para o Sistema de Gestão Comercial - SGC.</t>
  </si>
  <si>
    <t>BR10625</t>
  </si>
  <si>
    <t>4.1.2</t>
  </si>
  <si>
    <t>Apoio ERP (Bearing Point)</t>
  </si>
  <si>
    <t>5.5.5</t>
  </si>
  <si>
    <t>Consultoria de Engenharia</t>
  </si>
  <si>
    <t>BR10804</t>
  </si>
  <si>
    <t>5.5.3</t>
  </si>
  <si>
    <t>CBR1833</t>
  </si>
  <si>
    <t>2.02-2017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</si>
</sst>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1" formatCode="_(* #,##0_);_(* \(#,##0\);_(* &quot;-&quot;_);_(@_)"/>
    <numFmt numFmtId="43" formatCode="_(* #,##0.00_);_(* \(#,##0.00\);_(* &quot;-&quot;??_);_(@_)"/>
    <numFmt numFmtId="164" formatCode="_-&quot;R$&quot;\ * #,##0.00_-;\-&quot;R$&quot;\ * #,##0.00_-;_-&quot;R$&quot;\ * &quot;-&quot;??_-;_-@_-"/>
    <numFmt numFmtId="165" formatCode="_-* #,##0.00_-;\-* #,##0.00_-;_-* &quot;-&quot;??_-;_-@_-"/>
    <numFmt numFmtId="166" formatCode="[$USD]\ #,##0.00"/>
    <numFmt numFmtId="167" formatCode="_(&quot;R$ &quot;* #,##0.00_);_(&quot;R$ &quot;* \(#,##0.00\);_(&quot;R$ &quot;* &quot;-&quot;??_);_(@_)"/>
    <numFmt numFmtId="168" formatCode="dd/mm/yy;@"/>
    <numFmt numFmtId="169" formatCode="0.0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theme="10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indexed="12"/>
      <name val="Arial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0"/>
      <color indexed="8"/>
      <name val="MS Sans Serif"/>
      <family val="2"/>
    </font>
    <font>
      <sz val="11"/>
      <color indexed="60"/>
      <name val="Calibri"/>
      <family val="2"/>
    </font>
    <font>
      <sz val="10"/>
      <color indexed="8"/>
      <name val="Arial"/>
      <family val="2"/>
    </font>
    <font>
      <sz val="14"/>
      <color indexed="8"/>
      <name val="Algerian"/>
      <family val="2"/>
    </font>
    <font>
      <sz val="12"/>
      <color theme="1"/>
      <name val="Arial"/>
      <family val="2"/>
    </font>
    <font>
      <sz val="10"/>
      <name val="MS Sans Serif"/>
      <family val="2"/>
    </font>
    <font>
      <b/>
      <sz val="11"/>
      <color indexed="63"/>
      <name val="Calibri"/>
      <family val="2"/>
    </font>
    <font>
      <sz val="12"/>
      <color indexed="8"/>
      <name val="Arial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color indexed="9"/>
      <name val="Calibri"/>
      <family val="2"/>
      <scheme val="minor"/>
    </font>
    <font>
      <i/>
      <sz val="10"/>
      <color indexed="9"/>
      <name val="Calibri"/>
      <family val="2"/>
    </font>
    <font>
      <sz val="10"/>
      <color indexed="9"/>
      <name val="Calibri"/>
      <family val="2"/>
    </font>
    <font>
      <sz val="11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0070C0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01">
    <xf numFmtId="0" fontId="0" fillId="0" borderId="0"/>
    <xf numFmtId="0" fontId="1" fillId="0" borderId="0"/>
    <xf numFmtId="0" fontId="4" fillId="0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3" fillId="21" borderId="14" applyNumberFormat="0" applyAlignment="0" applyProtection="0"/>
    <xf numFmtId="0" fontId="14" fillId="22" borderId="15" applyNumberFormat="0" applyAlignment="0" applyProtection="0"/>
    <xf numFmtId="0" fontId="14" fillId="22" borderId="15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7" fillId="0" borderId="16" applyNumberFormat="0" applyFill="0" applyAlignment="0" applyProtection="0"/>
    <xf numFmtId="0" fontId="17" fillId="0" borderId="16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9" fillId="0" borderId="18" applyNumberFormat="0" applyFill="0" applyAlignment="0" applyProtection="0"/>
    <xf numFmtId="0" fontId="19" fillId="0" borderId="18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3" fillId="8" borderId="14" applyNumberFormat="0" applyAlignment="0" applyProtection="0"/>
    <xf numFmtId="0" fontId="24" fillId="0" borderId="19" applyNumberFormat="0" applyFill="0" applyAlignment="0" applyProtection="0"/>
    <xf numFmtId="0" fontId="24" fillId="0" borderId="19" applyNumberFormat="0" applyFill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2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4" fillId="0" borderId="0"/>
    <xf numFmtId="0" fontId="27" fillId="0" borderId="0">
      <alignment vertical="top"/>
    </xf>
    <xf numFmtId="0" fontId="4" fillId="0" borderId="0"/>
    <xf numFmtId="0" fontId="4" fillId="0" borderId="0"/>
    <xf numFmtId="0" fontId="4" fillId="0" borderId="0" applyNumberFormat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>
      <alignment vertical="top"/>
    </xf>
    <xf numFmtId="0" fontId="4" fillId="0" borderId="0"/>
    <xf numFmtId="0" fontId="4" fillId="0" borderId="0" applyNumberFormat="0" applyFont="0" applyFill="0" applyBorder="0" applyAlignment="0" applyProtection="0"/>
    <xf numFmtId="0" fontId="1" fillId="0" borderId="0"/>
    <xf numFmtId="0" fontId="29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29" fillId="0" borderId="0"/>
    <xf numFmtId="0" fontId="4" fillId="0" borderId="0" applyFont="0"/>
    <xf numFmtId="0" fontId="4" fillId="0" borderId="0" applyFont="0"/>
    <xf numFmtId="0" fontId="4" fillId="0" borderId="0" applyFont="0"/>
    <xf numFmtId="0" fontId="4" fillId="0" borderId="0" applyFont="0"/>
    <xf numFmtId="0" fontId="4" fillId="0" borderId="0" applyFo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0" fillId="24" borderId="20" applyNumberFormat="0" applyFon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0" fontId="31" fillId="21" borderId="21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25" fillId="0" borderId="0" applyNumberFormat="0" applyFont="0" applyFill="0" applyBorder="0" applyProtection="0">
      <alignment vertical="center"/>
    </xf>
    <xf numFmtId="0" fontId="25" fillId="0" borderId="0" applyNumberFormat="0" applyFont="0" applyFill="0" applyBorder="0" applyProtection="0">
      <alignment vertical="center"/>
    </xf>
    <xf numFmtId="0" fontId="25" fillId="0" borderId="0" applyNumberFormat="0" applyFont="0" applyFill="0" applyBorder="0" applyProtection="0">
      <alignment vertical="center"/>
    </xf>
    <xf numFmtId="0" fontId="25" fillId="0" borderId="0" applyNumberFormat="0" applyFont="0" applyFill="0" applyBorder="0" applyProtection="0">
      <alignment vertical="center"/>
    </xf>
    <xf numFmtId="0" fontId="25" fillId="0" borderId="0" applyNumberFormat="0" applyFont="0" applyFill="0" applyBorder="0" applyProtection="0">
      <alignment vertical="center"/>
    </xf>
    <xf numFmtId="0" fontId="25" fillId="0" borderId="0" applyNumberFormat="0" applyFont="0" applyFill="0" applyBorder="0" applyProtection="0">
      <alignment vertical="center"/>
    </xf>
    <xf numFmtId="0" fontId="25" fillId="0" borderId="0" applyNumberFormat="0" applyFont="0" applyFill="0" applyBorder="0" applyProtection="0">
      <alignment vertical="center"/>
    </xf>
    <xf numFmtId="0" fontId="25" fillId="0" borderId="0" applyNumberFormat="0" applyFont="0" applyFill="0" applyBorder="0" applyProtection="0">
      <alignment vertical="center"/>
    </xf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25" fillId="0" borderId="0" applyFont="0" applyFill="0" applyBorder="0" applyAlignment="0" applyProtection="0"/>
    <xf numFmtId="0" fontId="25" fillId="0" borderId="0" applyNumberFormat="0" applyFont="0" applyFill="0" applyBorder="0" applyProtection="0">
      <alignment vertical="center"/>
    </xf>
    <xf numFmtId="0" fontId="25" fillId="0" borderId="0" applyNumberFormat="0" applyFont="0" applyFill="0" applyBorder="0" applyProtection="0">
      <alignment vertical="center"/>
    </xf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4" fillId="0" borderId="22" applyNumberFormat="0" applyFill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5" fillId="0" borderId="0" applyNumberFormat="0" applyFont="0" applyFill="0" applyBorder="0" applyProtection="0">
      <alignment vertical="center"/>
    </xf>
    <xf numFmtId="43" fontId="10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</cellStyleXfs>
  <cellXfs count="161">
    <xf numFmtId="0" fontId="0" fillId="0" borderId="0" xfId="0"/>
    <xf numFmtId="0" fontId="1" fillId="0" borderId="0" xfId="1"/>
    <xf numFmtId="0" fontId="6" fillId="2" borderId="5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vertical="center" wrapText="1"/>
    </xf>
    <xf numFmtId="0" fontId="7" fillId="0" borderId="8" xfId="2" applyFont="1" applyFill="1" applyBorder="1" applyAlignment="1">
      <alignment horizontal="left" vertical="center" wrapText="1"/>
    </xf>
    <xf numFmtId="14" fontId="7" fillId="0" borderId="9" xfId="2" applyNumberFormat="1" applyFont="1" applyFill="1" applyBorder="1" applyAlignment="1">
      <alignment horizontal="center" vertical="center" wrapText="1"/>
    </xf>
    <xf numFmtId="14" fontId="7" fillId="0" borderId="10" xfId="2" applyNumberFormat="1" applyFont="1" applyFill="1" applyBorder="1" applyAlignment="1">
      <alignment horizontal="center" vertical="center" wrapText="1"/>
    </xf>
    <xf numFmtId="0" fontId="7" fillId="0" borderId="8" xfId="2" applyFont="1" applyFill="1" applyBorder="1" applyAlignment="1">
      <alignment horizontal="right" vertical="center" wrapText="1"/>
    </xf>
    <xf numFmtId="0" fontId="7" fillId="0" borderId="5" xfId="2" quotePrefix="1" applyFont="1" applyBorder="1" applyAlignment="1" applyProtection="1"/>
    <xf numFmtId="166" fontId="7" fillId="0" borderId="6" xfId="2" applyNumberFormat="1" applyFont="1" applyFill="1" applyBorder="1" applyAlignment="1">
      <alignment horizontal="right" vertical="center" wrapText="1"/>
    </xf>
    <xf numFmtId="166" fontId="7" fillId="0" borderId="7" xfId="2" applyNumberFormat="1" applyFont="1" applyFill="1" applyBorder="1" applyAlignment="1">
      <alignment horizontal="right" vertical="center" wrapText="1"/>
    </xf>
    <xf numFmtId="0" fontId="7" fillId="0" borderId="5" xfId="2" applyFont="1" applyBorder="1" applyAlignment="1" applyProtection="1"/>
    <xf numFmtId="0" fontId="6" fillId="2" borderId="8" xfId="2" applyFont="1" applyFill="1" applyBorder="1" applyAlignment="1">
      <alignment horizontal="center" vertical="center" wrapText="1"/>
    </xf>
    <xf numFmtId="166" fontId="6" fillId="2" borderId="9" xfId="2" applyNumberFormat="1" applyFont="1" applyFill="1" applyBorder="1" applyAlignment="1">
      <alignment horizontal="right" vertical="center" wrapText="1"/>
    </xf>
    <xf numFmtId="166" fontId="6" fillId="2" borderId="10" xfId="2" applyNumberFormat="1" applyFont="1" applyFill="1" applyBorder="1" applyAlignment="1">
      <alignment horizontal="right" vertical="center" wrapText="1"/>
    </xf>
    <xf numFmtId="4" fontId="9" fillId="0" borderId="0" xfId="1" applyNumberFormat="1" applyFont="1"/>
    <xf numFmtId="0" fontId="36" fillId="0" borderId="0" xfId="1" applyFont="1" applyAlignment="1">
      <alignment horizontal="justify" vertical="center"/>
    </xf>
    <xf numFmtId="0" fontId="1" fillId="0" borderId="0" xfId="1" applyAlignment="1">
      <alignment horizontal="center"/>
    </xf>
    <xf numFmtId="0" fontId="1" fillId="0" borderId="0" xfId="1" applyAlignment="1">
      <alignment wrapText="1"/>
    </xf>
    <xf numFmtId="0" fontId="1" fillId="0" borderId="0" xfId="1" applyAlignment="1">
      <alignment horizontal="center" vertical="center"/>
    </xf>
    <xf numFmtId="4" fontId="1" fillId="0" borderId="0" xfId="1" applyNumberFormat="1"/>
    <xf numFmtId="10" fontId="1" fillId="0" borderId="0" xfId="1" applyNumberFormat="1"/>
    <xf numFmtId="0" fontId="37" fillId="0" borderId="0" xfId="1" applyFont="1" applyAlignment="1">
      <alignment horizontal="justify" vertical="center"/>
    </xf>
    <xf numFmtId="0" fontId="38" fillId="0" borderId="0" xfId="257" applyFont="1" applyAlignment="1">
      <alignment horizontal="left" vertical="center"/>
    </xf>
    <xf numFmtId="0" fontId="38" fillId="0" borderId="0" xfId="1" applyFont="1" applyAlignment="1">
      <alignment horizontal="left" vertical="center"/>
    </xf>
    <xf numFmtId="0" fontId="39" fillId="0" borderId="0" xfId="1" applyFont="1" applyAlignment="1">
      <alignment horizontal="justify" vertical="center"/>
    </xf>
    <xf numFmtId="14" fontId="2" fillId="0" borderId="0" xfId="1" applyNumberFormat="1" applyFont="1" applyAlignment="1">
      <alignment horizontal="center"/>
    </xf>
    <xf numFmtId="0" fontId="38" fillId="0" borderId="0" xfId="1" applyFont="1" applyAlignment="1">
      <alignment horizontal="center" vertical="center"/>
    </xf>
    <xf numFmtId="0" fontId="4" fillId="0" borderId="0" xfId="272"/>
    <xf numFmtId="4" fontId="41" fillId="2" borderId="1" xfId="272" applyNumberFormat="1" applyFont="1" applyFill="1" applyBorder="1" applyAlignment="1">
      <alignment horizontal="center" vertical="center" wrapText="1"/>
    </xf>
    <xf numFmtId="10" fontId="41" fillId="2" borderId="1" xfId="272" applyNumberFormat="1" applyFont="1" applyFill="1" applyBorder="1" applyAlignment="1">
      <alignment horizontal="center" vertical="center" wrapText="1"/>
    </xf>
    <xf numFmtId="0" fontId="41" fillId="2" borderId="1" xfId="272" applyFont="1" applyFill="1" applyBorder="1" applyAlignment="1">
      <alignment horizontal="center" vertical="center" wrapText="1"/>
    </xf>
    <xf numFmtId="0" fontId="7" fillId="0" borderId="2" xfId="272" applyFont="1" applyFill="1" applyBorder="1" applyAlignment="1">
      <alignment horizontal="center" vertical="center" wrapText="1"/>
    </xf>
    <xf numFmtId="0" fontId="7" fillId="0" borderId="3" xfId="272" applyFont="1" applyFill="1" applyBorder="1" applyAlignment="1">
      <alignment horizontal="center" vertical="center" wrapText="1"/>
    </xf>
    <xf numFmtId="0" fontId="7" fillId="0" borderId="3" xfId="272" applyFont="1" applyFill="1" applyBorder="1" applyAlignment="1">
      <alignment vertical="center" wrapText="1"/>
    </xf>
    <xf numFmtId="4" fontId="7" fillId="0" borderId="3" xfId="272" applyNumberFormat="1" applyFont="1" applyFill="1" applyBorder="1" applyAlignment="1">
      <alignment horizontal="right" vertical="center" wrapText="1"/>
    </xf>
    <xf numFmtId="10" fontId="7" fillId="0" borderId="3" xfId="503" applyNumberFormat="1" applyFont="1" applyFill="1" applyBorder="1" applyAlignment="1">
      <alignment horizontal="center" vertical="center" wrapText="1"/>
    </xf>
    <xf numFmtId="10" fontId="7" fillId="0" borderId="3" xfId="272" applyNumberFormat="1" applyFont="1" applyFill="1" applyBorder="1" applyAlignment="1">
      <alignment horizontal="center" vertical="center" wrapText="1"/>
    </xf>
    <xf numFmtId="168" fontId="7" fillId="0" borderId="3" xfId="272" applyNumberFormat="1" applyFont="1" applyFill="1" applyBorder="1" applyAlignment="1">
      <alignment horizontal="center" vertical="center" wrapText="1"/>
    </xf>
    <xf numFmtId="49" fontId="7" fillId="0" borderId="3" xfId="272" applyNumberFormat="1" applyFont="1" applyFill="1" applyBorder="1" applyAlignment="1">
      <alignment horizontal="center" vertical="center" wrapText="1"/>
    </xf>
    <xf numFmtId="0" fontId="7" fillId="0" borderId="4" xfId="272" applyFont="1" applyFill="1" applyBorder="1" applyAlignment="1">
      <alignment vertical="center" wrapText="1"/>
    </xf>
    <xf numFmtId="0" fontId="7" fillId="0" borderId="29" xfId="272" applyFont="1" applyFill="1" applyBorder="1" applyAlignment="1">
      <alignment horizontal="center" vertical="center" wrapText="1"/>
    </xf>
    <xf numFmtId="0" fontId="7" fillId="0" borderId="30" xfId="272" applyFont="1" applyFill="1" applyBorder="1" applyAlignment="1">
      <alignment horizontal="center" vertical="center" wrapText="1"/>
    </xf>
    <xf numFmtId="0" fontId="7" fillId="0" borderId="30" xfId="272" applyFont="1" applyFill="1" applyBorder="1" applyAlignment="1">
      <alignment vertical="center" wrapText="1"/>
    </xf>
    <xf numFmtId="4" fontId="7" fillId="0" borderId="30" xfId="272" applyNumberFormat="1" applyFont="1" applyFill="1" applyBorder="1" applyAlignment="1">
      <alignment horizontal="right" vertical="center" wrapText="1"/>
    </xf>
    <xf numFmtId="10" fontId="7" fillId="0" borderId="30" xfId="503" applyNumberFormat="1" applyFont="1" applyFill="1" applyBorder="1" applyAlignment="1">
      <alignment horizontal="center" vertical="center" wrapText="1"/>
    </xf>
    <xf numFmtId="10" fontId="7" fillId="0" borderId="30" xfId="272" applyNumberFormat="1" applyFont="1" applyFill="1" applyBorder="1" applyAlignment="1">
      <alignment horizontal="center" vertical="center" wrapText="1"/>
    </xf>
    <xf numFmtId="168" fontId="7" fillId="0" borderId="30" xfId="272" applyNumberFormat="1" applyFont="1" applyFill="1" applyBorder="1" applyAlignment="1">
      <alignment horizontal="center" vertical="center" wrapText="1"/>
    </xf>
    <xf numFmtId="49" fontId="7" fillId="0" borderId="30" xfId="272" applyNumberFormat="1" applyFont="1" applyFill="1" applyBorder="1" applyAlignment="1">
      <alignment horizontal="center" vertical="center" wrapText="1"/>
    </xf>
    <xf numFmtId="0" fontId="7" fillId="0" borderId="31" xfId="272" applyFont="1" applyFill="1" applyBorder="1" applyAlignment="1">
      <alignment vertical="center" wrapText="1"/>
    </xf>
    <xf numFmtId="0" fontId="7" fillId="0" borderId="6" xfId="272" applyFont="1" applyFill="1" applyBorder="1" applyAlignment="1">
      <alignment horizontal="center" vertical="center" wrapText="1"/>
    </xf>
    <xf numFmtId="0" fontId="7" fillId="0" borderId="5" xfId="272" applyFont="1" applyFill="1" applyBorder="1" applyAlignment="1">
      <alignment horizontal="center" vertical="center" wrapText="1"/>
    </xf>
    <xf numFmtId="0" fontId="7" fillId="0" borderId="6" xfId="272" applyFont="1" applyFill="1" applyBorder="1" applyAlignment="1">
      <alignment vertical="center" wrapText="1"/>
    </xf>
    <xf numFmtId="0" fontId="7" fillId="0" borderId="30" xfId="272" applyNumberFormat="1" applyFont="1" applyFill="1" applyBorder="1" applyAlignment="1">
      <alignment horizontal="center" vertical="center" wrapText="1"/>
    </xf>
    <xf numFmtId="0" fontId="7" fillId="0" borderId="7" xfId="272" applyFont="1" applyFill="1" applyBorder="1" applyAlignment="1">
      <alignment vertical="center" wrapText="1"/>
    </xf>
    <xf numFmtId="0" fontId="7" fillId="0" borderId="30" xfId="272" applyFont="1" applyFill="1" applyBorder="1" applyAlignment="1">
      <alignment horizontal="left" vertical="center" wrapText="1"/>
    </xf>
    <xf numFmtId="0" fontId="7" fillId="0" borderId="8" xfId="272" applyFont="1" applyFill="1" applyBorder="1" applyAlignment="1">
      <alignment horizontal="center" vertical="center" wrapText="1"/>
    </xf>
    <xf numFmtId="0" fontId="7" fillId="0" borderId="9" xfId="272" applyFont="1" applyFill="1" applyBorder="1" applyAlignment="1">
      <alignment horizontal="center" vertical="center" wrapText="1"/>
    </xf>
    <xf numFmtId="0" fontId="7" fillId="0" borderId="9" xfId="272" applyFont="1" applyFill="1" applyBorder="1" applyAlignment="1">
      <alignment vertical="center" wrapText="1"/>
    </xf>
    <xf numFmtId="4" fontId="7" fillId="0" borderId="9" xfId="272" applyNumberFormat="1" applyFont="1" applyFill="1" applyBorder="1" applyAlignment="1">
      <alignment horizontal="right" vertical="center" wrapText="1"/>
    </xf>
    <xf numFmtId="9" fontId="7" fillId="0" borderId="9" xfId="503" applyFont="1" applyFill="1" applyBorder="1" applyAlignment="1">
      <alignment vertical="center" wrapText="1"/>
    </xf>
    <xf numFmtId="10" fontId="7" fillId="0" borderId="9" xfId="272" applyNumberFormat="1" applyFont="1" applyFill="1" applyBorder="1" applyAlignment="1">
      <alignment vertical="center" wrapText="1"/>
    </xf>
    <xf numFmtId="168" fontId="7" fillId="0" borderId="9" xfId="272" applyNumberFormat="1" applyFont="1" applyFill="1" applyBorder="1" applyAlignment="1">
      <alignment vertical="center" wrapText="1"/>
    </xf>
    <xf numFmtId="0" fontId="7" fillId="0" borderId="10" xfId="272" applyFont="1" applyFill="1" applyBorder="1" applyAlignment="1">
      <alignment vertical="center" wrapText="1"/>
    </xf>
    <xf numFmtId="0" fontId="7" fillId="0" borderId="0" xfId="272" applyFont="1" applyFill="1" applyBorder="1" applyAlignment="1">
      <alignment vertical="center" wrapText="1"/>
    </xf>
    <xf numFmtId="0" fontId="7" fillId="0" borderId="0" xfId="272" applyFont="1" applyFill="1" applyBorder="1" applyAlignment="1">
      <alignment horizontal="center" vertical="center" wrapText="1"/>
    </xf>
    <xf numFmtId="4" fontId="7" fillId="0" borderId="0" xfId="272" applyNumberFormat="1" applyFont="1" applyFill="1" applyBorder="1" applyAlignment="1">
      <alignment vertical="center" wrapText="1"/>
    </xf>
    <xf numFmtId="10" fontId="7" fillId="0" borderId="0" xfId="272" applyNumberFormat="1" applyFont="1" applyFill="1" applyBorder="1" applyAlignment="1">
      <alignment vertical="center" wrapText="1"/>
    </xf>
    <xf numFmtId="0" fontId="7" fillId="0" borderId="3" xfId="272" applyFont="1" applyFill="1" applyBorder="1" applyAlignment="1">
      <alignment horizontal="left" vertical="center" wrapText="1"/>
    </xf>
    <xf numFmtId="4" fontId="7" fillId="0" borderId="3" xfId="272" applyNumberFormat="1" applyFont="1" applyFill="1" applyBorder="1" applyAlignment="1">
      <alignment vertical="center" wrapText="1"/>
    </xf>
    <xf numFmtId="4" fontId="7" fillId="0" borderId="30" xfId="272" applyNumberFormat="1" applyFont="1" applyFill="1" applyBorder="1" applyAlignment="1">
      <alignment vertical="center" wrapText="1"/>
    </xf>
    <xf numFmtId="1" fontId="7" fillId="0" borderId="30" xfId="272" applyNumberFormat="1" applyFont="1" applyFill="1" applyBorder="1" applyAlignment="1">
      <alignment horizontal="center" vertical="center" wrapText="1"/>
    </xf>
    <xf numFmtId="0" fontId="7" fillId="0" borderId="32" xfId="272" applyFont="1" applyFill="1" applyBorder="1" applyAlignment="1">
      <alignment horizontal="center" vertical="center" wrapText="1"/>
    </xf>
    <xf numFmtId="0" fontId="7" fillId="0" borderId="11" xfId="272" applyFont="1" applyFill="1" applyBorder="1" applyAlignment="1">
      <alignment horizontal="center" vertical="center" wrapText="1"/>
    </xf>
    <xf numFmtId="0" fontId="7" fillId="0" borderId="33" xfId="272" applyFont="1" applyFill="1" applyBorder="1" applyAlignment="1">
      <alignment vertical="center" wrapText="1"/>
    </xf>
    <xf numFmtId="0" fontId="7" fillId="0" borderId="9" xfId="272" applyFont="1" applyFill="1" applyBorder="1" applyAlignment="1">
      <alignment horizontal="left" vertical="center" wrapText="1"/>
    </xf>
    <xf numFmtId="4" fontId="7" fillId="0" borderId="9" xfId="272" applyNumberFormat="1" applyFont="1" applyFill="1" applyBorder="1" applyAlignment="1">
      <alignment vertical="center" wrapText="1"/>
    </xf>
    <xf numFmtId="10" fontId="7" fillId="0" borderId="9" xfId="272" applyNumberFormat="1" applyFont="1" applyFill="1" applyBorder="1" applyAlignment="1">
      <alignment horizontal="center" vertical="center" wrapText="1"/>
    </xf>
    <xf numFmtId="10" fontId="7" fillId="0" borderId="30" xfId="272" applyNumberFormat="1" applyFont="1" applyFill="1" applyBorder="1" applyAlignment="1">
      <alignment vertical="center" wrapText="1"/>
    </xf>
    <xf numFmtId="10" fontId="7" fillId="0" borderId="6" xfId="272" applyNumberFormat="1" applyFont="1" applyFill="1" applyBorder="1" applyAlignment="1">
      <alignment horizontal="center" vertical="center" wrapText="1"/>
    </xf>
    <xf numFmtId="4" fontId="7" fillId="0" borderId="6" xfId="272" applyNumberFormat="1" applyFont="1" applyFill="1" applyBorder="1" applyAlignment="1">
      <alignment vertical="center" wrapText="1"/>
    </xf>
    <xf numFmtId="168" fontId="7" fillId="0" borderId="6" xfId="272" applyNumberFormat="1" applyFont="1" applyFill="1" applyBorder="1" applyAlignment="1">
      <alignment horizontal="center" vertical="center" wrapText="1"/>
    </xf>
    <xf numFmtId="1" fontId="7" fillId="0" borderId="6" xfId="272" applyNumberFormat="1" applyFont="1" applyFill="1" applyBorder="1" applyAlignment="1">
      <alignment horizontal="center" vertical="center" wrapText="1"/>
    </xf>
    <xf numFmtId="0" fontId="7" fillId="0" borderId="6" xfId="272" applyFont="1" applyFill="1" applyBorder="1" applyAlignment="1">
      <alignment horizontal="left" vertical="center" wrapText="1"/>
    </xf>
    <xf numFmtId="0" fontId="7" fillId="0" borderId="8" xfId="272" applyFont="1" applyFill="1" applyBorder="1" applyAlignment="1">
      <alignment vertical="center" wrapText="1"/>
    </xf>
    <xf numFmtId="0" fontId="7" fillId="0" borderId="3" xfId="272" applyNumberFormat="1" applyFont="1" applyFill="1" applyBorder="1" applyAlignment="1">
      <alignment horizontal="center" vertical="center" wrapText="1"/>
    </xf>
    <xf numFmtId="0" fontId="7" fillId="0" borderId="29" xfId="272" applyFont="1" applyFill="1" applyBorder="1" applyAlignment="1">
      <alignment vertical="center" wrapText="1"/>
    </xf>
    <xf numFmtId="0" fontId="7" fillId="0" borderId="6" xfId="272" applyNumberFormat="1" applyFont="1" applyFill="1" applyBorder="1" applyAlignment="1">
      <alignment horizontal="center" vertical="center" wrapText="1"/>
    </xf>
    <xf numFmtId="0" fontId="7" fillId="0" borderId="5" xfId="272" applyFont="1" applyFill="1" applyBorder="1" applyAlignment="1">
      <alignment vertical="center" wrapText="1"/>
    </xf>
    <xf numFmtId="4" fontId="7" fillId="0" borderId="6" xfId="272" applyNumberFormat="1" applyFont="1" applyFill="1" applyBorder="1" applyAlignment="1">
      <alignment horizontal="right" vertical="center" wrapText="1"/>
    </xf>
    <xf numFmtId="49" fontId="7" fillId="0" borderId="6" xfId="272" applyNumberFormat="1" applyFont="1" applyFill="1" applyBorder="1" applyAlignment="1">
      <alignment horizontal="center" vertical="center" wrapText="1"/>
    </xf>
    <xf numFmtId="2" fontId="7" fillId="0" borderId="6" xfId="272" applyNumberFormat="1" applyFont="1" applyFill="1" applyBorder="1" applyAlignment="1">
      <alignment horizontal="center" vertical="center" wrapText="1"/>
    </xf>
    <xf numFmtId="0" fontId="7" fillId="0" borderId="9" xfId="272" applyNumberFormat="1" applyFont="1" applyFill="1" applyBorder="1" applyAlignment="1">
      <alignment vertical="center" wrapText="1"/>
    </xf>
    <xf numFmtId="10" fontId="7" fillId="0" borderId="0" xfId="272" applyNumberFormat="1" applyFont="1" applyFill="1" applyBorder="1" applyAlignment="1">
      <alignment horizontal="center" vertical="center" wrapText="1"/>
    </xf>
    <xf numFmtId="169" fontId="7" fillId="0" borderId="3" xfId="272" applyNumberFormat="1" applyFont="1" applyFill="1" applyBorder="1" applyAlignment="1">
      <alignment horizontal="center" vertical="center" wrapText="1"/>
    </xf>
    <xf numFmtId="0" fontId="7" fillId="0" borderId="37" xfId="272" applyFont="1" applyFill="1" applyBorder="1" applyAlignment="1">
      <alignment horizontal="center" vertical="center" wrapText="1"/>
    </xf>
    <xf numFmtId="0" fontId="7" fillId="0" borderId="11" xfId="272" applyFont="1" applyFill="1" applyBorder="1" applyAlignment="1">
      <alignment horizontal="left" vertical="center" wrapText="1"/>
    </xf>
    <xf numFmtId="0" fontId="7" fillId="0" borderId="11" xfId="272" applyFont="1" applyFill="1" applyBorder="1" applyAlignment="1">
      <alignment vertical="center" wrapText="1"/>
    </xf>
    <xf numFmtId="4" fontId="7" fillId="0" borderId="11" xfId="272" applyNumberFormat="1" applyFont="1" applyFill="1" applyBorder="1" applyAlignment="1">
      <alignment horizontal="right" vertical="center" wrapText="1"/>
    </xf>
    <xf numFmtId="10" fontId="7" fillId="0" borderId="11" xfId="272" applyNumberFormat="1" applyFont="1" applyFill="1" applyBorder="1" applyAlignment="1">
      <alignment horizontal="center" vertical="center" wrapText="1"/>
    </xf>
    <xf numFmtId="169" fontId="7" fillId="0" borderId="11" xfId="272" applyNumberFormat="1" applyFont="1" applyFill="1" applyBorder="1" applyAlignment="1">
      <alignment horizontal="center" vertical="center" wrapText="1"/>
    </xf>
    <xf numFmtId="168" fontId="7" fillId="0" borderId="11" xfId="272" applyNumberFormat="1" applyFont="1" applyFill="1" applyBorder="1" applyAlignment="1">
      <alignment horizontal="center" vertical="center" wrapText="1"/>
    </xf>
    <xf numFmtId="0" fontId="7" fillId="0" borderId="23" xfId="272" applyFont="1" applyFill="1" applyBorder="1" applyAlignment="1">
      <alignment horizontal="center" vertical="center" wrapText="1"/>
    </xf>
    <xf numFmtId="1" fontId="7" fillId="0" borderId="11" xfId="272" applyNumberFormat="1" applyFont="1" applyFill="1" applyBorder="1" applyAlignment="1">
      <alignment horizontal="center" vertical="center" wrapText="1"/>
    </xf>
    <xf numFmtId="0" fontId="7" fillId="0" borderId="12" xfId="272" applyFont="1" applyFill="1" applyBorder="1" applyAlignment="1">
      <alignment horizontal="center" vertical="center" wrapText="1"/>
    </xf>
    <xf numFmtId="0" fontId="7" fillId="0" borderId="2" xfId="272" applyFont="1" applyFill="1" applyBorder="1" applyAlignment="1">
      <alignment vertical="center" wrapText="1"/>
    </xf>
    <xf numFmtId="10" fontId="7" fillId="0" borderId="3" xfId="272" applyNumberFormat="1" applyFont="1" applyFill="1" applyBorder="1" applyAlignment="1">
      <alignment vertical="center" wrapText="1"/>
    </xf>
    <xf numFmtId="10" fontId="7" fillId="0" borderId="6" xfId="272" applyNumberFormat="1" applyFont="1" applyFill="1" applyBorder="1" applyAlignment="1">
      <alignment vertical="center" wrapText="1"/>
    </xf>
    <xf numFmtId="0" fontId="7" fillId="0" borderId="26" xfId="272" applyFont="1" applyFill="1" applyBorder="1" applyAlignment="1">
      <alignment horizontal="center" vertical="center" wrapText="1"/>
    </xf>
    <xf numFmtId="2" fontId="7" fillId="0" borderId="0" xfId="272" applyNumberFormat="1" applyFont="1" applyFill="1" applyBorder="1" applyAlignment="1">
      <alignment vertical="center" wrapText="1"/>
    </xf>
    <xf numFmtId="0" fontId="1" fillId="0" borderId="0" xfId="1" applyFont="1" applyAlignment="1">
      <alignment horizontal="center" vertical="center"/>
    </xf>
    <xf numFmtId="0" fontId="7" fillId="0" borderId="6" xfId="2" applyFont="1" applyFill="1" applyBorder="1" applyAlignment="1">
      <alignment horizontal="center" vertical="center" wrapText="1"/>
    </xf>
    <xf numFmtId="0" fontId="44" fillId="0" borderId="6" xfId="1" applyFont="1" applyBorder="1" applyAlignment="1">
      <alignment horizontal="center"/>
    </xf>
    <xf numFmtId="0" fontId="7" fillId="0" borderId="6" xfId="2" applyFont="1" applyFill="1" applyBorder="1" applyAlignment="1">
      <alignment vertical="center" wrapText="1"/>
    </xf>
    <xf numFmtId="0" fontId="6" fillId="2" borderId="2" xfId="2" applyFont="1" applyFill="1" applyBorder="1" applyAlignment="1">
      <alignment horizontal="center" vertical="center" wrapText="1"/>
    </xf>
    <xf numFmtId="0" fontId="6" fillId="2" borderId="3" xfId="2" applyFont="1" applyFill="1" applyBorder="1" applyAlignment="1">
      <alignment horizontal="center" vertical="center" wrapText="1"/>
    </xf>
    <xf numFmtId="0" fontId="6" fillId="2" borderId="4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8" fillId="0" borderId="11" xfId="2" applyFont="1" applyFill="1" applyBorder="1" applyAlignment="1">
      <alignment horizontal="center" vertical="center" wrapText="1"/>
    </xf>
    <xf numFmtId="0" fontId="7" fillId="0" borderId="12" xfId="2" applyFont="1" applyFill="1" applyBorder="1" applyAlignment="1">
      <alignment horizontal="left" vertical="center" wrapText="1"/>
    </xf>
    <xf numFmtId="0" fontId="7" fillId="0" borderId="13" xfId="2" applyFont="1" applyFill="1" applyBorder="1" applyAlignment="1">
      <alignment horizontal="left" vertical="center" wrapText="1"/>
    </xf>
    <xf numFmtId="0" fontId="3" fillId="25" borderId="6" xfId="1" applyFont="1" applyFill="1" applyBorder="1" applyAlignment="1">
      <alignment horizontal="center" vertical="center"/>
    </xf>
    <xf numFmtId="0" fontId="7" fillId="0" borderId="6" xfId="2" applyFont="1" applyFill="1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1" fillId="0" borderId="11" xfId="1" applyBorder="1" applyAlignment="1">
      <alignment horizontal="center" vertical="center" wrapText="1"/>
    </xf>
    <xf numFmtId="0" fontId="1" fillId="0" borderId="30" xfId="1" applyBorder="1" applyAlignment="1">
      <alignment horizontal="center" vertical="center" wrapText="1"/>
    </xf>
    <xf numFmtId="0" fontId="7" fillId="0" borderId="6" xfId="272" applyFont="1" applyFill="1" applyBorder="1" applyAlignment="1">
      <alignment horizontal="center" vertical="center" wrapText="1"/>
    </xf>
    <xf numFmtId="0" fontId="7" fillId="0" borderId="9" xfId="272" applyFont="1" applyFill="1" applyBorder="1" applyAlignment="1">
      <alignment horizontal="center" vertical="center" wrapText="1"/>
    </xf>
    <xf numFmtId="0" fontId="3" fillId="25" borderId="1" xfId="1" applyFont="1" applyFill="1" applyBorder="1" applyAlignment="1">
      <alignment horizontal="center" vertical="center"/>
    </xf>
    <xf numFmtId="0" fontId="3" fillId="25" borderId="11" xfId="1" applyFont="1" applyFill="1" applyBorder="1" applyAlignment="1">
      <alignment horizontal="center" vertical="center"/>
    </xf>
    <xf numFmtId="0" fontId="3" fillId="25" borderId="30" xfId="1" applyFont="1" applyFill="1" applyBorder="1" applyAlignment="1">
      <alignment horizontal="center" vertical="center"/>
    </xf>
    <xf numFmtId="0" fontId="3" fillId="25" borderId="1" xfId="1" applyFont="1" applyFill="1" applyBorder="1" applyAlignment="1">
      <alignment horizontal="center" vertical="center" wrapText="1"/>
    </xf>
    <xf numFmtId="0" fontId="3" fillId="25" borderId="11" xfId="1" applyFont="1" applyFill="1" applyBorder="1" applyAlignment="1">
      <alignment horizontal="center" vertical="center" wrapText="1"/>
    </xf>
    <xf numFmtId="0" fontId="3" fillId="25" borderId="30" xfId="1" applyFont="1" applyFill="1" applyBorder="1" applyAlignment="1">
      <alignment horizontal="center" vertical="center" wrapText="1"/>
    </xf>
    <xf numFmtId="0" fontId="7" fillId="0" borderId="3" xfId="272" applyFont="1" applyFill="1" applyBorder="1" applyAlignment="1">
      <alignment horizontal="center" vertical="center" wrapText="1"/>
    </xf>
    <xf numFmtId="0" fontId="41" fillId="2" borderId="6" xfId="272" applyFont="1" applyFill="1" applyBorder="1" applyAlignment="1">
      <alignment horizontal="center" vertical="center" wrapText="1"/>
    </xf>
    <xf numFmtId="0" fontId="41" fillId="2" borderId="1" xfId="272" applyFont="1" applyFill="1" applyBorder="1" applyAlignment="1">
      <alignment horizontal="center" vertical="center" wrapText="1"/>
    </xf>
    <xf numFmtId="10" fontId="41" fillId="2" borderId="6" xfId="272" applyNumberFormat="1" applyFont="1" applyFill="1" applyBorder="1" applyAlignment="1">
      <alignment horizontal="center" vertical="center" wrapText="1"/>
    </xf>
    <xf numFmtId="10" fontId="41" fillId="2" borderId="1" xfId="272" applyNumberFormat="1" applyFont="1" applyFill="1" applyBorder="1" applyAlignment="1">
      <alignment horizontal="center" vertical="center" wrapText="1"/>
    </xf>
    <xf numFmtId="0" fontId="41" fillId="2" borderId="28" xfId="272" applyFont="1" applyFill="1" applyBorder="1" applyAlignment="1">
      <alignment horizontal="center" vertical="center" wrapText="1"/>
    </xf>
    <xf numFmtId="0" fontId="41" fillId="2" borderId="23" xfId="272" applyFont="1" applyFill="1" applyBorder="1" applyAlignment="1">
      <alignment horizontal="center" vertical="center" wrapText="1"/>
    </xf>
    <xf numFmtId="0" fontId="7" fillId="0" borderId="37" xfId="272" applyFont="1" applyFill="1" applyBorder="1" applyAlignment="1">
      <alignment horizontal="center" vertical="center" wrapText="1"/>
    </xf>
    <xf numFmtId="0" fontId="7" fillId="0" borderId="38" xfId="272" applyFont="1" applyFill="1" applyBorder="1" applyAlignment="1">
      <alignment horizontal="center" vertical="center" wrapText="1"/>
    </xf>
    <xf numFmtId="0" fontId="7" fillId="0" borderId="26" xfId="272" applyFont="1" applyFill="1" applyBorder="1" applyAlignment="1">
      <alignment horizontal="center" vertical="center" wrapText="1"/>
    </xf>
    <xf numFmtId="0" fontId="7" fillId="0" borderId="39" xfId="272" applyFont="1" applyFill="1" applyBorder="1" applyAlignment="1">
      <alignment horizontal="center" vertical="center" wrapText="1"/>
    </xf>
    <xf numFmtId="0" fontId="7" fillId="0" borderId="12" xfId="272" applyFont="1" applyFill="1" applyBorder="1" applyAlignment="1">
      <alignment horizontal="center" vertical="center" wrapText="1"/>
    </xf>
    <xf numFmtId="0" fontId="7" fillId="0" borderId="40" xfId="272" applyFont="1" applyFill="1" applyBorder="1" applyAlignment="1">
      <alignment horizontal="center" vertical="center" wrapText="1"/>
    </xf>
    <xf numFmtId="0" fontId="6" fillId="2" borderId="24" xfId="272" applyFont="1" applyFill="1" applyBorder="1" applyAlignment="1">
      <alignment horizontal="left" vertical="center" wrapText="1"/>
    </xf>
    <xf numFmtId="0" fontId="6" fillId="2" borderId="25" xfId="272" applyFont="1" applyFill="1" applyBorder="1" applyAlignment="1">
      <alignment horizontal="left" vertical="center" wrapText="1"/>
    </xf>
    <xf numFmtId="0" fontId="41" fillId="2" borderId="5" xfId="272" applyFont="1" applyFill="1" applyBorder="1" applyAlignment="1">
      <alignment horizontal="center" vertical="center" wrapText="1"/>
    </xf>
    <xf numFmtId="0" fontId="41" fillId="2" borderId="27" xfId="272" applyFont="1" applyFill="1" applyBorder="1" applyAlignment="1">
      <alignment horizontal="center" vertical="center" wrapText="1"/>
    </xf>
    <xf numFmtId="0" fontId="41" fillId="2" borderId="6" xfId="272" applyFont="1" applyFill="1" applyBorder="1" applyAlignment="1">
      <alignment horizontal="center" vertical="center"/>
    </xf>
    <xf numFmtId="0" fontId="41" fillId="2" borderId="26" xfId="272" applyFont="1" applyFill="1" applyBorder="1" applyAlignment="1">
      <alignment horizontal="center" vertical="center" wrapText="1"/>
    </xf>
    <xf numFmtId="0" fontId="6" fillId="2" borderId="6" xfId="272" applyFont="1" applyFill="1" applyBorder="1" applyAlignment="1">
      <alignment horizontal="left" vertical="center" wrapText="1"/>
    </xf>
    <xf numFmtId="0" fontId="41" fillId="2" borderId="35" xfId="272" applyFont="1" applyFill="1" applyBorder="1" applyAlignment="1">
      <alignment horizontal="center" vertical="center" wrapText="1"/>
    </xf>
    <xf numFmtId="0" fontId="41" fillId="2" borderId="34" xfId="272" applyFont="1" applyFill="1" applyBorder="1" applyAlignment="1">
      <alignment horizontal="center" vertical="center" wrapText="1"/>
    </xf>
    <xf numFmtId="0" fontId="41" fillId="2" borderId="36" xfId="272" applyFont="1" applyFill="1" applyBorder="1" applyAlignment="1">
      <alignment horizontal="center" vertical="center" wrapText="1"/>
    </xf>
    <xf numFmtId="0" fontId="40" fillId="0" borderId="23" xfId="272" applyFont="1" applyFill="1" applyBorder="1" applyAlignment="1">
      <alignment horizontal="left" vertical="center" wrapText="1"/>
    </xf>
    <xf numFmtId="0" fontId="40" fillId="0" borderId="0" xfId="272" applyFont="1" applyFill="1" applyBorder="1" applyAlignment="1">
      <alignment horizontal="left" vertical="center" wrapText="1"/>
    </xf>
  </cellXfs>
  <cellStyles count="601">
    <cellStyle name="20% - Accent1" xfId="3"/>
    <cellStyle name="20% - Accent1 2" xfId="4"/>
    <cellStyle name="20% - Accent2" xfId="5"/>
    <cellStyle name="20% - Accent2 2" xfId="6"/>
    <cellStyle name="20% - Accent3" xfId="7"/>
    <cellStyle name="20% - Accent3 2" xfId="8"/>
    <cellStyle name="20% - Accent4" xfId="9"/>
    <cellStyle name="20% - Accent4 2" xfId="10"/>
    <cellStyle name="20% - Accent5" xfId="11"/>
    <cellStyle name="20% - Accent5 2" xfId="12"/>
    <cellStyle name="20% - Accent6" xfId="13"/>
    <cellStyle name="20% - Accent6 2" xfId="14"/>
    <cellStyle name="40% - Accent1" xfId="15"/>
    <cellStyle name="40% - Accent1 2" xfId="16"/>
    <cellStyle name="40% - Accent2" xfId="17"/>
    <cellStyle name="40% - Accent2 2" xfId="18"/>
    <cellStyle name="40% - Accent3" xfId="19"/>
    <cellStyle name="40% - Accent3 2" xfId="20"/>
    <cellStyle name="40% - Accent4" xfId="21"/>
    <cellStyle name="40% - Accent4 2" xfId="22"/>
    <cellStyle name="40% - Accent5" xfId="23"/>
    <cellStyle name="40% - Accent5 2" xfId="24"/>
    <cellStyle name="40% - Accent6" xfId="25"/>
    <cellStyle name="40% - Accent6 2" xfId="26"/>
    <cellStyle name="60% - Accent1" xfId="27"/>
    <cellStyle name="60% - Accent1 2" xfId="28"/>
    <cellStyle name="60% - Accent2" xfId="29"/>
    <cellStyle name="60% - Accent2 2" xfId="30"/>
    <cellStyle name="60% - Accent3" xfId="31"/>
    <cellStyle name="60% - Accent3 2" xfId="32"/>
    <cellStyle name="60% - Accent4" xfId="33"/>
    <cellStyle name="60% - Accent4 2" xfId="34"/>
    <cellStyle name="60% - Accent5" xfId="35"/>
    <cellStyle name="60% - Accent5 2" xfId="36"/>
    <cellStyle name="60% - Accent6" xfId="37"/>
    <cellStyle name="60% - Accent6 2" xfId="38"/>
    <cellStyle name="Accent1" xfId="39"/>
    <cellStyle name="Accent1 2" xfId="40"/>
    <cellStyle name="Accent2" xfId="41"/>
    <cellStyle name="Accent2 2" xfId="42"/>
    <cellStyle name="Accent3" xfId="43"/>
    <cellStyle name="Accent3 2" xfId="44"/>
    <cellStyle name="Accent4" xfId="45"/>
    <cellStyle name="Accent4 2" xfId="46"/>
    <cellStyle name="Accent5" xfId="47"/>
    <cellStyle name="Accent5 2" xfId="48"/>
    <cellStyle name="Accent6" xfId="49"/>
    <cellStyle name="Accent6 2" xfId="50"/>
    <cellStyle name="Bad" xfId="51"/>
    <cellStyle name="Bad 2" xfId="52"/>
    <cellStyle name="Calculation" xfId="53"/>
    <cellStyle name="Calculation 10" xfId="54"/>
    <cellStyle name="Calculation 10 2" xfId="55"/>
    <cellStyle name="Calculation 10 2 2" xfId="56"/>
    <cellStyle name="Calculation 10 2 3" xfId="57"/>
    <cellStyle name="Calculation 10 3" xfId="58"/>
    <cellStyle name="Calculation 10 4" xfId="59"/>
    <cellStyle name="Calculation 11" xfId="60"/>
    <cellStyle name="Calculation 11 2" xfId="61"/>
    <cellStyle name="Calculation 11 2 2" xfId="62"/>
    <cellStyle name="Calculation 11 2 3" xfId="63"/>
    <cellStyle name="Calculation 11 3" xfId="64"/>
    <cellStyle name="Calculation 11 4" xfId="65"/>
    <cellStyle name="Calculation 12" xfId="66"/>
    <cellStyle name="Calculation 12 2" xfId="67"/>
    <cellStyle name="Calculation 12 2 2" xfId="68"/>
    <cellStyle name="Calculation 12 2 3" xfId="69"/>
    <cellStyle name="Calculation 12 3" xfId="70"/>
    <cellStyle name="Calculation 12 4" xfId="71"/>
    <cellStyle name="Calculation 13" xfId="72"/>
    <cellStyle name="Calculation 13 2" xfId="73"/>
    <cellStyle name="Calculation 13 3" xfId="74"/>
    <cellStyle name="Calculation 14" xfId="75"/>
    <cellStyle name="Calculation 14 2" xfId="76"/>
    <cellStyle name="Calculation 14 3" xfId="77"/>
    <cellStyle name="Calculation 15" xfId="78"/>
    <cellStyle name="Calculation 16" xfId="79"/>
    <cellStyle name="Calculation 2" xfId="80"/>
    <cellStyle name="Calculation 2 2" xfId="81"/>
    <cellStyle name="Calculation 2 2 2" xfId="82"/>
    <cellStyle name="Calculation 2 2 3" xfId="83"/>
    <cellStyle name="Calculation 2 3" xfId="84"/>
    <cellStyle name="Calculation 2 4" xfId="85"/>
    <cellStyle name="Calculation 3" xfId="86"/>
    <cellStyle name="Calculation 3 2" xfId="87"/>
    <cellStyle name="Calculation 3 2 2" xfId="88"/>
    <cellStyle name="Calculation 3 2 3" xfId="89"/>
    <cellStyle name="Calculation 3 3" xfId="90"/>
    <cellStyle name="Calculation 3 4" xfId="91"/>
    <cellStyle name="Calculation 4" xfId="92"/>
    <cellStyle name="Calculation 4 2" xfId="93"/>
    <cellStyle name="Calculation 4 2 2" xfId="94"/>
    <cellStyle name="Calculation 4 2 3" xfId="95"/>
    <cellStyle name="Calculation 4 3" xfId="96"/>
    <cellStyle name="Calculation 4 4" xfId="97"/>
    <cellStyle name="Calculation 5" xfId="98"/>
    <cellStyle name="Calculation 5 2" xfId="99"/>
    <cellStyle name="Calculation 5 2 2" xfId="100"/>
    <cellStyle name="Calculation 5 2 3" xfId="101"/>
    <cellStyle name="Calculation 5 3" xfId="102"/>
    <cellStyle name="Calculation 5 4" xfId="103"/>
    <cellStyle name="Calculation 6" xfId="104"/>
    <cellStyle name="Calculation 6 2" xfId="105"/>
    <cellStyle name="Calculation 6 2 2" xfId="106"/>
    <cellStyle name="Calculation 6 2 3" xfId="107"/>
    <cellStyle name="Calculation 6 3" xfId="108"/>
    <cellStyle name="Calculation 6 4" xfId="109"/>
    <cellStyle name="Calculation 7" xfId="110"/>
    <cellStyle name="Calculation 7 2" xfId="111"/>
    <cellStyle name="Calculation 7 2 2" xfId="112"/>
    <cellStyle name="Calculation 7 2 3" xfId="113"/>
    <cellStyle name="Calculation 7 3" xfId="114"/>
    <cellStyle name="Calculation 7 4" xfId="115"/>
    <cellStyle name="Calculation 8" xfId="116"/>
    <cellStyle name="Calculation 8 2" xfId="117"/>
    <cellStyle name="Calculation 8 2 2" xfId="118"/>
    <cellStyle name="Calculation 8 2 3" xfId="119"/>
    <cellStyle name="Calculation 8 3" xfId="120"/>
    <cellStyle name="Calculation 8 4" xfId="121"/>
    <cellStyle name="Calculation 9" xfId="122"/>
    <cellStyle name="Calculation 9 2" xfId="123"/>
    <cellStyle name="Calculation 9 2 2" xfId="124"/>
    <cellStyle name="Calculation 9 2 3" xfId="125"/>
    <cellStyle name="Calculation 9 3" xfId="126"/>
    <cellStyle name="Calculation 9 4" xfId="127"/>
    <cellStyle name="Check Cell" xfId="128"/>
    <cellStyle name="Check Cell 2" xfId="129"/>
    <cellStyle name="Explanatory Text" xfId="130"/>
    <cellStyle name="Explanatory Text 2" xfId="131"/>
    <cellStyle name="Good" xfId="132"/>
    <cellStyle name="Good 2" xfId="133"/>
    <cellStyle name="Heading 1" xfId="134"/>
    <cellStyle name="Heading 1 2" xfId="135"/>
    <cellStyle name="Heading 2" xfId="136"/>
    <cellStyle name="Heading 2 2" xfId="137"/>
    <cellStyle name="Heading 3" xfId="138"/>
    <cellStyle name="Heading 3 2" xfId="139"/>
    <cellStyle name="Heading 4" xfId="140"/>
    <cellStyle name="Heading 4 2" xfId="141"/>
    <cellStyle name="Hiperlink 2" xfId="142"/>
    <cellStyle name="Hiperlink 2 2" xfId="143"/>
    <cellStyle name="Hiperlink 2 3" xfId="144"/>
    <cellStyle name="Hiperlink 3" xfId="145"/>
    <cellStyle name="Input" xfId="146"/>
    <cellStyle name="Input 10" xfId="147"/>
    <cellStyle name="Input 10 2" xfId="148"/>
    <cellStyle name="Input 10 2 2" xfId="149"/>
    <cellStyle name="Input 10 2 3" xfId="150"/>
    <cellStyle name="Input 10 3" xfId="151"/>
    <cellStyle name="Input 10 4" xfId="152"/>
    <cellStyle name="Input 11" xfId="153"/>
    <cellStyle name="Input 11 2" xfId="154"/>
    <cellStyle name="Input 11 2 2" xfId="155"/>
    <cellStyle name="Input 11 2 3" xfId="156"/>
    <cellStyle name="Input 11 3" xfId="157"/>
    <cellStyle name="Input 11 4" xfId="158"/>
    <cellStyle name="Input 12" xfId="159"/>
    <cellStyle name="Input 12 2" xfId="160"/>
    <cellStyle name="Input 12 2 2" xfId="161"/>
    <cellStyle name="Input 12 2 3" xfId="162"/>
    <cellStyle name="Input 12 3" xfId="163"/>
    <cellStyle name="Input 12 4" xfId="164"/>
    <cellStyle name="Input 13" xfId="165"/>
    <cellStyle name="Input 13 2" xfId="166"/>
    <cellStyle name="Input 13 3" xfId="167"/>
    <cellStyle name="Input 14" xfId="168"/>
    <cellStyle name="Input 14 2" xfId="169"/>
    <cellStyle name="Input 14 3" xfId="170"/>
    <cellStyle name="Input 15" xfId="171"/>
    <cellStyle name="Input 16" xfId="172"/>
    <cellStyle name="Input 2" xfId="173"/>
    <cellStyle name="Input 2 2" xfId="174"/>
    <cellStyle name="Input 2 2 2" xfId="175"/>
    <cellStyle name="Input 2 2 3" xfId="176"/>
    <cellStyle name="Input 2 3" xfId="177"/>
    <cellStyle name="Input 2 4" xfId="178"/>
    <cellStyle name="Input 3" xfId="179"/>
    <cellStyle name="Input 3 2" xfId="180"/>
    <cellStyle name="Input 3 2 2" xfId="181"/>
    <cellStyle name="Input 3 2 3" xfId="182"/>
    <cellStyle name="Input 3 3" xfId="183"/>
    <cellStyle name="Input 3 4" xfId="184"/>
    <cellStyle name="Input 4" xfId="185"/>
    <cellStyle name="Input 4 2" xfId="186"/>
    <cellStyle name="Input 4 2 2" xfId="187"/>
    <cellStyle name="Input 4 2 3" xfId="188"/>
    <cellStyle name="Input 4 3" xfId="189"/>
    <cellStyle name="Input 4 4" xfId="190"/>
    <cellStyle name="Input 5" xfId="191"/>
    <cellStyle name="Input 5 2" xfId="192"/>
    <cellStyle name="Input 5 2 2" xfId="193"/>
    <cellStyle name="Input 5 2 3" xfId="194"/>
    <cellStyle name="Input 5 3" xfId="195"/>
    <cellStyle name="Input 5 4" xfId="196"/>
    <cellStyle name="Input 6" xfId="197"/>
    <cellStyle name="Input 6 2" xfId="198"/>
    <cellStyle name="Input 6 2 2" xfId="199"/>
    <cellStyle name="Input 6 2 3" xfId="200"/>
    <cellStyle name="Input 6 3" xfId="201"/>
    <cellStyle name="Input 6 4" xfId="202"/>
    <cellStyle name="Input 7" xfId="203"/>
    <cellStyle name="Input 7 2" xfId="204"/>
    <cellStyle name="Input 7 2 2" xfId="205"/>
    <cellStyle name="Input 7 2 3" xfId="206"/>
    <cellStyle name="Input 7 3" xfId="207"/>
    <cellStyle name="Input 7 4" xfId="208"/>
    <cellStyle name="Input 8" xfId="209"/>
    <cellStyle name="Input 8 2" xfId="210"/>
    <cellStyle name="Input 8 2 2" xfId="211"/>
    <cellStyle name="Input 8 2 3" xfId="212"/>
    <cellStyle name="Input 8 3" xfId="213"/>
    <cellStyle name="Input 8 4" xfId="214"/>
    <cellStyle name="Input 9" xfId="215"/>
    <cellStyle name="Input 9 2" xfId="216"/>
    <cellStyle name="Input 9 2 2" xfId="217"/>
    <cellStyle name="Input 9 2 3" xfId="218"/>
    <cellStyle name="Input 9 3" xfId="219"/>
    <cellStyle name="Input 9 4" xfId="220"/>
    <cellStyle name="Linked Cell" xfId="221"/>
    <cellStyle name="Linked Cell 2" xfId="222"/>
    <cellStyle name="Moeda 2" xfId="223"/>
    <cellStyle name="Moeda 2 2" xfId="224"/>
    <cellStyle name="Moeda 2 3" xfId="225"/>
    <cellStyle name="Moeda 2 4" xfId="226"/>
    <cellStyle name="Moeda 2 5" xfId="227"/>
    <cellStyle name="Moeda 2 6" xfId="228"/>
    <cellStyle name="Moeda 2 7" xfId="229"/>
    <cellStyle name="Moeda 3" xfId="230"/>
    <cellStyle name="Moeda 3 2" xfId="231"/>
    <cellStyle name="Moeda 3 2 2" xfId="232"/>
    <cellStyle name="Moeda 4" xfId="233"/>
    <cellStyle name="Moeda 5" xfId="234"/>
    <cellStyle name="Moeda 5 2" xfId="235"/>
    <cellStyle name="Neutral" xfId="236"/>
    <cellStyle name="Neutral 2" xfId="237"/>
    <cellStyle name="Normal" xfId="0" builtinId="0"/>
    <cellStyle name="Normal 10" xfId="238"/>
    <cellStyle name="Normal 10 2" xfId="239"/>
    <cellStyle name="Normal 10 3" xfId="240"/>
    <cellStyle name="Normal 11" xfId="241"/>
    <cellStyle name="Normal 11 2" xfId="242"/>
    <cellStyle name="Normal 11 3" xfId="243"/>
    <cellStyle name="Normal 12" xfId="244"/>
    <cellStyle name="Normal 13" xfId="245"/>
    <cellStyle name="Normal 14" xfId="246"/>
    <cellStyle name="Normal 15" xfId="247"/>
    <cellStyle name="Normal 16" xfId="248"/>
    <cellStyle name="Normal 16 2" xfId="249"/>
    <cellStyle name="Normal 16 3" xfId="250"/>
    <cellStyle name="Normal 17" xfId="251"/>
    <cellStyle name="Normal 17 2" xfId="252"/>
    <cellStyle name="Normal 17 3" xfId="253"/>
    <cellStyle name="Normal 18" xfId="254"/>
    <cellStyle name="Normal 18 2" xfId="255"/>
    <cellStyle name="Normal 18 3" xfId="256"/>
    <cellStyle name="Normal 19" xfId="257"/>
    <cellStyle name="Normal 19 2" xfId="258"/>
    <cellStyle name="Normal 19 3" xfId="259"/>
    <cellStyle name="Normal 2" xfId="260"/>
    <cellStyle name="Normal 2 10" xfId="261"/>
    <cellStyle name="Normal 2 11" xfId="262"/>
    <cellStyle name="Normal 2 12" xfId="263"/>
    <cellStyle name="Normal 2 13" xfId="264"/>
    <cellStyle name="Normal 2 14" xfId="265"/>
    <cellStyle name="Normal 2 15" xfId="266"/>
    <cellStyle name="Normal 2 16" xfId="267"/>
    <cellStyle name="Normal 2 17" xfId="268"/>
    <cellStyle name="Normal 2 18" xfId="269"/>
    <cellStyle name="Normal 2 19" xfId="270"/>
    <cellStyle name="Normal 2 19 2" xfId="271"/>
    <cellStyle name="Normal 2 2" xfId="272"/>
    <cellStyle name="Normal 2 20" xfId="273"/>
    <cellStyle name="Normal 2 3" xfId="274"/>
    <cellStyle name="Normal 2 3 2" xfId="275"/>
    <cellStyle name="Normal 2 4" xfId="276"/>
    <cellStyle name="Normal 2 5" xfId="277"/>
    <cellStyle name="Normal 2 6" xfId="278"/>
    <cellStyle name="Normal 2 7" xfId="279"/>
    <cellStyle name="Normal 2 8" xfId="280"/>
    <cellStyle name="Normal 2 9" xfId="281"/>
    <cellStyle name="Normal 2_GRAFICO GESTOR  DE ENTIDADE PLANEJAMENTO" xfId="282"/>
    <cellStyle name="Normal 20" xfId="283"/>
    <cellStyle name="Normal 20 2" xfId="284"/>
    <cellStyle name="Normal 20 3" xfId="285"/>
    <cellStyle name="Normal 20 4" xfId="286"/>
    <cellStyle name="Normal 21" xfId="287"/>
    <cellStyle name="Normal 21 2" xfId="288"/>
    <cellStyle name="Normal 21 3" xfId="289"/>
    <cellStyle name="Normal 22" xfId="290"/>
    <cellStyle name="Normal 23" xfId="291"/>
    <cellStyle name="Normal 23 2" xfId="292"/>
    <cellStyle name="Normal 24" xfId="1"/>
    <cellStyle name="Normal 24 2" xfId="293"/>
    <cellStyle name="Normal 25" xfId="294"/>
    <cellStyle name="Normal 25 2" xfId="295"/>
    <cellStyle name="Normal 26" xfId="296"/>
    <cellStyle name="Normal 26 2" xfId="297"/>
    <cellStyle name="Normal 27" xfId="298"/>
    <cellStyle name="Normal 3" xfId="299"/>
    <cellStyle name="Normal 3 2" xfId="2"/>
    <cellStyle name="Normal 3 3" xfId="300"/>
    <cellStyle name="Normal 4" xfId="301"/>
    <cellStyle name="Normal 4 2" xfId="302"/>
    <cellStyle name="Normal 4 2 2" xfId="303"/>
    <cellStyle name="Normal 4 3" xfId="304"/>
    <cellStyle name="Normal 4 3 2" xfId="305"/>
    <cellStyle name="Normal 4 3 2 2" xfId="306"/>
    <cellStyle name="Normal 4 3 2 3" xfId="307"/>
    <cellStyle name="Normal 4 3 3" xfId="308"/>
    <cellStyle name="Normal 4 3 4" xfId="309"/>
    <cellStyle name="Normal 4 4" xfId="310"/>
    <cellStyle name="Normal 4 4 2" xfId="311"/>
    <cellStyle name="Normal 4 4 3" xfId="312"/>
    <cellStyle name="Normal 4 5" xfId="313"/>
    <cellStyle name="Normal 4 6" xfId="314"/>
    <cellStyle name="Normal 5" xfId="315"/>
    <cellStyle name="Normal 5 2" xfId="316"/>
    <cellStyle name="Normal 5 3" xfId="317"/>
    <cellStyle name="Normal 5 4" xfId="318"/>
    <cellStyle name="Normal 5 5" xfId="319"/>
    <cellStyle name="Normal 5 6" xfId="320"/>
    <cellStyle name="Normal 5 7" xfId="321"/>
    <cellStyle name="Normal 6" xfId="322"/>
    <cellStyle name="Normal 6 2" xfId="323"/>
    <cellStyle name="Normal 6 2 2" xfId="324"/>
    <cellStyle name="Normal 6 2 2 2" xfId="325"/>
    <cellStyle name="Normal 6 2 2 3" xfId="326"/>
    <cellStyle name="Normal 6 2 3" xfId="327"/>
    <cellStyle name="Normal 6 2 4" xfId="328"/>
    <cellStyle name="Normal 6 3" xfId="329"/>
    <cellStyle name="Normal 6 3 2" xfId="330"/>
    <cellStyle name="Normal 6 3 3" xfId="331"/>
    <cellStyle name="Normal 6 4" xfId="332"/>
    <cellStyle name="Normal 6 5" xfId="333"/>
    <cellStyle name="Normal 6 6" xfId="334"/>
    <cellStyle name="Normal 6 7" xfId="335"/>
    <cellStyle name="Normal 6 8" xfId="336"/>
    <cellStyle name="Normal 6 9" xfId="337"/>
    <cellStyle name="Normal 7" xfId="338"/>
    <cellStyle name="Normal 7 2" xfId="339"/>
    <cellStyle name="Normal 7 2 2" xfId="340"/>
    <cellStyle name="Normal 7 2 3" xfId="341"/>
    <cellStyle name="Normal 7 3" xfId="342"/>
    <cellStyle name="Normal 7 4" xfId="343"/>
    <cellStyle name="Normal 8" xfId="344"/>
    <cellStyle name="Normal 8 2" xfId="345"/>
    <cellStyle name="Normal 8 3" xfId="346"/>
    <cellStyle name="Normal 8 4" xfId="347"/>
    <cellStyle name="Normal 9" xfId="348"/>
    <cellStyle name="Normal 9 2" xfId="349"/>
    <cellStyle name="Normal 9 3" xfId="350"/>
    <cellStyle name="Note" xfId="351"/>
    <cellStyle name="Note 10" xfId="352"/>
    <cellStyle name="Note 10 2" xfId="353"/>
    <cellStyle name="Note 10 2 2" xfId="354"/>
    <cellStyle name="Note 10 2 3" xfId="355"/>
    <cellStyle name="Note 10 3" xfId="356"/>
    <cellStyle name="Note 10 4" xfId="357"/>
    <cellStyle name="Note 11" xfId="358"/>
    <cellStyle name="Note 11 2" xfId="359"/>
    <cellStyle name="Note 11 2 2" xfId="360"/>
    <cellStyle name="Note 11 2 3" xfId="361"/>
    <cellStyle name="Note 11 3" xfId="362"/>
    <cellStyle name="Note 11 4" xfId="363"/>
    <cellStyle name="Note 12" xfId="364"/>
    <cellStyle name="Note 12 2" xfId="365"/>
    <cellStyle name="Note 12 2 2" xfId="366"/>
    <cellStyle name="Note 12 2 3" xfId="367"/>
    <cellStyle name="Note 12 3" xfId="368"/>
    <cellStyle name="Note 12 4" xfId="369"/>
    <cellStyle name="Note 13" xfId="370"/>
    <cellStyle name="Note 13 2" xfId="371"/>
    <cellStyle name="Note 13 3" xfId="372"/>
    <cellStyle name="Note 14" xfId="373"/>
    <cellStyle name="Note 14 2" xfId="374"/>
    <cellStyle name="Note 14 3" xfId="375"/>
    <cellStyle name="Note 15" xfId="376"/>
    <cellStyle name="Note 16" xfId="377"/>
    <cellStyle name="Note 2" xfId="378"/>
    <cellStyle name="Note 2 2" xfId="379"/>
    <cellStyle name="Note 2 2 2" xfId="380"/>
    <cellStyle name="Note 2 2 3" xfId="381"/>
    <cellStyle name="Note 2 3" xfId="382"/>
    <cellStyle name="Note 2 4" xfId="383"/>
    <cellStyle name="Note 3" xfId="384"/>
    <cellStyle name="Note 3 2" xfId="385"/>
    <cellStyle name="Note 3 2 2" xfId="386"/>
    <cellStyle name="Note 3 2 3" xfId="387"/>
    <cellStyle name="Note 3 3" xfId="388"/>
    <cellStyle name="Note 3 4" xfId="389"/>
    <cellStyle name="Note 4" xfId="390"/>
    <cellStyle name="Note 4 2" xfId="391"/>
    <cellStyle name="Note 4 2 2" xfId="392"/>
    <cellStyle name="Note 4 2 3" xfId="393"/>
    <cellStyle name="Note 4 3" xfId="394"/>
    <cellStyle name="Note 4 4" xfId="395"/>
    <cellStyle name="Note 5" xfId="396"/>
    <cellStyle name="Note 5 2" xfId="397"/>
    <cellStyle name="Note 5 2 2" xfId="398"/>
    <cellStyle name="Note 5 2 3" xfId="399"/>
    <cellStyle name="Note 5 3" xfId="400"/>
    <cellStyle name="Note 5 4" xfId="401"/>
    <cellStyle name="Note 6" xfId="402"/>
    <cellStyle name="Note 6 2" xfId="403"/>
    <cellStyle name="Note 6 2 2" xfId="404"/>
    <cellStyle name="Note 6 2 3" xfId="405"/>
    <cellStyle name="Note 6 3" xfId="406"/>
    <cellStyle name="Note 6 4" xfId="407"/>
    <cellStyle name="Note 7" xfId="408"/>
    <cellStyle name="Note 7 2" xfId="409"/>
    <cellStyle name="Note 7 2 2" xfId="410"/>
    <cellStyle name="Note 7 2 3" xfId="411"/>
    <cellStyle name="Note 7 3" xfId="412"/>
    <cellStyle name="Note 7 4" xfId="413"/>
    <cellStyle name="Note 8" xfId="414"/>
    <cellStyle name="Note 8 2" xfId="415"/>
    <cellStyle name="Note 8 2 2" xfId="416"/>
    <cellStyle name="Note 8 2 3" xfId="417"/>
    <cellStyle name="Note 8 3" xfId="418"/>
    <cellStyle name="Note 8 4" xfId="419"/>
    <cellStyle name="Note 9" xfId="420"/>
    <cellStyle name="Note 9 2" xfId="421"/>
    <cellStyle name="Note 9 2 2" xfId="422"/>
    <cellStyle name="Note 9 2 3" xfId="423"/>
    <cellStyle name="Note 9 3" xfId="424"/>
    <cellStyle name="Note 9 4" xfId="425"/>
    <cellStyle name="Output" xfId="426"/>
    <cellStyle name="Output 10" xfId="427"/>
    <cellStyle name="Output 10 2" xfId="428"/>
    <cellStyle name="Output 10 2 2" xfId="429"/>
    <cellStyle name="Output 10 2 3" xfId="430"/>
    <cellStyle name="Output 10 3" xfId="431"/>
    <cellStyle name="Output 10 4" xfId="432"/>
    <cellStyle name="Output 11" xfId="433"/>
    <cellStyle name="Output 11 2" xfId="434"/>
    <cellStyle name="Output 11 2 2" xfId="435"/>
    <cellStyle name="Output 11 2 3" xfId="436"/>
    <cellStyle name="Output 11 3" xfId="437"/>
    <cellStyle name="Output 11 4" xfId="438"/>
    <cellStyle name="Output 12" xfId="439"/>
    <cellStyle name="Output 12 2" xfId="440"/>
    <cellStyle name="Output 12 2 2" xfId="441"/>
    <cellStyle name="Output 12 2 3" xfId="442"/>
    <cellStyle name="Output 12 3" xfId="443"/>
    <cellStyle name="Output 12 4" xfId="444"/>
    <cellStyle name="Output 13" xfId="445"/>
    <cellStyle name="Output 13 2" xfId="446"/>
    <cellStyle name="Output 13 3" xfId="447"/>
    <cellStyle name="Output 14" xfId="448"/>
    <cellStyle name="Output 14 2" xfId="449"/>
    <cellStyle name="Output 14 3" xfId="450"/>
    <cellStyle name="Output 15" xfId="451"/>
    <cellStyle name="Output 16" xfId="452"/>
    <cellStyle name="Output 2" xfId="453"/>
    <cellStyle name="Output 2 2" xfId="454"/>
    <cellStyle name="Output 2 2 2" xfId="455"/>
    <cellStyle name="Output 2 2 3" xfId="456"/>
    <cellStyle name="Output 2 3" xfId="457"/>
    <cellStyle name="Output 2 4" xfId="458"/>
    <cellStyle name="Output 3" xfId="459"/>
    <cellStyle name="Output 3 2" xfId="460"/>
    <cellStyle name="Output 3 2 2" xfId="461"/>
    <cellStyle name="Output 3 2 3" xfId="462"/>
    <cellStyle name="Output 3 3" xfId="463"/>
    <cellStyle name="Output 3 4" xfId="464"/>
    <cellStyle name="Output 4" xfId="465"/>
    <cellStyle name="Output 4 2" xfId="466"/>
    <cellStyle name="Output 4 2 2" xfId="467"/>
    <cellStyle name="Output 4 2 3" xfId="468"/>
    <cellStyle name="Output 4 3" xfId="469"/>
    <cellStyle name="Output 4 4" xfId="470"/>
    <cellStyle name="Output 5" xfId="471"/>
    <cellStyle name="Output 5 2" xfId="472"/>
    <cellStyle name="Output 5 2 2" xfId="473"/>
    <cellStyle name="Output 5 2 3" xfId="474"/>
    <cellStyle name="Output 5 3" xfId="475"/>
    <cellStyle name="Output 5 4" xfId="476"/>
    <cellStyle name="Output 6" xfId="477"/>
    <cellStyle name="Output 6 2" xfId="478"/>
    <cellStyle name="Output 6 2 2" xfId="479"/>
    <cellStyle name="Output 6 2 3" xfId="480"/>
    <cellStyle name="Output 6 3" xfId="481"/>
    <cellStyle name="Output 6 4" xfId="482"/>
    <cellStyle name="Output 7" xfId="483"/>
    <cellStyle name="Output 7 2" xfId="484"/>
    <cellStyle name="Output 7 2 2" xfId="485"/>
    <cellStyle name="Output 7 2 3" xfId="486"/>
    <cellStyle name="Output 7 3" xfId="487"/>
    <cellStyle name="Output 7 4" xfId="488"/>
    <cellStyle name="Output 8" xfId="489"/>
    <cellStyle name="Output 8 2" xfId="490"/>
    <cellStyle name="Output 8 2 2" xfId="491"/>
    <cellStyle name="Output 8 2 3" xfId="492"/>
    <cellStyle name="Output 8 3" xfId="493"/>
    <cellStyle name="Output 8 4" xfId="494"/>
    <cellStyle name="Output 9" xfId="495"/>
    <cellStyle name="Output 9 2" xfId="496"/>
    <cellStyle name="Output 9 2 2" xfId="497"/>
    <cellStyle name="Output 9 2 3" xfId="498"/>
    <cellStyle name="Output 9 3" xfId="499"/>
    <cellStyle name="Output 9 4" xfId="500"/>
    <cellStyle name="Porcentagem 10" xfId="501"/>
    <cellStyle name="Porcentagem 10 2" xfId="502"/>
    <cellStyle name="Porcentagem 2" xfId="503"/>
    <cellStyle name="Porcentagem 2 2" xfId="504"/>
    <cellStyle name="Porcentagem 2 3" xfId="505"/>
    <cellStyle name="Porcentagem 3" xfId="506"/>
    <cellStyle name="Porcentagem 3 2" xfId="507"/>
    <cellStyle name="Porcentagem 4" xfId="508"/>
    <cellStyle name="Porcentagem 4 2" xfId="509"/>
    <cellStyle name="Porcentagem 4 2 2" xfId="510"/>
    <cellStyle name="Porcentagem 4 2 2 2" xfId="511"/>
    <cellStyle name="Porcentagem 4 2 2 3" xfId="512"/>
    <cellStyle name="Porcentagem 4 2 3" xfId="513"/>
    <cellStyle name="Porcentagem 4 2 4" xfId="514"/>
    <cellStyle name="Porcentagem 4 3" xfId="515"/>
    <cellStyle name="Porcentagem 4 3 2" xfId="516"/>
    <cellStyle name="Porcentagem 4 3 3" xfId="517"/>
    <cellStyle name="Porcentagem 4 4" xfId="518"/>
    <cellStyle name="Porcentagem 4 5" xfId="519"/>
    <cellStyle name="Porcentagem 5" xfId="520"/>
    <cellStyle name="Porcentagem 5 2" xfId="521"/>
    <cellStyle name="Porcentagem 5 2 2" xfId="522"/>
    <cellStyle name="Porcentagem 5 2 2 2" xfId="523"/>
    <cellStyle name="Porcentagem 5 2 2 3" xfId="524"/>
    <cellStyle name="Porcentagem 5 2 3" xfId="525"/>
    <cellStyle name="Porcentagem 5 2 4" xfId="526"/>
    <cellStyle name="Porcentagem 5 3" xfId="527"/>
    <cellStyle name="Porcentagem 5 3 2" xfId="528"/>
    <cellStyle name="Porcentagem 5 3 3" xfId="529"/>
    <cellStyle name="Porcentagem 5 4" xfId="530"/>
    <cellStyle name="Porcentagem 5 4 2" xfId="531"/>
    <cellStyle name="Porcentagem 5 4 3" xfId="532"/>
    <cellStyle name="Porcentagem 5 5" xfId="533"/>
    <cellStyle name="Porcentagem 5 6" xfId="534"/>
    <cellStyle name="Porcentagem 6" xfId="535"/>
    <cellStyle name="Porcentagem 6 2" xfId="536"/>
    <cellStyle name="Porcentagem 6 3" xfId="537"/>
    <cellStyle name="Porcentagem 7" xfId="538"/>
    <cellStyle name="Porcentagem 7 2" xfId="539"/>
    <cellStyle name="Porcentagem 7 3" xfId="540"/>
    <cellStyle name="Porcentagem 8" xfId="541"/>
    <cellStyle name="Porcentagem 8 2" xfId="542"/>
    <cellStyle name="Porcentagem 9" xfId="543"/>
    <cellStyle name="Porcentagem 9 2" xfId="544"/>
    <cellStyle name="Separador de milhares [0] 2" xfId="545"/>
    <cellStyle name="Separador de milhares 10" xfId="546"/>
    <cellStyle name="Separador de milhares 11" xfId="547"/>
    <cellStyle name="Separador de milhares 12" xfId="548"/>
    <cellStyle name="Separador de milhares 13" xfId="549"/>
    <cellStyle name="Separador de milhares 14" xfId="550"/>
    <cellStyle name="Separador de milhares 15" xfId="551"/>
    <cellStyle name="Separador de milhares 16" xfId="552"/>
    <cellStyle name="Separador de milhares 17" xfId="553"/>
    <cellStyle name="Separador de milhares 18" xfId="554"/>
    <cellStyle name="Separador de milhares 2" xfId="555"/>
    <cellStyle name="Separador de milhares 2 10" xfId="556"/>
    <cellStyle name="Separador de milhares 2 11" xfId="557"/>
    <cellStyle name="Separador de milhares 2 12" xfId="558"/>
    <cellStyle name="Separador de milhares 2 13" xfId="559"/>
    <cellStyle name="Separador de milhares 2 14" xfId="560"/>
    <cellStyle name="Separador de milhares 2 15" xfId="561"/>
    <cellStyle name="Separador de milhares 2 16" xfId="562"/>
    <cellStyle name="Separador de milhares 2 17" xfId="563"/>
    <cellStyle name="Separador de milhares 2 18" xfId="564"/>
    <cellStyle name="Separador de milhares 2 2" xfId="565"/>
    <cellStyle name="Separador de milhares 2 3" xfId="566"/>
    <cellStyle name="Separador de milhares 2 4" xfId="567"/>
    <cellStyle name="Separador de milhares 2 5" xfId="568"/>
    <cellStyle name="Separador de milhares 2 6" xfId="569"/>
    <cellStyle name="Separador de milhares 2 7" xfId="570"/>
    <cellStyle name="Separador de milhares 2 8" xfId="571"/>
    <cellStyle name="Separador de milhares 2 9" xfId="572"/>
    <cellStyle name="Separador de milhares 3" xfId="573"/>
    <cellStyle name="Separador de milhares 3 2" xfId="574"/>
    <cellStyle name="Separador de milhares 3 2 2" xfId="575"/>
    <cellStyle name="Separador de milhares 4" xfId="576"/>
    <cellStyle name="Separador de milhares 5" xfId="577"/>
    <cellStyle name="Separador de milhares 8" xfId="578"/>
    <cellStyle name="Separador de milhares 9" xfId="579"/>
    <cellStyle name="Title" xfId="580"/>
    <cellStyle name="Title 2" xfId="581"/>
    <cellStyle name="Total 2" xfId="582"/>
    <cellStyle name="Total 2 2" xfId="583"/>
    <cellStyle name="Vírgula 10" xfId="584"/>
    <cellStyle name="Vírgula 10 2" xfId="585"/>
    <cellStyle name="Vírgula 2" xfId="586"/>
    <cellStyle name="Vírgula 3" xfId="587"/>
    <cellStyle name="Vírgula 4" xfId="588"/>
    <cellStyle name="Vírgula 5" xfId="589"/>
    <cellStyle name="Vírgula 6" xfId="590"/>
    <cellStyle name="Vírgula 6 2" xfId="591"/>
    <cellStyle name="Vírgula 6 3" xfId="592"/>
    <cellStyle name="Vírgula 7" xfId="593"/>
    <cellStyle name="Vírgula 7 2" xfId="594"/>
    <cellStyle name="Vírgula 8" xfId="595"/>
    <cellStyle name="Vírgula 8 2" xfId="596"/>
    <cellStyle name="Vírgula 9" xfId="597"/>
    <cellStyle name="Vírgula 9 2" xfId="598"/>
    <cellStyle name="Warning Text" xfId="599"/>
    <cellStyle name="Warning Text 2" xfId="6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4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3.xml"/><Relationship Id="rId15" Type="http://schemas.openxmlformats.org/officeDocument/2006/relationships/customXml" Target="../customXml/item6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_caenmf400\zclone\pasta%20contabil\Bal%20mar&#231;o%202002%20CEEE\TEMP\LHSF\MAR_XLS\SINTDEZ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spoa01\dgpe\Documents%20and%20Settings\Rafael%20Costa\Desktop\Simuladores_Modelos\RH%20%20PROJE&#199;&#213;ES%20%20-%202009%20-%202018%20Atualizado%20junho%20200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spoa01\dgpe\Documents%20and%20Settings\Rafael%20Costa\Desktop\Simuladores_Modelos\CEEE_FE_20090810_EBITDA_G%20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_caenmf400\zclone\pasta%20contabil\Bal%20mar&#231;o%202002%20CEEE\TEMP\LHSF\MAR_XLS\PROJE&#199;&#195;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ECO1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ÇÃO"/>
      <sheetName val="TRANSMISSÃO"/>
      <sheetName val="DISTRIBUIÇÃO"/>
    </sheet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EE.G"/>
      <sheetName val="Reclass"/>
      <sheetName val="BD_DESPESAS_GERAÇÃO"/>
      <sheetName val="EBITDA_G_CONSOLIDADO"/>
      <sheetName val="Plan4"/>
      <sheetName val="Plan1"/>
      <sheetName val="Plan3"/>
      <sheetName val="Plan2"/>
      <sheetName val="Projeções"/>
      <sheetName val="Pessoal"/>
      <sheetName val="CEEE GT Trabalhista"/>
      <sheetName val="CEEE GT Cível"/>
      <sheetName val="Premiss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6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2:C31"/>
  <sheetViews>
    <sheetView workbookViewId="0">
      <selection activeCell="A10" sqref="A10:C10"/>
    </sheetView>
  </sheetViews>
  <sheetFormatPr defaultColWidth="9.109375" defaultRowHeight="14.4" x14ac:dyDescent="0.3"/>
  <cols>
    <col min="1" max="1" width="52.88671875" style="1" bestFit="1" customWidth="1"/>
    <col min="2" max="2" width="35.109375" style="1" customWidth="1"/>
    <col min="3" max="3" width="33.44140625" style="1" customWidth="1"/>
    <col min="4" max="16384" width="9.109375" style="1"/>
  </cols>
  <sheetData>
    <row r="2" spans="1:3" ht="37.5" customHeight="1" thickBot="1" x14ac:dyDescent="0.35">
      <c r="A2" s="118" t="s">
        <v>0</v>
      </c>
      <c r="B2" s="118"/>
      <c r="C2" s="118"/>
    </row>
    <row r="3" spans="1:3" ht="15.6" x14ac:dyDescent="0.3">
      <c r="A3" s="115" t="s">
        <v>1</v>
      </c>
      <c r="B3" s="116"/>
      <c r="C3" s="117"/>
    </row>
    <row r="4" spans="1:3" ht="15.6" x14ac:dyDescent="0.3">
      <c r="A4" s="2" t="s">
        <v>2</v>
      </c>
      <c r="B4" s="3" t="s">
        <v>3</v>
      </c>
      <c r="C4" s="4" t="s">
        <v>4</v>
      </c>
    </row>
    <row r="5" spans="1:3" ht="15" thickBot="1" x14ac:dyDescent="0.35">
      <c r="A5" s="5" t="s">
        <v>5</v>
      </c>
      <c r="B5" s="6">
        <v>41171</v>
      </c>
      <c r="C5" s="7">
        <v>43087</v>
      </c>
    </row>
    <row r="6" spans="1:3" ht="15" thickBot="1" x14ac:dyDescent="0.35">
      <c r="A6" s="119"/>
      <c r="B6" s="119"/>
      <c r="C6" s="119"/>
    </row>
    <row r="7" spans="1:3" ht="15.6" x14ac:dyDescent="0.3">
      <c r="A7" s="115" t="s">
        <v>6</v>
      </c>
      <c r="B7" s="116"/>
      <c r="C7" s="117"/>
    </row>
    <row r="8" spans="1:3" ht="15" thickBot="1" x14ac:dyDescent="0.35">
      <c r="A8" s="8" t="s">
        <v>7</v>
      </c>
      <c r="B8" s="120" t="s">
        <v>36</v>
      </c>
      <c r="C8" s="121"/>
    </row>
    <row r="9" spans="1:3" ht="15" thickBot="1" x14ac:dyDescent="0.35">
      <c r="A9" s="119"/>
      <c r="B9" s="119"/>
      <c r="C9" s="119"/>
    </row>
    <row r="10" spans="1:3" ht="15.6" x14ac:dyDescent="0.3">
      <c r="A10" s="115" t="s">
        <v>8</v>
      </c>
      <c r="B10" s="116"/>
      <c r="C10" s="117"/>
    </row>
    <row r="11" spans="1:3" ht="31.2" x14ac:dyDescent="0.3">
      <c r="A11" s="2" t="s">
        <v>9</v>
      </c>
      <c r="B11" s="3" t="s">
        <v>10</v>
      </c>
      <c r="C11" s="4" t="s">
        <v>11</v>
      </c>
    </row>
    <row r="12" spans="1:3" x14ac:dyDescent="0.3">
      <c r="A12" s="9" t="s">
        <v>12</v>
      </c>
      <c r="B12" s="10">
        <v>49323663.19082047</v>
      </c>
      <c r="C12" s="11">
        <v>91140937.939999998</v>
      </c>
    </row>
    <row r="13" spans="1:3" x14ac:dyDescent="0.3">
      <c r="A13" s="9" t="s">
        <v>13</v>
      </c>
      <c r="B13" s="10">
        <v>38072043.085757196</v>
      </c>
      <c r="C13" s="11">
        <v>51036340</v>
      </c>
    </row>
    <row r="14" spans="1:3" x14ac:dyDescent="0.3">
      <c r="A14" s="9" t="s">
        <v>14</v>
      </c>
      <c r="B14" s="10">
        <v>4408381.0979200006</v>
      </c>
      <c r="C14" s="11">
        <v>9090263</v>
      </c>
    </row>
    <row r="15" spans="1:3" x14ac:dyDescent="0.3">
      <c r="A15" s="9" t="s">
        <v>15</v>
      </c>
      <c r="B15" s="10">
        <v>0</v>
      </c>
      <c r="C15" s="11">
        <v>0</v>
      </c>
    </row>
    <row r="16" spans="1:3" x14ac:dyDescent="0.3">
      <c r="A16" s="9" t="s">
        <v>16</v>
      </c>
      <c r="B16" s="10">
        <v>1194787.0942069197</v>
      </c>
      <c r="C16" s="11">
        <v>1361231</v>
      </c>
    </row>
    <row r="17" spans="1:3" x14ac:dyDescent="0.3">
      <c r="A17" s="9" t="s">
        <v>17</v>
      </c>
      <c r="B17" s="10">
        <v>37557775.534892127</v>
      </c>
      <c r="C17" s="11">
        <v>59304344.069999993</v>
      </c>
    </row>
    <row r="18" spans="1:3" x14ac:dyDescent="0.3">
      <c r="A18" s="12" t="s">
        <v>18</v>
      </c>
      <c r="B18" s="10">
        <v>0</v>
      </c>
      <c r="C18" s="11">
        <v>0</v>
      </c>
    </row>
    <row r="19" spans="1:3" x14ac:dyDescent="0.3">
      <c r="A19" s="9" t="s">
        <v>19</v>
      </c>
      <c r="B19" s="10">
        <v>0</v>
      </c>
      <c r="C19" s="11">
        <v>0</v>
      </c>
    </row>
    <row r="20" spans="1:3" x14ac:dyDescent="0.3">
      <c r="A20" s="12" t="s">
        <v>20</v>
      </c>
      <c r="B20" s="10">
        <v>0</v>
      </c>
      <c r="C20" s="11">
        <v>6081520</v>
      </c>
    </row>
    <row r="21" spans="1:3" ht="16.2" thickBot="1" x14ac:dyDescent="0.35">
      <c r="A21" s="13" t="s">
        <v>21</v>
      </c>
      <c r="B21" s="14">
        <v>130556650.00359671</v>
      </c>
      <c r="C21" s="15">
        <v>218014636.00999999</v>
      </c>
    </row>
    <row r="22" spans="1:3" ht="15" thickBot="1" x14ac:dyDescent="0.35">
      <c r="B22" s="16"/>
      <c r="C22" s="16"/>
    </row>
    <row r="23" spans="1:3" ht="15.6" x14ac:dyDescent="0.3">
      <c r="A23" s="115" t="s">
        <v>22</v>
      </c>
      <c r="B23" s="116"/>
      <c r="C23" s="117"/>
    </row>
    <row r="24" spans="1:3" ht="31.2" x14ac:dyDescent="0.3">
      <c r="A24" s="2" t="s">
        <v>23</v>
      </c>
      <c r="B24" s="3" t="s">
        <v>10</v>
      </c>
      <c r="C24" s="4" t="s">
        <v>11</v>
      </c>
    </row>
    <row r="25" spans="1:3" x14ac:dyDescent="0.3">
      <c r="A25" s="12" t="s">
        <v>24</v>
      </c>
      <c r="B25" s="10">
        <v>51061931</v>
      </c>
      <c r="C25" s="11">
        <v>95929852</v>
      </c>
    </row>
    <row r="26" spans="1:3" x14ac:dyDescent="0.3">
      <c r="A26" s="12" t="s">
        <v>25</v>
      </c>
      <c r="B26" s="10">
        <v>6591617</v>
      </c>
      <c r="C26" s="11">
        <v>10440692</v>
      </c>
    </row>
    <row r="27" spans="1:3" x14ac:dyDescent="0.3">
      <c r="A27" s="12" t="s">
        <v>26</v>
      </c>
      <c r="B27" s="10">
        <v>31318362</v>
      </c>
      <c r="C27" s="11">
        <v>35469517</v>
      </c>
    </row>
    <row r="28" spans="1:3" x14ac:dyDescent="0.3">
      <c r="A28" s="12" t="s">
        <v>27</v>
      </c>
      <c r="B28" s="10">
        <v>39600000</v>
      </c>
      <c r="C28" s="11">
        <v>62723824</v>
      </c>
    </row>
    <row r="29" spans="1:3" x14ac:dyDescent="0.3">
      <c r="A29" s="12" t="s">
        <v>28</v>
      </c>
      <c r="B29" s="10">
        <v>1984740</v>
      </c>
      <c r="C29" s="11">
        <v>2684231</v>
      </c>
    </row>
    <row r="30" spans="1:3" x14ac:dyDescent="0.3">
      <c r="A30" s="12" t="s">
        <v>29</v>
      </c>
      <c r="B30" s="10">
        <v>0</v>
      </c>
      <c r="C30" s="11">
        <v>10766520</v>
      </c>
    </row>
    <row r="31" spans="1:3" ht="16.2" thickBot="1" x14ac:dyDescent="0.35">
      <c r="A31" s="13" t="s">
        <v>21</v>
      </c>
      <c r="B31" s="14">
        <v>130556650</v>
      </c>
      <c r="C31" s="15">
        <v>218014636</v>
      </c>
    </row>
  </sheetData>
  <mergeCells count="8">
    <mergeCell ref="A10:C10"/>
    <mergeCell ref="A23:C23"/>
    <mergeCell ref="A2:C2"/>
    <mergeCell ref="A3:C3"/>
    <mergeCell ref="A6:C6"/>
    <mergeCell ref="A7:C7"/>
    <mergeCell ref="B8:C8"/>
    <mergeCell ref="A9:C9"/>
  </mergeCells>
  <printOptions horizontalCentered="1"/>
  <pageMargins left="0.70866141732283472" right="0.70866141732283472" top="0.55118110236220474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Q201"/>
  <sheetViews>
    <sheetView tabSelected="1" zoomScale="90" zoomScaleNormal="90" workbookViewId="0">
      <pane xSplit="3" topLeftCell="D1" activePane="topRight" state="frozen"/>
      <selection pane="topRight" activeCell="B7" sqref="B7"/>
    </sheetView>
  </sheetViews>
  <sheetFormatPr defaultColWidth="9.109375" defaultRowHeight="14.4" x14ac:dyDescent="0.3"/>
  <cols>
    <col min="1" max="1" width="16" style="1" customWidth="1"/>
    <col min="2" max="2" width="15.6640625" style="18" customWidth="1"/>
    <col min="3" max="3" width="49.88671875" style="19" bestFit="1" customWidth="1"/>
    <col min="4" max="4" width="27.5546875" style="1" bestFit="1" customWidth="1"/>
    <col min="5" max="5" width="12.88671875" style="1" customWidth="1"/>
    <col min="6" max="6" width="12.88671875" style="20" customWidth="1"/>
    <col min="7" max="7" width="16.6640625" style="21" bestFit="1" customWidth="1"/>
    <col min="8" max="8" width="15.6640625" style="22" customWidth="1"/>
    <col min="9" max="9" width="18" style="22" customWidth="1"/>
    <col min="10" max="10" width="12.6640625" style="20" customWidth="1"/>
    <col min="11" max="11" width="19.5546875" style="20" customWidth="1"/>
    <col min="12" max="12" width="15.5546875" style="1" customWidth="1"/>
    <col min="13" max="13" width="15" style="1" customWidth="1"/>
    <col min="14" max="14" width="18.88671875" style="20" customWidth="1"/>
    <col min="15" max="15" width="18.88671875" style="1" customWidth="1"/>
    <col min="16" max="16" width="20.109375" style="1" bestFit="1" customWidth="1"/>
    <col min="17" max="17" width="9.109375" style="1"/>
    <col min="18" max="18" width="9.109375" style="1" customWidth="1"/>
    <col min="19" max="16384" width="9.109375" style="1"/>
  </cols>
  <sheetData>
    <row r="1" spans="1:17" x14ac:dyDescent="0.3">
      <c r="A1" s="17"/>
    </row>
    <row r="2" spans="1:17" ht="15.6" x14ac:dyDescent="0.3">
      <c r="A2" s="23" t="s">
        <v>30</v>
      </c>
    </row>
    <row r="3" spans="1:17" ht="15.6" x14ac:dyDescent="0.3">
      <c r="A3" s="24" t="s">
        <v>31</v>
      </c>
    </row>
    <row r="4" spans="1:17" ht="15.6" x14ac:dyDescent="0.3">
      <c r="A4" s="25" t="s">
        <v>32</v>
      </c>
    </row>
    <row r="5" spans="1:17" ht="15.6" x14ac:dyDescent="0.3">
      <c r="A5" s="25" t="s">
        <v>33</v>
      </c>
    </row>
    <row r="6" spans="1:17" ht="15.6" x14ac:dyDescent="0.3">
      <c r="A6" s="26"/>
    </row>
    <row r="7" spans="1:17" ht="15.6" x14ac:dyDescent="0.3">
      <c r="A7" s="25" t="s">
        <v>34</v>
      </c>
      <c r="B7" s="27">
        <v>42782</v>
      </c>
    </row>
    <row r="8" spans="1:17" ht="15.6" x14ac:dyDescent="0.3">
      <c r="A8" s="25" t="s">
        <v>35</v>
      </c>
      <c r="B8" s="28" t="s">
        <v>406</v>
      </c>
    </row>
    <row r="9" spans="1:17" ht="15.6" x14ac:dyDescent="0.3">
      <c r="A9" s="25" t="s">
        <v>37</v>
      </c>
      <c r="B9" s="28" t="s">
        <v>38</v>
      </c>
    </row>
    <row r="11" spans="1:17" ht="15.75" customHeight="1" x14ac:dyDescent="0.3">
      <c r="A11" s="159" t="s">
        <v>39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29"/>
    </row>
    <row r="12" spans="1:17" ht="15.6" x14ac:dyDescent="0.3">
      <c r="A12" s="149" t="s">
        <v>40</v>
      </c>
      <c r="B12" s="150"/>
      <c r="C12" s="150"/>
      <c r="D12" s="150"/>
      <c r="E12" s="150"/>
      <c r="F12" s="150"/>
      <c r="G12" s="150"/>
      <c r="H12" s="150"/>
      <c r="I12" s="150"/>
      <c r="J12" s="150"/>
      <c r="K12" s="150"/>
      <c r="L12" s="150"/>
      <c r="M12" s="150"/>
      <c r="N12" s="150"/>
      <c r="O12" s="150"/>
      <c r="P12" s="150"/>
      <c r="Q12" s="29"/>
    </row>
    <row r="13" spans="1:17" x14ac:dyDescent="0.3">
      <c r="A13" s="151" t="s">
        <v>41</v>
      </c>
      <c r="B13" s="137" t="s">
        <v>42</v>
      </c>
      <c r="C13" s="137" t="s">
        <v>43</v>
      </c>
      <c r="D13" s="137" t="s">
        <v>44</v>
      </c>
      <c r="E13" s="137" t="s">
        <v>45</v>
      </c>
      <c r="F13" s="137" t="s">
        <v>46</v>
      </c>
      <c r="G13" s="153" t="s">
        <v>47</v>
      </c>
      <c r="H13" s="153"/>
      <c r="I13" s="153"/>
      <c r="J13" s="137" t="s">
        <v>48</v>
      </c>
      <c r="K13" s="137" t="s">
        <v>49</v>
      </c>
      <c r="L13" s="137" t="s">
        <v>50</v>
      </c>
      <c r="M13" s="137"/>
      <c r="N13" s="154" t="s">
        <v>51</v>
      </c>
      <c r="O13" s="137" t="s">
        <v>52</v>
      </c>
      <c r="P13" s="137" t="s">
        <v>53</v>
      </c>
      <c r="Q13" s="29"/>
    </row>
    <row r="14" spans="1:17" ht="54.75" customHeight="1" thickBot="1" x14ac:dyDescent="0.35">
      <c r="A14" s="152"/>
      <c r="B14" s="138"/>
      <c r="C14" s="138"/>
      <c r="D14" s="138"/>
      <c r="E14" s="138"/>
      <c r="F14" s="138"/>
      <c r="G14" s="30" t="s">
        <v>54</v>
      </c>
      <c r="H14" s="31" t="s">
        <v>55</v>
      </c>
      <c r="I14" s="31" t="s">
        <v>56</v>
      </c>
      <c r="J14" s="138"/>
      <c r="K14" s="138"/>
      <c r="L14" s="32" t="s">
        <v>57</v>
      </c>
      <c r="M14" s="32" t="s">
        <v>58</v>
      </c>
      <c r="N14" s="141"/>
      <c r="O14" s="138"/>
      <c r="P14" s="138"/>
      <c r="Q14" s="29"/>
    </row>
    <row r="15" spans="1:17" ht="27.6" x14ac:dyDescent="0.3">
      <c r="A15" s="33" t="s">
        <v>59</v>
      </c>
      <c r="B15" s="34" t="s">
        <v>138</v>
      </c>
      <c r="C15" s="35" t="s">
        <v>60</v>
      </c>
      <c r="D15" s="35" t="s">
        <v>61</v>
      </c>
      <c r="E15" s="34">
        <v>2</v>
      </c>
      <c r="F15" s="34" t="s">
        <v>139</v>
      </c>
      <c r="G15" s="36">
        <v>6090753.6299999999</v>
      </c>
      <c r="H15" s="37">
        <v>0</v>
      </c>
      <c r="I15" s="38">
        <v>1</v>
      </c>
      <c r="J15" s="34" t="s">
        <v>62</v>
      </c>
      <c r="K15" s="34" t="s">
        <v>63</v>
      </c>
      <c r="L15" s="39">
        <v>41326</v>
      </c>
      <c r="M15" s="39">
        <v>41404</v>
      </c>
      <c r="N15" s="34"/>
      <c r="O15" s="40" t="s">
        <v>140</v>
      </c>
      <c r="P15" s="41" t="s">
        <v>64</v>
      </c>
      <c r="Q15" s="29"/>
    </row>
    <row r="16" spans="1:17" x14ac:dyDescent="0.3">
      <c r="A16" s="42" t="s">
        <v>59</v>
      </c>
      <c r="B16" s="43" t="s">
        <v>141</v>
      </c>
      <c r="C16" s="44" t="s">
        <v>142</v>
      </c>
      <c r="D16" s="44" t="s">
        <v>65</v>
      </c>
      <c r="E16" s="43">
        <v>1</v>
      </c>
      <c r="F16" s="43" t="s">
        <v>143</v>
      </c>
      <c r="G16" s="45">
        <v>10035131</v>
      </c>
      <c r="H16" s="46">
        <v>0</v>
      </c>
      <c r="I16" s="47">
        <v>1</v>
      </c>
      <c r="J16" s="43" t="s">
        <v>62</v>
      </c>
      <c r="K16" s="43" t="s">
        <v>65</v>
      </c>
      <c r="L16" s="48">
        <v>41066</v>
      </c>
      <c r="M16" s="48">
        <v>41240</v>
      </c>
      <c r="N16" s="43" t="s">
        <v>66</v>
      </c>
      <c r="O16" s="49" t="s">
        <v>144</v>
      </c>
      <c r="P16" s="50" t="s">
        <v>67</v>
      </c>
      <c r="Q16" s="29"/>
    </row>
    <row r="17" spans="1:17" ht="27.6" x14ac:dyDescent="0.3">
      <c r="A17" s="42" t="s">
        <v>59</v>
      </c>
      <c r="B17" s="43" t="s">
        <v>145</v>
      </c>
      <c r="C17" s="44" t="s">
        <v>68</v>
      </c>
      <c r="D17" s="44" t="s">
        <v>65</v>
      </c>
      <c r="E17" s="43">
        <v>2</v>
      </c>
      <c r="F17" s="43" t="s">
        <v>146</v>
      </c>
      <c r="G17" s="45">
        <v>181110.87</v>
      </c>
      <c r="H17" s="46">
        <v>1</v>
      </c>
      <c r="I17" s="47">
        <v>0</v>
      </c>
      <c r="J17" s="43" t="s">
        <v>62</v>
      </c>
      <c r="K17" s="43" t="s">
        <v>65</v>
      </c>
      <c r="L17" s="48">
        <v>41082</v>
      </c>
      <c r="M17" s="48">
        <v>41232</v>
      </c>
      <c r="N17" s="43" t="s">
        <v>69</v>
      </c>
      <c r="O17" s="49" t="s">
        <v>147</v>
      </c>
      <c r="P17" s="50" t="s">
        <v>67</v>
      </c>
      <c r="Q17" s="29"/>
    </row>
    <row r="18" spans="1:17" x14ac:dyDescent="0.3">
      <c r="A18" s="42" t="s">
        <v>59</v>
      </c>
      <c r="B18" s="43" t="s">
        <v>148</v>
      </c>
      <c r="C18" s="44" t="s">
        <v>149</v>
      </c>
      <c r="D18" s="44" t="s">
        <v>61</v>
      </c>
      <c r="E18" s="43">
        <v>1</v>
      </c>
      <c r="F18" s="43" t="s">
        <v>150</v>
      </c>
      <c r="G18" s="45">
        <v>617545</v>
      </c>
      <c r="H18" s="46">
        <v>1</v>
      </c>
      <c r="I18" s="47">
        <v>0</v>
      </c>
      <c r="J18" s="43" t="s">
        <v>62</v>
      </c>
      <c r="K18" s="43" t="s">
        <v>63</v>
      </c>
      <c r="L18" s="48">
        <v>41269</v>
      </c>
      <c r="M18" s="48">
        <v>41344</v>
      </c>
      <c r="N18" s="43"/>
      <c r="O18" s="49" t="s">
        <v>151</v>
      </c>
      <c r="P18" s="50" t="s">
        <v>67</v>
      </c>
      <c r="Q18" s="29"/>
    </row>
    <row r="19" spans="1:17" x14ac:dyDescent="0.3">
      <c r="A19" s="42" t="s">
        <v>59</v>
      </c>
      <c r="B19" s="43" t="s">
        <v>152</v>
      </c>
      <c r="C19" s="44" t="s">
        <v>153</v>
      </c>
      <c r="D19" s="44" t="s">
        <v>65</v>
      </c>
      <c r="E19" s="43">
        <v>1</v>
      </c>
      <c r="F19" s="43">
        <v>2012050141</v>
      </c>
      <c r="G19" s="45">
        <v>3447597.03</v>
      </c>
      <c r="H19" s="46">
        <v>1</v>
      </c>
      <c r="I19" s="47">
        <v>0</v>
      </c>
      <c r="J19" s="43" t="s">
        <v>62</v>
      </c>
      <c r="K19" s="43" t="s">
        <v>65</v>
      </c>
      <c r="L19" s="48">
        <v>41060</v>
      </c>
      <c r="M19" s="48">
        <v>41148</v>
      </c>
      <c r="N19" s="43" t="s">
        <v>69</v>
      </c>
      <c r="O19" s="49" t="s">
        <v>154</v>
      </c>
      <c r="P19" s="50" t="s">
        <v>64</v>
      </c>
      <c r="Q19" s="29"/>
    </row>
    <row r="20" spans="1:17" ht="27.6" x14ac:dyDescent="0.3">
      <c r="A20" s="42" t="s">
        <v>59</v>
      </c>
      <c r="B20" s="43" t="s">
        <v>155</v>
      </c>
      <c r="C20" s="44" t="s">
        <v>70</v>
      </c>
      <c r="D20" s="44" t="s">
        <v>61</v>
      </c>
      <c r="E20" s="43">
        <v>2</v>
      </c>
      <c r="F20" s="43" t="s">
        <v>156</v>
      </c>
      <c r="G20" s="45">
        <v>133171.92000000001</v>
      </c>
      <c r="H20" s="46">
        <v>1</v>
      </c>
      <c r="I20" s="47">
        <v>0</v>
      </c>
      <c r="J20" s="43" t="s">
        <v>62</v>
      </c>
      <c r="K20" s="43" t="s">
        <v>63</v>
      </c>
      <c r="L20" s="48">
        <v>41333</v>
      </c>
      <c r="M20" s="48">
        <v>41492</v>
      </c>
      <c r="N20" s="43"/>
      <c r="O20" s="49" t="s">
        <v>157</v>
      </c>
      <c r="P20" s="50" t="s">
        <v>67</v>
      </c>
      <c r="Q20" s="29"/>
    </row>
    <row r="21" spans="1:17" x14ac:dyDescent="0.3">
      <c r="A21" s="42" t="s">
        <v>59</v>
      </c>
      <c r="B21" s="43" t="s">
        <v>158</v>
      </c>
      <c r="C21" s="44" t="s">
        <v>159</v>
      </c>
      <c r="D21" s="44" t="s">
        <v>65</v>
      </c>
      <c r="E21" s="43">
        <v>1</v>
      </c>
      <c r="F21" s="43" t="s">
        <v>160</v>
      </c>
      <c r="G21" s="45">
        <v>6707430</v>
      </c>
      <c r="H21" s="46">
        <v>0</v>
      </c>
      <c r="I21" s="47">
        <v>1</v>
      </c>
      <c r="J21" s="43" t="s">
        <v>62</v>
      </c>
      <c r="K21" s="43" t="s">
        <v>65</v>
      </c>
      <c r="L21" s="48">
        <v>41064</v>
      </c>
      <c r="M21" s="48">
        <v>41148</v>
      </c>
      <c r="N21" s="43" t="s">
        <v>66</v>
      </c>
      <c r="O21" s="49" t="s">
        <v>161</v>
      </c>
      <c r="P21" s="50" t="s">
        <v>67</v>
      </c>
      <c r="Q21" s="29"/>
    </row>
    <row r="22" spans="1:17" x14ac:dyDescent="0.3">
      <c r="A22" s="42" t="s">
        <v>59</v>
      </c>
      <c r="B22" s="43" t="s">
        <v>162</v>
      </c>
      <c r="C22" s="44" t="s">
        <v>163</v>
      </c>
      <c r="D22" s="44" t="s">
        <v>61</v>
      </c>
      <c r="E22" s="43">
        <v>1</v>
      </c>
      <c r="F22" s="43">
        <v>2016110103</v>
      </c>
      <c r="G22" s="45">
        <v>1904105</v>
      </c>
      <c r="H22" s="46">
        <v>0.7</v>
      </c>
      <c r="I22" s="47">
        <v>0.30000000000000004</v>
      </c>
      <c r="J22" s="43" t="s">
        <v>62</v>
      </c>
      <c r="K22" s="43" t="s">
        <v>63</v>
      </c>
      <c r="L22" s="48">
        <v>42707</v>
      </c>
      <c r="M22" s="48">
        <v>42855</v>
      </c>
      <c r="N22" s="43"/>
      <c r="O22" s="49">
        <v>0</v>
      </c>
      <c r="P22" s="50" t="s">
        <v>71</v>
      </c>
      <c r="Q22" s="29"/>
    </row>
    <row r="23" spans="1:17" x14ac:dyDescent="0.3">
      <c r="A23" s="42" t="s">
        <v>59</v>
      </c>
      <c r="B23" s="43" t="s">
        <v>164</v>
      </c>
      <c r="C23" s="44" t="s">
        <v>165</v>
      </c>
      <c r="D23" s="44" t="s">
        <v>65</v>
      </c>
      <c r="E23" s="43">
        <v>1</v>
      </c>
      <c r="F23" s="43" t="s">
        <v>166</v>
      </c>
      <c r="G23" s="45">
        <v>1344080</v>
      </c>
      <c r="H23" s="46">
        <v>0</v>
      </c>
      <c r="I23" s="47">
        <v>1</v>
      </c>
      <c r="J23" s="43" t="s">
        <v>62</v>
      </c>
      <c r="K23" s="43" t="s">
        <v>65</v>
      </c>
      <c r="L23" s="48">
        <v>40673</v>
      </c>
      <c r="M23" s="48">
        <v>40679</v>
      </c>
      <c r="N23" s="43" t="s">
        <v>72</v>
      </c>
      <c r="O23" s="49" t="s">
        <v>167</v>
      </c>
      <c r="P23" s="50" t="s">
        <v>64</v>
      </c>
      <c r="Q23" s="29"/>
    </row>
    <row r="24" spans="1:17" x14ac:dyDescent="0.3">
      <c r="A24" s="42" t="s">
        <v>59</v>
      </c>
      <c r="B24" s="43" t="s">
        <v>168</v>
      </c>
      <c r="C24" s="44" t="s">
        <v>169</v>
      </c>
      <c r="D24" s="44" t="s">
        <v>65</v>
      </c>
      <c r="E24" s="43">
        <v>1</v>
      </c>
      <c r="F24" s="43" t="s">
        <v>170</v>
      </c>
      <c r="G24" s="45">
        <v>2034720</v>
      </c>
      <c r="H24" s="46">
        <v>0</v>
      </c>
      <c r="I24" s="47">
        <v>1</v>
      </c>
      <c r="J24" s="43" t="s">
        <v>62</v>
      </c>
      <c r="K24" s="43" t="s">
        <v>65</v>
      </c>
      <c r="L24" s="48">
        <v>40858</v>
      </c>
      <c r="M24" s="48">
        <v>40920</v>
      </c>
      <c r="N24" s="51" t="s">
        <v>66</v>
      </c>
      <c r="O24" s="49" t="s">
        <v>171</v>
      </c>
      <c r="P24" s="50" t="s">
        <v>67</v>
      </c>
      <c r="Q24" s="29"/>
    </row>
    <row r="25" spans="1:17" x14ac:dyDescent="0.3">
      <c r="A25" s="42" t="s">
        <v>59</v>
      </c>
      <c r="B25" s="43" t="s">
        <v>172</v>
      </c>
      <c r="C25" s="44" t="s">
        <v>173</v>
      </c>
      <c r="D25" s="44" t="s">
        <v>65</v>
      </c>
      <c r="E25" s="43">
        <v>1</v>
      </c>
      <c r="F25" s="43" t="s">
        <v>174</v>
      </c>
      <c r="G25" s="45">
        <v>2624660</v>
      </c>
      <c r="H25" s="46">
        <v>0</v>
      </c>
      <c r="I25" s="47">
        <v>1</v>
      </c>
      <c r="J25" s="43" t="s">
        <v>62</v>
      </c>
      <c r="K25" s="43" t="s">
        <v>65</v>
      </c>
      <c r="L25" s="48">
        <v>40858</v>
      </c>
      <c r="M25" s="48">
        <v>41045</v>
      </c>
      <c r="N25" s="43" t="s">
        <v>66</v>
      </c>
      <c r="O25" s="49" t="s">
        <v>175</v>
      </c>
      <c r="P25" s="50" t="s">
        <v>67</v>
      </c>
      <c r="Q25" s="29"/>
    </row>
    <row r="26" spans="1:17" x14ac:dyDescent="0.3">
      <c r="A26" s="42" t="s">
        <v>59</v>
      </c>
      <c r="B26" s="43" t="s">
        <v>176</v>
      </c>
      <c r="C26" s="44" t="s">
        <v>177</v>
      </c>
      <c r="D26" s="44" t="s">
        <v>65</v>
      </c>
      <c r="E26" s="43">
        <v>1</v>
      </c>
      <c r="F26" s="43" t="s">
        <v>178</v>
      </c>
      <c r="G26" s="45">
        <v>1441628.68</v>
      </c>
      <c r="H26" s="46">
        <v>0</v>
      </c>
      <c r="I26" s="47">
        <v>1</v>
      </c>
      <c r="J26" s="43" t="s">
        <v>62</v>
      </c>
      <c r="K26" s="43" t="s">
        <v>65</v>
      </c>
      <c r="L26" s="48">
        <v>40735</v>
      </c>
      <c r="M26" s="48">
        <v>40885</v>
      </c>
      <c r="N26" s="43" t="s">
        <v>66</v>
      </c>
      <c r="O26" s="49" t="s">
        <v>179</v>
      </c>
      <c r="P26" s="50" t="s">
        <v>67</v>
      </c>
      <c r="Q26" s="29"/>
    </row>
    <row r="27" spans="1:17" x14ac:dyDescent="0.3">
      <c r="A27" s="42" t="s">
        <v>59</v>
      </c>
      <c r="B27" s="43" t="s">
        <v>180</v>
      </c>
      <c r="C27" s="44" t="s">
        <v>181</v>
      </c>
      <c r="D27" s="44" t="s">
        <v>61</v>
      </c>
      <c r="E27" s="43">
        <v>1</v>
      </c>
      <c r="F27" s="43">
        <v>2013110054</v>
      </c>
      <c r="G27" s="45">
        <v>2013465.0000000002</v>
      </c>
      <c r="H27" s="46">
        <v>0.7</v>
      </c>
      <c r="I27" s="47">
        <v>0.30000000000000004</v>
      </c>
      <c r="J27" s="43" t="s">
        <v>62</v>
      </c>
      <c r="K27" s="43" t="s">
        <v>63</v>
      </c>
      <c r="L27" s="48">
        <v>41607</v>
      </c>
      <c r="M27" s="48">
        <v>41982</v>
      </c>
      <c r="N27" s="43"/>
      <c r="O27" s="49" t="s">
        <v>182</v>
      </c>
      <c r="P27" s="50" t="s">
        <v>67</v>
      </c>
      <c r="Q27" s="29"/>
    </row>
    <row r="28" spans="1:17" x14ac:dyDescent="0.3">
      <c r="A28" s="42" t="s">
        <v>59</v>
      </c>
      <c r="B28" s="43" t="s">
        <v>183</v>
      </c>
      <c r="C28" s="44" t="s">
        <v>184</v>
      </c>
      <c r="D28" s="44" t="s">
        <v>61</v>
      </c>
      <c r="E28" s="43">
        <v>1</v>
      </c>
      <c r="F28" s="43">
        <v>2014080038</v>
      </c>
      <c r="G28" s="45">
        <v>3500370</v>
      </c>
      <c r="H28" s="46">
        <v>0.7</v>
      </c>
      <c r="I28" s="47">
        <v>0.30000000000000004</v>
      </c>
      <c r="J28" s="43" t="s">
        <v>62</v>
      </c>
      <c r="K28" s="43" t="s">
        <v>63</v>
      </c>
      <c r="L28" s="48">
        <v>41864</v>
      </c>
      <c r="M28" s="48">
        <v>42123</v>
      </c>
      <c r="N28" s="51"/>
      <c r="O28" s="49" t="s">
        <v>185</v>
      </c>
      <c r="P28" s="50" t="s">
        <v>64</v>
      </c>
      <c r="Q28" s="29"/>
    </row>
    <row r="29" spans="1:17" x14ac:dyDescent="0.3">
      <c r="A29" s="42" t="s">
        <v>59</v>
      </c>
      <c r="B29" s="43" t="s">
        <v>186</v>
      </c>
      <c r="C29" s="44" t="s">
        <v>187</v>
      </c>
      <c r="D29" s="44" t="s">
        <v>65</v>
      </c>
      <c r="E29" s="43">
        <v>1</v>
      </c>
      <c r="F29" s="43" t="s">
        <v>188</v>
      </c>
      <c r="G29" s="45">
        <v>2544445.92</v>
      </c>
      <c r="H29" s="46">
        <v>0</v>
      </c>
      <c r="I29" s="47">
        <v>1</v>
      </c>
      <c r="J29" s="43" t="s">
        <v>62</v>
      </c>
      <c r="K29" s="43" t="s">
        <v>65</v>
      </c>
      <c r="L29" s="48">
        <v>40627</v>
      </c>
      <c r="M29" s="48">
        <v>40668</v>
      </c>
      <c r="N29" s="43" t="s">
        <v>73</v>
      </c>
      <c r="O29" s="49" t="s">
        <v>189</v>
      </c>
      <c r="P29" s="50" t="s">
        <v>67</v>
      </c>
      <c r="Q29" s="29"/>
    </row>
    <row r="30" spans="1:17" x14ac:dyDescent="0.3">
      <c r="A30" s="42" t="s">
        <v>59</v>
      </c>
      <c r="B30" s="43" t="s">
        <v>190</v>
      </c>
      <c r="C30" s="44" t="s">
        <v>191</v>
      </c>
      <c r="D30" s="44" t="s">
        <v>61</v>
      </c>
      <c r="E30" s="43">
        <v>1</v>
      </c>
      <c r="F30" s="43" t="s">
        <v>192</v>
      </c>
      <c r="G30" s="45">
        <v>2307315.9300000002</v>
      </c>
      <c r="H30" s="46">
        <v>1</v>
      </c>
      <c r="I30" s="47">
        <v>0</v>
      </c>
      <c r="J30" s="43" t="s">
        <v>62</v>
      </c>
      <c r="K30" s="43" t="s">
        <v>63</v>
      </c>
      <c r="L30" s="48">
        <v>41262</v>
      </c>
      <c r="M30" s="48">
        <v>41374</v>
      </c>
      <c r="N30" s="43"/>
      <c r="O30" s="49" t="s">
        <v>193</v>
      </c>
      <c r="P30" s="50" t="s">
        <v>64</v>
      </c>
      <c r="Q30" s="29"/>
    </row>
    <row r="31" spans="1:17" x14ac:dyDescent="0.3">
      <c r="A31" s="42" t="s">
        <v>59</v>
      </c>
      <c r="B31" s="43" t="s">
        <v>194</v>
      </c>
      <c r="C31" s="44" t="s">
        <v>195</v>
      </c>
      <c r="D31" s="44" t="s">
        <v>61</v>
      </c>
      <c r="E31" s="43">
        <v>1</v>
      </c>
      <c r="F31" s="43" t="s">
        <v>196</v>
      </c>
      <c r="G31" s="45">
        <v>2315801</v>
      </c>
      <c r="H31" s="46">
        <v>1</v>
      </c>
      <c r="I31" s="47">
        <v>0</v>
      </c>
      <c r="J31" s="43" t="s">
        <v>62</v>
      </c>
      <c r="K31" s="43" t="s">
        <v>63</v>
      </c>
      <c r="L31" s="48">
        <v>41242</v>
      </c>
      <c r="M31" s="48">
        <v>41367</v>
      </c>
      <c r="N31" s="43"/>
      <c r="O31" s="49" t="s">
        <v>197</v>
      </c>
      <c r="P31" s="50" t="s">
        <v>64</v>
      </c>
      <c r="Q31" s="29"/>
    </row>
    <row r="32" spans="1:17" x14ac:dyDescent="0.3">
      <c r="A32" s="42" t="s">
        <v>59</v>
      </c>
      <c r="B32" s="43" t="s">
        <v>198</v>
      </c>
      <c r="C32" s="44" t="s">
        <v>199</v>
      </c>
      <c r="D32" s="44" t="s">
        <v>61</v>
      </c>
      <c r="E32" s="43">
        <v>1</v>
      </c>
      <c r="F32" s="43" t="s">
        <v>200</v>
      </c>
      <c r="G32" s="45">
        <v>1048412</v>
      </c>
      <c r="H32" s="46">
        <v>1</v>
      </c>
      <c r="I32" s="47">
        <v>0</v>
      </c>
      <c r="J32" s="43" t="s">
        <v>62</v>
      </c>
      <c r="K32" s="43" t="s">
        <v>63</v>
      </c>
      <c r="L32" s="48">
        <v>41331</v>
      </c>
      <c r="M32" s="48">
        <v>41430</v>
      </c>
      <c r="N32" s="43"/>
      <c r="O32" s="49" t="s">
        <v>201</v>
      </c>
      <c r="P32" s="50" t="s">
        <v>67</v>
      </c>
      <c r="Q32" s="29"/>
    </row>
    <row r="33" spans="1:17" x14ac:dyDescent="0.3">
      <c r="A33" s="42" t="s">
        <v>59</v>
      </c>
      <c r="B33" s="43" t="s">
        <v>202</v>
      </c>
      <c r="C33" s="44" t="s">
        <v>203</v>
      </c>
      <c r="D33" s="44" t="s">
        <v>61</v>
      </c>
      <c r="E33" s="43">
        <v>1</v>
      </c>
      <c r="F33" s="43">
        <v>2013060066</v>
      </c>
      <c r="G33" s="45">
        <v>181514.28999999998</v>
      </c>
      <c r="H33" s="46">
        <v>1</v>
      </c>
      <c r="I33" s="47">
        <v>0</v>
      </c>
      <c r="J33" s="43" t="s">
        <v>62</v>
      </c>
      <c r="K33" s="43" t="s">
        <v>63</v>
      </c>
      <c r="L33" s="48">
        <v>41453</v>
      </c>
      <c r="M33" s="48">
        <v>41716</v>
      </c>
      <c r="N33" s="43"/>
      <c r="O33" s="49" t="s">
        <v>204</v>
      </c>
      <c r="P33" s="50" t="s">
        <v>67</v>
      </c>
      <c r="Q33" s="29"/>
    </row>
    <row r="34" spans="1:17" x14ac:dyDescent="0.3">
      <c r="A34" s="42" t="s">
        <v>59</v>
      </c>
      <c r="B34" s="43" t="s">
        <v>205</v>
      </c>
      <c r="C34" s="44" t="s">
        <v>206</v>
      </c>
      <c r="D34" s="44" t="s">
        <v>61</v>
      </c>
      <c r="E34" s="43">
        <v>1</v>
      </c>
      <c r="F34" s="43" t="s">
        <v>207</v>
      </c>
      <c r="G34" s="45">
        <v>2067836.4700000002</v>
      </c>
      <c r="H34" s="46">
        <v>1</v>
      </c>
      <c r="I34" s="47">
        <v>0</v>
      </c>
      <c r="J34" s="43" t="s">
        <v>62</v>
      </c>
      <c r="K34" s="43" t="s">
        <v>63</v>
      </c>
      <c r="L34" s="48">
        <v>41305</v>
      </c>
      <c r="M34" s="48">
        <v>41416</v>
      </c>
      <c r="N34" s="43"/>
      <c r="O34" s="49" t="s">
        <v>208</v>
      </c>
      <c r="P34" s="50" t="s">
        <v>67</v>
      </c>
      <c r="Q34" s="29"/>
    </row>
    <row r="35" spans="1:17" x14ac:dyDescent="0.3">
      <c r="A35" s="42" t="s">
        <v>59</v>
      </c>
      <c r="B35" s="43" t="s">
        <v>209</v>
      </c>
      <c r="C35" s="44" t="s">
        <v>210</v>
      </c>
      <c r="D35" s="44" t="s">
        <v>61</v>
      </c>
      <c r="E35" s="43">
        <v>1</v>
      </c>
      <c r="F35" s="43">
        <v>2013050016</v>
      </c>
      <c r="G35" s="45">
        <v>3978370</v>
      </c>
      <c r="H35" s="46">
        <v>0.7</v>
      </c>
      <c r="I35" s="47">
        <v>0.30000000000000004</v>
      </c>
      <c r="J35" s="43" t="s">
        <v>62</v>
      </c>
      <c r="K35" s="43" t="s">
        <v>63</v>
      </c>
      <c r="L35" s="48">
        <v>41402</v>
      </c>
      <c r="M35" s="48">
        <v>41551</v>
      </c>
      <c r="N35" s="43"/>
      <c r="O35" s="49" t="s">
        <v>211</v>
      </c>
      <c r="P35" s="50" t="s">
        <v>67</v>
      </c>
      <c r="Q35" s="29"/>
    </row>
    <row r="36" spans="1:17" x14ac:dyDescent="0.3">
      <c r="A36" s="42" t="s">
        <v>59</v>
      </c>
      <c r="B36" s="43" t="s">
        <v>212</v>
      </c>
      <c r="C36" s="44" t="s">
        <v>213</v>
      </c>
      <c r="D36" s="44" t="s">
        <v>61</v>
      </c>
      <c r="E36" s="51">
        <v>1</v>
      </c>
      <c r="F36" s="43">
        <v>2013050085</v>
      </c>
      <c r="G36" s="45">
        <v>1389480</v>
      </c>
      <c r="H36" s="46">
        <v>1</v>
      </c>
      <c r="I36" s="47">
        <v>0</v>
      </c>
      <c r="J36" s="43" t="s">
        <v>62</v>
      </c>
      <c r="K36" s="51" t="s">
        <v>63</v>
      </c>
      <c r="L36" s="48">
        <v>41418</v>
      </c>
      <c r="M36" s="48">
        <v>41648</v>
      </c>
      <c r="N36" s="51"/>
      <c r="O36" s="49" t="s">
        <v>214</v>
      </c>
      <c r="P36" s="50" t="s">
        <v>67</v>
      </c>
      <c r="Q36" s="29"/>
    </row>
    <row r="37" spans="1:17" ht="27.6" x14ac:dyDescent="0.3">
      <c r="A37" s="42" t="s">
        <v>59</v>
      </c>
      <c r="B37" s="43" t="s">
        <v>215</v>
      </c>
      <c r="C37" s="44" t="s">
        <v>216</v>
      </c>
      <c r="D37" s="44" t="s">
        <v>61</v>
      </c>
      <c r="E37" s="51">
        <v>1</v>
      </c>
      <c r="F37" s="43">
        <v>2013060075</v>
      </c>
      <c r="G37" s="45">
        <v>669010</v>
      </c>
      <c r="H37" s="46">
        <v>1</v>
      </c>
      <c r="I37" s="47">
        <v>0</v>
      </c>
      <c r="J37" s="43" t="s">
        <v>62</v>
      </c>
      <c r="K37" s="51" t="s">
        <v>63</v>
      </c>
      <c r="L37" s="48">
        <v>41445</v>
      </c>
      <c r="M37" s="48">
        <v>41698</v>
      </c>
      <c r="N37" s="51"/>
      <c r="O37" s="49" t="s">
        <v>217</v>
      </c>
      <c r="P37" s="50" t="s">
        <v>64</v>
      </c>
      <c r="Q37" s="29"/>
    </row>
    <row r="38" spans="1:17" x14ac:dyDescent="0.3">
      <c r="A38" s="42" t="s">
        <v>59</v>
      </c>
      <c r="B38" s="43" t="s">
        <v>218</v>
      </c>
      <c r="C38" s="44" t="s">
        <v>219</v>
      </c>
      <c r="D38" s="44" t="s">
        <v>61</v>
      </c>
      <c r="E38" s="51">
        <v>1</v>
      </c>
      <c r="F38" s="43">
        <v>2015120060</v>
      </c>
      <c r="G38" s="45">
        <v>7669337.9900000002</v>
      </c>
      <c r="H38" s="46">
        <v>1</v>
      </c>
      <c r="I38" s="47">
        <v>0</v>
      </c>
      <c r="J38" s="43" t="s">
        <v>62</v>
      </c>
      <c r="K38" s="51" t="s">
        <v>63</v>
      </c>
      <c r="L38" s="48">
        <v>42368</v>
      </c>
      <c r="M38" s="48">
        <v>42593</v>
      </c>
      <c r="N38" s="51"/>
      <c r="O38" s="49">
        <v>0</v>
      </c>
      <c r="P38" s="50" t="s">
        <v>64</v>
      </c>
      <c r="Q38" s="29"/>
    </row>
    <row r="39" spans="1:17" x14ac:dyDescent="0.3">
      <c r="A39" s="42" t="s">
        <v>59</v>
      </c>
      <c r="B39" s="43" t="s">
        <v>220</v>
      </c>
      <c r="C39" s="44" t="s">
        <v>221</v>
      </c>
      <c r="D39" s="44" t="s">
        <v>61</v>
      </c>
      <c r="E39" s="51">
        <v>1</v>
      </c>
      <c r="F39" s="43">
        <v>2016080009</v>
      </c>
      <c r="G39" s="45">
        <v>4717583.5999999996</v>
      </c>
      <c r="H39" s="46">
        <v>1</v>
      </c>
      <c r="I39" s="47">
        <v>0</v>
      </c>
      <c r="J39" s="43" t="s">
        <v>62</v>
      </c>
      <c r="K39" s="51" t="s">
        <v>63</v>
      </c>
      <c r="L39" s="48">
        <v>42586</v>
      </c>
      <c r="M39" s="48">
        <v>42824</v>
      </c>
      <c r="N39" s="51"/>
      <c r="O39" s="49">
        <v>0</v>
      </c>
      <c r="P39" s="50" t="s">
        <v>71</v>
      </c>
      <c r="Q39" s="29"/>
    </row>
    <row r="40" spans="1:17" x14ac:dyDescent="0.3">
      <c r="A40" s="42" t="s">
        <v>59</v>
      </c>
      <c r="B40" s="43" t="s">
        <v>222</v>
      </c>
      <c r="C40" s="44" t="s">
        <v>223</v>
      </c>
      <c r="D40" s="44" t="s">
        <v>65</v>
      </c>
      <c r="E40" s="51">
        <v>1</v>
      </c>
      <c r="F40" s="43">
        <v>2016110085</v>
      </c>
      <c r="G40" s="45">
        <v>4016301.3200000003</v>
      </c>
      <c r="H40" s="46">
        <v>0</v>
      </c>
      <c r="I40" s="47">
        <v>1</v>
      </c>
      <c r="J40" s="43" t="s">
        <v>62</v>
      </c>
      <c r="K40" s="51" t="s">
        <v>65</v>
      </c>
      <c r="L40" s="48">
        <v>42701</v>
      </c>
      <c r="M40" s="48">
        <v>42855</v>
      </c>
      <c r="N40" s="43" t="s">
        <v>66</v>
      </c>
      <c r="O40" s="49">
        <v>0</v>
      </c>
      <c r="P40" s="50" t="s">
        <v>71</v>
      </c>
      <c r="Q40" s="29"/>
    </row>
    <row r="41" spans="1:17" x14ac:dyDescent="0.3">
      <c r="A41" s="42" t="s">
        <v>59</v>
      </c>
      <c r="B41" s="43" t="s">
        <v>224</v>
      </c>
      <c r="C41" s="44" t="s">
        <v>225</v>
      </c>
      <c r="D41" s="44" t="s">
        <v>61</v>
      </c>
      <c r="E41" s="51">
        <v>1</v>
      </c>
      <c r="F41" s="43">
        <v>2015010069</v>
      </c>
      <c r="G41" s="45">
        <v>900589</v>
      </c>
      <c r="H41" s="46">
        <v>0.72040000000000004</v>
      </c>
      <c r="I41" s="47">
        <v>0.27959999999999996</v>
      </c>
      <c r="J41" s="43" t="s">
        <v>62</v>
      </c>
      <c r="K41" s="51" t="s">
        <v>63</v>
      </c>
      <c r="L41" s="48">
        <v>42038</v>
      </c>
      <c r="M41" s="48">
        <v>42278</v>
      </c>
      <c r="N41" s="51"/>
      <c r="O41" s="49" t="s">
        <v>226</v>
      </c>
      <c r="P41" s="50" t="s">
        <v>67</v>
      </c>
      <c r="Q41" s="29"/>
    </row>
    <row r="42" spans="1:17" x14ac:dyDescent="0.3">
      <c r="A42" s="42" t="s">
        <v>59</v>
      </c>
      <c r="B42" s="43" t="s">
        <v>227</v>
      </c>
      <c r="C42" s="44" t="s">
        <v>228</v>
      </c>
      <c r="D42" s="44" t="s">
        <v>61</v>
      </c>
      <c r="E42" s="51">
        <v>1</v>
      </c>
      <c r="F42" s="43">
        <v>2016070069</v>
      </c>
      <c r="G42" s="45">
        <v>720471</v>
      </c>
      <c r="H42" s="46">
        <v>0.72040000100000001</v>
      </c>
      <c r="I42" s="47">
        <v>0.27959999899999999</v>
      </c>
      <c r="J42" s="43" t="s">
        <v>62</v>
      </c>
      <c r="K42" s="43" t="s">
        <v>63</v>
      </c>
      <c r="L42" s="48">
        <v>42579</v>
      </c>
      <c r="M42" s="48">
        <v>42855</v>
      </c>
      <c r="N42" s="43"/>
      <c r="O42" s="49">
        <v>0</v>
      </c>
      <c r="P42" s="50" t="s">
        <v>71</v>
      </c>
      <c r="Q42" s="29"/>
    </row>
    <row r="43" spans="1:17" x14ac:dyDescent="0.3">
      <c r="A43" s="42" t="s">
        <v>59</v>
      </c>
      <c r="B43" s="43" t="s">
        <v>229</v>
      </c>
      <c r="C43" s="44" t="s">
        <v>230</v>
      </c>
      <c r="D43" s="44" t="s">
        <v>61</v>
      </c>
      <c r="E43" s="51">
        <v>1</v>
      </c>
      <c r="F43" s="43">
        <v>2015070077</v>
      </c>
      <c r="G43" s="45">
        <v>675000</v>
      </c>
      <c r="H43" s="46">
        <v>1</v>
      </c>
      <c r="I43" s="47">
        <v>0</v>
      </c>
      <c r="J43" s="43" t="s">
        <v>62</v>
      </c>
      <c r="K43" s="43" t="s">
        <v>63</v>
      </c>
      <c r="L43" s="48">
        <v>42219</v>
      </c>
      <c r="M43" s="48">
        <v>42326</v>
      </c>
      <c r="N43" s="43"/>
      <c r="O43" s="49" t="s">
        <v>231</v>
      </c>
      <c r="P43" s="50" t="s">
        <v>67</v>
      </c>
      <c r="Q43" s="29"/>
    </row>
    <row r="44" spans="1:17" x14ac:dyDescent="0.3">
      <c r="A44" s="42" t="s">
        <v>59</v>
      </c>
      <c r="B44" s="43" t="s">
        <v>232</v>
      </c>
      <c r="C44" s="44" t="s">
        <v>233</v>
      </c>
      <c r="D44" s="44" t="s">
        <v>61</v>
      </c>
      <c r="E44" s="51">
        <v>1</v>
      </c>
      <c r="F44" s="43">
        <v>2016110084</v>
      </c>
      <c r="G44" s="45">
        <v>5641679.8499999996</v>
      </c>
      <c r="H44" s="46">
        <v>1</v>
      </c>
      <c r="I44" s="47">
        <v>0</v>
      </c>
      <c r="J44" s="43" t="s">
        <v>62</v>
      </c>
      <c r="K44" s="51" t="s">
        <v>63</v>
      </c>
      <c r="L44" s="48">
        <v>42695</v>
      </c>
      <c r="M44" s="48">
        <v>42855</v>
      </c>
      <c r="N44" s="51"/>
      <c r="O44" s="49">
        <v>0</v>
      </c>
      <c r="P44" s="50" t="s">
        <v>71</v>
      </c>
      <c r="Q44" s="29"/>
    </row>
    <row r="45" spans="1:17" x14ac:dyDescent="0.3">
      <c r="A45" s="42" t="s">
        <v>59</v>
      </c>
      <c r="B45" s="43" t="s">
        <v>234</v>
      </c>
      <c r="C45" s="44" t="s">
        <v>235</v>
      </c>
      <c r="D45" s="44" t="s">
        <v>61</v>
      </c>
      <c r="E45" s="51">
        <v>1</v>
      </c>
      <c r="F45" s="43">
        <v>2016070055</v>
      </c>
      <c r="G45" s="45">
        <v>5222021.4399999995</v>
      </c>
      <c r="H45" s="46">
        <v>1</v>
      </c>
      <c r="I45" s="47">
        <v>0</v>
      </c>
      <c r="J45" s="43" t="s">
        <v>62</v>
      </c>
      <c r="K45" s="51" t="s">
        <v>63</v>
      </c>
      <c r="L45" s="48">
        <v>42573</v>
      </c>
      <c r="M45" s="48">
        <v>42824</v>
      </c>
      <c r="N45" s="51"/>
      <c r="O45" s="49">
        <v>0</v>
      </c>
      <c r="P45" s="50" t="s">
        <v>71</v>
      </c>
      <c r="Q45" s="29"/>
    </row>
    <row r="46" spans="1:17" x14ac:dyDescent="0.3">
      <c r="A46" s="52"/>
      <c r="B46" s="43"/>
      <c r="C46" s="53"/>
      <c r="D46" s="44"/>
      <c r="E46" s="51"/>
      <c r="F46" s="43"/>
      <c r="G46" s="45"/>
      <c r="H46" s="46"/>
      <c r="I46" s="43"/>
      <c r="J46" s="43"/>
      <c r="K46" s="51"/>
      <c r="L46" s="48"/>
      <c r="M46" s="48"/>
      <c r="N46" s="51"/>
      <c r="O46" s="54"/>
      <c r="P46" s="55"/>
      <c r="Q46" s="29"/>
    </row>
    <row r="47" spans="1:17" x14ac:dyDescent="0.3">
      <c r="A47" s="52" t="s">
        <v>74</v>
      </c>
      <c r="B47" s="43" t="s">
        <v>236</v>
      </c>
      <c r="C47" s="56" t="s">
        <v>237</v>
      </c>
      <c r="D47" s="44" t="s">
        <v>61</v>
      </c>
      <c r="E47" s="51">
        <v>1</v>
      </c>
      <c r="F47" s="43">
        <v>2014070067</v>
      </c>
      <c r="G47" s="45">
        <v>3000000</v>
      </c>
      <c r="H47" s="46">
        <v>0.63133905869999996</v>
      </c>
      <c r="I47" s="47">
        <v>0.36866094130000004</v>
      </c>
      <c r="J47" s="43" t="s">
        <v>75</v>
      </c>
      <c r="K47" s="51" t="s">
        <v>63</v>
      </c>
      <c r="L47" s="48">
        <v>41844</v>
      </c>
      <c r="M47" s="48">
        <v>41978</v>
      </c>
      <c r="N47" s="51"/>
      <c r="O47" s="49" t="s">
        <v>238</v>
      </c>
      <c r="P47" s="50" t="s">
        <v>67</v>
      </c>
      <c r="Q47" s="29"/>
    </row>
    <row r="48" spans="1:17" ht="15" thickBot="1" x14ac:dyDescent="0.35">
      <c r="A48" s="57"/>
      <c r="B48" s="58"/>
      <c r="C48" s="59"/>
      <c r="D48" s="59"/>
      <c r="E48" s="58"/>
      <c r="F48" s="58"/>
      <c r="G48" s="60"/>
      <c r="H48" s="61"/>
      <c r="I48" s="62"/>
      <c r="J48" s="58"/>
      <c r="K48" s="58"/>
      <c r="L48" s="63"/>
      <c r="M48" s="59"/>
      <c r="N48" s="58"/>
      <c r="O48" s="59"/>
      <c r="P48" s="64"/>
      <c r="Q48" s="29"/>
    </row>
    <row r="49" spans="1:17" x14ac:dyDescent="0.3">
      <c r="A49" s="65"/>
      <c r="B49" s="66"/>
      <c r="C49" s="65"/>
      <c r="D49" s="65"/>
      <c r="E49" s="65"/>
      <c r="F49" s="66" t="s">
        <v>21</v>
      </c>
      <c r="G49" s="67">
        <v>91140937.939999998</v>
      </c>
      <c r="H49" s="68"/>
      <c r="I49" s="68"/>
      <c r="J49" s="66"/>
      <c r="K49" s="66"/>
      <c r="L49" s="65"/>
      <c r="M49" s="65"/>
      <c r="N49" s="66"/>
      <c r="O49" s="65"/>
      <c r="P49" s="65"/>
      <c r="Q49" s="29"/>
    </row>
    <row r="51" spans="1:17" ht="15.6" x14ac:dyDescent="0.3">
      <c r="A51" s="149" t="s">
        <v>76</v>
      </c>
      <c r="B51" s="150"/>
      <c r="C51" s="150"/>
      <c r="D51" s="150"/>
      <c r="E51" s="150"/>
      <c r="F51" s="150"/>
      <c r="G51" s="150"/>
      <c r="H51" s="150"/>
      <c r="I51" s="150"/>
      <c r="J51" s="150"/>
      <c r="K51" s="150"/>
      <c r="L51" s="150"/>
      <c r="M51" s="150"/>
      <c r="N51" s="150"/>
      <c r="O51" s="150"/>
      <c r="P51" s="150"/>
      <c r="Q51" s="29"/>
    </row>
    <row r="52" spans="1:17" ht="15" customHeight="1" x14ac:dyDescent="0.3">
      <c r="A52" s="151" t="s">
        <v>77</v>
      </c>
      <c r="B52" s="137" t="s">
        <v>42</v>
      </c>
      <c r="C52" s="137" t="s">
        <v>43</v>
      </c>
      <c r="D52" s="137" t="s">
        <v>78</v>
      </c>
      <c r="E52" s="137" t="s">
        <v>45</v>
      </c>
      <c r="F52" s="137" t="s">
        <v>46</v>
      </c>
      <c r="G52" s="153" t="s">
        <v>47</v>
      </c>
      <c r="H52" s="153"/>
      <c r="I52" s="153"/>
      <c r="J52" s="137" t="s">
        <v>48</v>
      </c>
      <c r="K52" s="137" t="s">
        <v>49</v>
      </c>
      <c r="L52" s="137" t="s">
        <v>50</v>
      </c>
      <c r="M52" s="137"/>
      <c r="N52" s="154" t="s">
        <v>51</v>
      </c>
      <c r="O52" s="137" t="s">
        <v>52</v>
      </c>
      <c r="P52" s="137" t="s">
        <v>53</v>
      </c>
      <c r="Q52" s="29"/>
    </row>
    <row r="53" spans="1:17" ht="51.75" customHeight="1" thickBot="1" x14ac:dyDescent="0.35">
      <c r="A53" s="152"/>
      <c r="B53" s="138"/>
      <c r="C53" s="138"/>
      <c r="D53" s="138"/>
      <c r="E53" s="138"/>
      <c r="F53" s="138"/>
      <c r="G53" s="30" t="s">
        <v>54</v>
      </c>
      <c r="H53" s="31" t="s">
        <v>55</v>
      </c>
      <c r="I53" s="31" t="s">
        <v>56</v>
      </c>
      <c r="J53" s="138"/>
      <c r="K53" s="138"/>
      <c r="L53" s="32" t="s">
        <v>57</v>
      </c>
      <c r="M53" s="32" t="s">
        <v>58</v>
      </c>
      <c r="N53" s="141"/>
      <c r="O53" s="138"/>
      <c r="P53" s="138"/>
      <c r="Q53" s="29"/>
    </row>
    <row r="54" spans="1:17" x14ac:dyDescent="0.3">
      <c r="A54" s="33" t="s">
        <v>59</v>
      </c>
      <c r="B54" s="34" t="s">
        <v>239</v>
      </c>
      <c r="C54" s="69" t="s">
        <v>240</v>
      </c>
      <c r="D54" s="35" t="s">
        <v>65</v>
      </c>
      <c r="E54" s="34">
        <v>2</v>
      </c>
      <c r="F54" s="34" t="s">
        <v>241</v>
      </c>
      <c r="G54" s="70">
        <v>3957900</v>
      </c>
      <c r="H54" s="38">
        <v>0</v>
      </c>
      <c r="I54" s="38">
        <v>1</v>
      </c>
      <c r="J54" s="34" t="s">
        <v>62</v>
      </c>
      <c r="K54" s="34" t="s">
        <v>65</v>
      </c>
      <c r="L54" s="39">
        <v>40413</v>
      </c>
      <c r="M54" s="39">
        <v>40534</v>
      </c>
      <c r="N54" s="34" t="s">
        <v>79</v>
      </c>
      <c r="O54" s="40" t="s">
        <v>242</v>
      </c>
      <c r="P54" s="41" t="s">
        <v>67</v>
      </c>
      <c r="Q54" s="29"/>
    </row>
    <row r="55" spans="1:17" x14ac:dyDescent="0.3">
      <c r="A55" s="42" t="s">
        <v>59</v>
      </c>
      <c r="B55" s="43" t="s">
        <v>243</v>
      </c>
      <c r="C55" s="56" t="s">
        <v>244</v>
      </c>
      <c r="D55" s="44" t="s">
        <v>61</v>
      </c>
      <c r="E55" s="43">
        <v>1</v>
      </c>
      <c r="F55" s="43">
        <v>2016040032</v>
      </c>
      <c r="G55" s="71">
        <v>3200000</v>
      </c>
      <c r="H55" s="47">
        <v>1</v>
      </c>
      <c r="I55" s="47">
        <v>0</v>
      </c>
      <c r="J55" s="43" t="s">
        <v>62</v>
      </c>
      <c r="K55" s="43" t="s">
        <v>63</v>
      </c>
      <c r="L55" s="48">
        <v>42471</v>
      </c>
      <c r="M55" s="48">
        <v>42648</v>
      </c>
      <c r="N55" s="43"/>
      <c r="O55" s="49">
        <v>0</v>
      </c>
      <c r="P55" s="50" t="s">
        <v>64</v>
      </c>
      <c r="Q55" s="29"/>
    </row>
    <row r="56" spans="1:17" x14ac:dyDescent="0.3">
      <c r="A56" s="42" t="s">
        <v>59</v>
      </c>
      <c r="B56" s="43" t="s">
        <v>245</v>
      </c>
      <c r="C56" s="56" t="s">
        <v>246</v>
      </c>
      <c r="D56" s="44" t="s">
        <v>65</v>
      </c>
      <c r="E56" s="43">
        <v>1</v>
      </c>
      <c r="F56" s="43">
        <v>0</v>
      </c>
      <c r="G56" s="71">
        <v>1400000</v>
      </c>
      <c r="H56" s="47">
        <v>0</v>
      </c>
      <c r="I56" s="47">
        <v>1</v>
      </c>
      <c r="J56" s="43" t="s">
        <v>80</v>
      </c>
      <c r="K56" s="43" t="s">
        <v>65</v>
      </c>
      <c r="L56" s="48">
        <v>42794</v>
      </c>
      <c r="M56" s="48">
        <v>42916</v>
      </c>
      <c r="N56" s="43" t="s">
        <v>79</v>
      </c>
      <c r="O56" s="72">
        <v>0</v>
      </c>
      <c r="P56" s="50" t="s">
        <v>81</v>
      </c>
      <c r="Q56" s="29"/>
    </row>
    <row r="57" spans="1:17" x14ac:dyDescent="0.3">
      <c r="A57" s="42"/>
      <c r="B57" s="43"/>
      <c r="C57" s="56"/>
      <c r="D57" s="44"/>
      <c r="E57" s="43"/>
      <c r="F57" s="43"/>
      <c r="G57" s="71"/>
      <c r="H57" s="47"/>
      <c r="I57" s="47"/>
      <c r="J57" s="43"/>
      <c r="K57" s="43"/>
      <c r="L57" s="48"/>
      <c r="M57" s="48"/>
      <c r="N57" s="43"/>
      <c r="O57" s="49"/>
      <c r="P57" s="50"/>
      <c r="Q57" s="29"/>
    </row>
    <row r="58" spans="1:17" x14ac:dyDescent="0.3">
      <c r="A58" s="42" t="s">
        <v>82</v>
      </c>
      <c r="B58" s="43" t="s">
        <v>247</v>
      </c>
      <c r="C58" s="56" t="s">
        <v>248</v>
      </c>
      <c r="D58" s="44" t="s">
        <v>83</v>
      </c>
      <c r="E58" s="51">
        <v>1</v>
      </c>
      <c r="F58" s="43">
        <v>2016090020</v>
      </c>
      <c r="G58" s="71">
        <v>5014327</v>
      </c>
      <c r="H58" s="47">
        <v>1</v>
      </c>
      <c r="I58" s="47">
        <v>0</v>
      </c>
      <c r="J58" s="43" t="s">
        <v>84</v>
      </c>
      <c r="K58" s="43" t="s">
        <v>85</v>
      </c>
      <c r="L58" s="48">
        <v>42673</v>
      </c>
      <c r="M58" s="48">
        <v>42805</v>
      </c>
      <c r="N58" s="43"/>
      <c r="O58" s="54">
        <v>0</v>
      </c>
      <c r="P58" s="50" t="s">
        <v>71</v>
      </c>
      <c r="Q58" s="29"/>
    </row>
    <row r="59" spans="1:17" x14ac:dyDescent="0.3">
      <c r="A59" s="42" t="s">
        <v>82</v>
      </c>
      <c r="B59" s="43" t="s">
        <v>249</v>
      </c>
      <c r="C59" s="56" t="s">
        <v>250</v>
      </c>
      <c r="D59" s="44" t="s">
        <v>83</v>
      </c>
      <c r="E59" s="51">
        <v>2</v>
      </c>
      <c r="F59" s="43">
        <v>2016110076</v>
      </c>
      <c r="G59" s="71">
        <v>9169054</v>
      </c>
      <c r="H59" s="47">
        <v>1</v>
      </c>
      <c r="I59" s="47">
        <v>0</v>
      </c>
      <c r="J59" s="43" t="s">
        <v>84</v>
      </c>
      <c r="K59" s="43" t="s">
        <v>85</v>
      </c>
      <c r="L59" s="48">
        <v>42691</v>
      </c>
      <c r="M59" s="48">
        <v>42824</v>
      </c>
      <c r="N59" s="43"/>
      <c r="O59" s="54">
        <v>0</v>
      </c>
      <c r="P59" s="50" t="s">
        <v>71</v>
      </c>
      <c r="Q59" s="29"/>
    </row>
    <row r="60" spans="1:17" x14ac:dyDescent="0.3">
      <c r="A60" s="42" t="s">
        <v>82</v>
      </c>
      <c r="B60" s="43" t="s">
        <v>251</v>
      </c>
      <c r="C60" s="56" t="s">
        <v>252</v>
      </c>
      <c r="D60" s="44" t="s">
        <v>61</v>
      </c>
      <c r="E60" s="51">
        <v>2</v>
      </c>
      <c r="F60" s="43">
        <v>2016090010</v>
      </c>
      <c r="G60" s="71">
        <v>319198.00000000012</v>
      </c>
      <c r="H60" s="47">
        <v>1</v>
      </c>
      <c r="I60" s="47">
        <v>0</v>
      </c>
      <c r="J60" s="43" t="s">
        <v>84</v>
      </c>
      <c r="K60" s="43" t="s">
        <v>63</v>
      </c>
      <c r="L60" s="48">
        <v>42619</v>
      </c>
      <c r="M60" s="48">
        <v>42824</v>
      </c>
      <c r="N60" s="43"/>
      <c r="O60" s="54">
        <v>0</v>
      </c>
      <c r="P60" s="50" t="s">
        <v>71</v>
      </c>
      <c r="Q60" s="29"/>
    </row>
    <row r="61" spans="1:17" x14ac:dyDescent="0.3">
      <c r="A61" s="42" t="s">
        <v>82</v>
      </c>
      <c r="B61" s="43" t="s">
        <v>253</v>
      </c>
      <c r="C61" s="56" t="s">
        <v>254</v>
      </c>
      <c r="D61" s="44" t="s">
        <v>61</v>
      </c>
      <c r="E61" s="51">
        <v>1</v>
      </c>
      <c r="F61" s="43">
        <v>2016070079</v>
      </c>
      <c r="G61" s="71">
        <v>4687225</v>
      </c>
      <c r="H61" s="47">
        <v>1</v>
      </c>
      <c r="I61" s="47">
        <v>0</v>
      </c>
      <c r="J61" s="43" t="s">
        <v>84</v>
      </c>
      <c r="K61" s="43" t="s">
        <v>63</v>
      </c>
      <c r="L61" s="48">
        <v>42583</v>
      </c>
      <c r="M61" s="48">
        <v>42824</v>
      </c>
      <c r="N61" s="43"/>
      <c r="O61" s="54">
        <v>0</v>
      </c>
      <c r="P61" s="50" t="s">
        <v>71</v>
      </c>
      <c r="Q61" s="29"/>
    </row>
    <row r="62" spans="1:17" x14ac:dyDescent="0.3">
      <c r="A62" s="42" t="s">
        <v>82</v>
      </c>
      <c r="B62" s="43" t="s">
        <v>255</v>
      </c>
      <c r="C62" s="56" t="s">
        <v>256</v>
      </c>
      <c r="D62" s="44" t="s">
        <v>61</v>
      </c>
      <c r="E62" s="51">
        <v>1</v>
      </c>
      <c r="F62" s="43">
        <v>2016040014</v>
      </c>
      <c r="G62" s="71">
        <v>372493</v>
      </c>
      <c r="H62" s="47">
        <v>1</v>
      </c>
      <c r="I62" s="47">
        <v>0</v>
      </c>
      <c r="J62" s="43" t="s">
        <v>84</v>
      </c>
      <c r="K62" s="43" t="s">
        <v>63</v>
      </c>
      <c r="L62" s="48">
        <v>42467</v>
      </c>
      <c r="M62" s="48">
        <v>42772</v>
      </c>
      <c r="N62" s="43"/>
      <c r="O62" s="54">
        <v>0</v>
      </c>
      <c r="P62" s="50" t="s">
        <v>64</v>
      </c>
      <c r="Q62" s="29"/>
    </row>
    <row r="63" spans="1:17" x14ac:dyDescent="0.3">
      <c r="A63" s="42" t="s">
        <v>82</v>
      </c>
      <c r="B63" s="43" t="s">
        <v>257</v>
      </c>
      <c r="C63" s="56" t="s">
        <v>258</v>
      </c>
      <c r="D63" s="44" t="s">
        <v>65</v>
      </c>
      <c r="E63" s="51">
        <v>1</v>
      </c>
      <c r="F63" s="43">
        <v>2016050021</v>
      </c>
      <c r="G63" s="71">
        <v>286533</v>
      </c>
      <c r="H63" s="47">
        <v>1</v>
      </c>
      <c r="I63" s="47">
        <v>0</v>
      </c>
      <c r="J63" s="43" t="s">
        <v>84</v>
      </c>
      <c r="K63" s="43" t="s">
        <v>65</v>
      </c>
      <c r="L63" s="48">
        <v>42581</v>
      </c>
      <c r="M63" s="48">
        <v>42683</v>
      </c>
      <c r="N63" s="43" t="s">
        <v>86</v>
      </c>
      <c r="O63" s="54">
        <v>0</v>
      </c>
      <c r="P63" s="50" t="s">
        <v>64</v>
      </c>
      <c r="Q63" s="29"/>
    </row>
    <row r="64" spans="1:17" x14ac:dyDescent="0.3">
      <c r="A64" s="42" t="s">
        <v>82</v>
      </c>
      <c r="B64" s="43" t="s">
        <v>259</v>
      </c>
      <c r="C64" s="56" t="s">
        <v>260</v>
      </c>
      <c r="D64" s="44" t="s">
        <v>65</v>
      </c>
      <c r="E64" s="51">
        <v>1</v>
      </c>
      <c r="F64" s="43">
        <v>2016050013</v>
      </c>
      <c r="G64" s="71">
        <v>286533</v>
      </c>
      <c r="H64" s="47">
        <v>1</v>
      </c>
      <c r="I64" s="47">
        <v>0</v>
      </c>
      <c r="J64" s="43" t="s">
        <v>84</v>
      </c>
      <c r="K64" s="43" t="s">
        <v>65</v>
      </c>
      <c r="L64" s="48">
        <v>42581</v>
      </c>
      <c r="M64" s="48">
        <v>42696</v>
      </c>
      <c r="N64" s="43" t="s">
        <v>86</v>
      </c>
      <c r="O64" s="54" t="s">
        <v>261</v>
      </c>
      <c r="P64" s="50" t="s">
        <v>64</v>
      </c>
      <c r="Q64" s="29"/>
    </row>
    <row r="65" spans="1:17" x14ac:dyDescent="0.3">
      <c r="A65" s="42" t="s">
        <v>82</v>
      </c>
      <c r="B65" s="43" t="s">
        <v>262</v>
      </c>
      <c r="C65" s="56" t="s">
        <v>263</v>
      </c>
      <c r="D65" s="44" t="s">
        <v>65</v>
      </c>
      <c r="E65" s="51">
        <v>1</v>
      </c>
      <c r="F65" s="43">
        <v>2016030063</v>
      </c>
      <c r="G65" s="71">
        <v>300859</v>
      </c>
      <c r="H65" s="47">
        <v>1</v>
      </c>
      <c r="I65" s="47">
        <v>0</v>
      </c>
      <c r="J65" s="43" t="s">
        <v>84</v>
      </c>
      <c r="K65" s="43" t="s">
        <v>65</v>
      </c>
      <c r="L65" s="48">
        <v>42459</v>
      </c>
      <c r="M65" s="48">
        <v>42696</v>
      </c>
      <c r="N65" s="43" t="s">
        <v>86</v>
      </c>
      <c r="O65" s="54" t="s">
        <v>264</v>
      </c>
      <c r="P65" s="50" t="s">
        <v>64</v>
      </c>
      <c r="Q65" s="29"/>
    </row>
    <row r="66" spans="1:17" x14ac:dyDescent="0.3">
      <c r="A66" s="42" t="s">
        <v>82</v>
      </c>
      <c r="B66" s="43" t="s">
        <v>265</v>
      </c>
      <c r="C66" s="56" t="s">
        <v>266</v>
      </c>
      <c r="D66" s="44" t="s">
        <v>65</v>
      </c>
      <c r="E66" s="51">
        <v>1</v>
      </c>
      <c r="F66" s="43">
        <v>2016040042</v>
      </c>
      <c r="G66" s="71">
        <v>20630</v>
      </c>
      <c r="H66" s="47">
        <v>1</v>
      </c>
      <c r="I66" s="47">
        <v>0</v>
      </c>
      <c r="J66" s="43" t="s">
        <v>84</v>
      </c>
      <c r="K66" s="43" t="s">
        <v>65</v>
      </c>
      <c r="L66" s="48">
        <v>42473</v>
      </c>
      <c r="M66" s="48">
        <v>42607</v>
      </c>
      <c r="N66" s="43" t="s">
        <v>86</v>
      </c>
      <c r="O66" s="54" t="s">
        <v>267</v>
      </c>
      <c r="P66" s="50" t="s">
        <v>67</v>
      </c>
      <c r="Q66" s="29"/>
    </row>
    <row r="67" spans="1:17" x14ac:dyDescent="0.3">
      <c r="A67" s="42" t="s">
        <v>82</v>
      </c>
      <c r="B67" s="43" t="s">
        <v>268</v>
      </c>
      <c r="C67" s="56" t="s">
        <v>269</v>
      </c>
      <c r="D67" s="44" t="s">
        <v>65</v>
      </c>
      <c r="E67" s="43">
        <v>5</v>
      </c>
      <c r="F67" s="43">
        <v>2016080003</v>
      </c>
      <c r="G67" s="71">
        <v>2048711.0000000002</v>
      </c>
      <c r="H67" s="47">
        <v>1</v>
      </c>
      <c r="I67" s="47">
        <v>0</v>
      </c>
      <c r="J67" s="43" t="s">
        <v>84</v>
      </c>
      <c r="K67" s="43" t="s">
        <v>65</v>
      </c>
      <c r="L67" s="48">
        <v>42592</v>
      </c>
      <c r="M67" s="48">
        <v>42824</v>
      </c>
      <c r="N67" s="43" t="s">
        <v>86</v>
      </c>
      <c r="O67" s="54">
        <v>0</v>
      </c>
      <c r="P67" s="50" t="s">
        <v>71</v>
      </c>
      <c r="Q67" s="29"/>
    </row>
    <row r="68" spans="1:17" x14ac:dyDescent="0.3">
      <c r="A68" s="42"/>
      <c r="B68" s="43"/>
      <c r="C68" s="56"/>
      <c r="D68" s="44"/>
      <c r="E68" s="43"/>
      <c r="F68" s="43"/>
      <c r="G68" s="71"/>
      <c r="H68" s="47"/>
      <c r="I68" s="47"/>
      <c r="J68" s="43"/>
      <c r="K68" s="43"/>
      <c r="L68" s="48"/>
      <c r="M68" s="48"/>
      <c r="N68" s="43"/>
      <c r="O68" s="43"/>
      <c r="P68" s="50"/>
      <c r="Q68" s="29"/>
    </row>
    <row r="69" spans="1:17" ht="27.6" x14ac:dyDescent="0.3">
      <c r="A69" s="42" t="s">
        <v>87</v>
      </c>
      <c r="B69" s="43" t="s">
        <v>270</v>
      </c>
      <c r="C69" s="56" t="s">
        <v>271</v>
      </c>
      <c r="D69" s="44" t="s">
        <v>65</v>
      </c>
      <c r="E69" s="43">
        <v>1</v>
      </c>
      <c r="F69" s="43" t="s">
        <v>272</v>
      </c>
      <c r="G69" s="45">
        <v>1745506.24</v>
      </c>
      <c r="H69" s="47">
        <v>0.8</v>
      </c>
      <c r="I69" s="47">
        <v>0.19999999999999996</v>
      </c>
      <c r="J69" s="43" t="s">
        <v>88</v>
      </c>
      <c r="K69" s="43" t="s">
        <v>65</v>
      </c>
      <c r="L69" s="48">
        <v>41292</v>
      </c>
      <c r="M69" s="48">
        <v>41407</v>
      </c>
      <c r="N69" s="43" t="s">
        <v>86</v>
      </c>
      <c r="O69" s="49" t="s">
        <v>273</v>
      </c>
      <c r="P69" s="50" t="s">
        <v>67</v>
      </c>
      <c r="Q69" s="29"/>
    </row>
    <row r="70" spans="1:17" ht="27.6" x14ac:dyDescent="0.3">
      <c r="A70" s="42" t="s">
        <v>87</v>
      </c>
      <c r="B70" s="43" t="s">
        <v>274</v>
      </c>
      <c r="C70" s="56" t="s">
        <v>275</v>
      </c>
      <c r="D70" s="44" t="s">
        <v>65</v>
      </c>
      <c r="E70" s="43">
        <v>1</v>
      </c>
      <c r="F70" s="43" t="s">
        <v>276</v>
      </c>
      <c r="G70" s="45">
        <v>1761939</v>
      </c>
      <c r="H70" s="47">
        <v>0.8</v>
      </c>
      <c r="I70" s="47">
        <v>0.19999999999999996</v>
      </c>
      <c r="J70" s="43" t="s">
        <v>88</v>
      </c>
      <c r="K70" s="43" t="s">
        <v>65</v>
      </c>
      <c r="L70" s="48">
        <v>41296</v>
      </c>
      <c r="M70" s="48">
        <v>41407</v>
      </c>
      <c r="N70" s="43" t="s">
        <v>86</v>
      </c>
      <c r="O70" s="49" t="s">
        <v>277</v>
      </c>
      <c r="P70" s="50" t="s">
        <v>67</v>
      </c>
      <c r="Q70" s="29"/>
    </row>
    <row r="71" spans="1:17" ht="25.5" customHeight="1" x14ac:dyDescent="0.3">
      <c r="A71" s="42" t="s">
        <v>87</v>
      </c>
      <c r="B71" s="43" t="s">
        <v>278</v>
      </c>
      <c r="C71" s="56" t="s">
        <v>279</v>
      </c>
      <c r="D71" s="44" t="s">
        <v>65</v>
      </c>
      <c r="E71" s="43">
        <v>1</v>
      </c>
      <c r="F71" s="43" t="s">
        <v>280</v>
      </c>
      <c r="G71" s="45">
        <v>419999.99000000005</v>
      </c>
      <c r="H71" s="47">
        <v>0</v>
      </c>
      <c r="I71" s="47">
        <v>1</v>
      </c>
      <c r="J71" s="43" t="s">
        <v>88</v>
      </c>
      <c r="K71" s="43" t="s">
        <v>65</v>
      </c>
      <c r="L71" s="48">
        <v>40254</v>
      </c>
      <c r="M71" s="48">
        <v>40360</v>
      </c>
      <c r="N71" s="43" t="s">
        <v>86</v>
      </c>
      <c r="O71" s="49" t="s">
        <v>281</v>
      </c>
      <c r="P71" s="50" t="s">
        <v>67</v>
      </c>
      <c r="Q71" s="29"/>
    </row>
    <row r="72" spans="1:17" x14ac:dyDescent="0.3">
      <c r="A72" s="42" t="s">
        <v>87</v>
      </c>
      <c r="B72" s="43" t="s">
        <v>282</v>
      </c>
      <c r="C72" s="56" t="s">
        <v>283</v>
      </c>
      <c r="D72" s="44" t="s">
        <v>65</v>
      </c>
      <c r="E72" s="43">
        <v>1</v>
      </c>
      <c r="F72" s="43">
        <v>2013030001</v>
      </c>
      <c r="G72" s="45">
        <v>739790</v>
      </c>
      <c r="H72" s="47">
        <v>0.8</v>
      </c>
      <c r="I72" s="47">
        <v>0.19999999999999996</v>
      </c>
      <c r="J72" s="43" t="s">
        <v>88</v>
      </c>
      <c r="K72" s="43" t="s">
        <v>65</v>
      </c>
      <c r="L72" s="48">
        <v>41338</v>
      </c>
      <c r="M72" s="48">
        <v>41414</v>
      </c>
      <c r="N72" s="43" t="s">
        <v>86</v>
      </c>
      <c r="O72" s="49" t="s">
        <v>284</v>
      </c>
      <c r="P72" s="50" t="s">
        <v>67</v>
      </c>
      <c r="Q72" s="29"/>
    </row>
    <row r="73" spans="1:17" x14ac:dyDescent="0.3">
      <c r="A73" s="42" t="s">
        <v>87</v>
      </c>
      <c r="B73" s="43" t="s">
        <v>285</v>
      </c>
      <c r="C73" s="56" t="s">
        <v>286</v>
      </c>
      <c r="D73" s="44" t="s">
        <v>65</v>
      </c>
      <c r="E73" s="43">
        <v>2</v>
      </c>
      <c r="F73" s="43" t="s">
        <v>287</v>
      </c>
      <c r="G73" s="45">
        <v>843000</v>
      </c>
      <c r="H73" s="47">
        <v>0</v>
      </c>
      <c r="I73" s="47">
        <v>1</v>
      </c>
      <c r="J73" s="43" t="s">
        <v>88</v>
      </c>
      <c r="K73" s="43" t="s">
        <v>65</v>
      </c>
      <c r="L73" s="48">
        <v>40543</v>
      </c>
      <c r="M73" s="48">
        <v>40774</v>
      </c>
      <c r="N73" s="43" t="s">
        <v>86</v>
      </c>
      <c r="O73" s="49" t="s">
        <v>288</v>
      </c>
      <c r="P73" s="50" t="s">
        <v>67</v>
      </c>
      <c r="Q73" s="29"/>
    </row>
    <row r="74" spans="1:17" x14ac:dyDescent="0.3">
      <c r="A74" s="42" t="s">
        <v>87</v>
      </c>
      <c r="B74" s="43" t="s">
        <v>289</v>
      </c>
      <c r="C74" s="56" t="s">
        <v>290</v>
      </c>
      <c r="D74" s="44" t="s">
        <v>65</v>
      </c>
      <c r="E74" s="43">
        <v>2</v>
      </c>
      <c r="F74" s="43" t="s">
        <v>291</v>
      </c>
      <c r="G74" s="45">
        <v>255160</v>
      </c>
      <c r="H74" s="47">
        <v>0</v>
      </c>
      <c r="I74" s="47">
        <v>1</v>
      </c>
      <c r="J74" s="43" t="s">
        <v>88</v>
      </c>
      <c r="K74" s="43" t="s">
        <v>65</v>
      </c>
      <c r="L74" s="48">
        <v>40471</v>
      </c>
      <c r="M74" s="48">
        <v>40640</v>
      </c>
      <c r="N74" s="43" t="s">
        <v>86</v>
      </c>
      <c r="O74" s="49" t="s">
        <v>292</v>
      </c>
      <c r="P74" s="50" t="s">
        <v>67</v>
      </c>
      <c r="Q74" s="29"/>
    </row>
    <row r="75" spans="1:17" x14ac:dyDescent="0.3">
      <c r="A75" s="42" t="s">
        <v>87</v>
      </c>
      <c r="B75" s="43" t="s">
        <v>293</v>
      </c>
      <c r="C75" s="56" t="s">
        <v>294</v>
      </c>
      <c r="D75" s="44" t="s">
        <v>65</v>
      </c>
      <c r="E75" s="43">
        <v>1</v>
      </c>
      <c r="F75" s="43">
        <v>2014090013</v>
      </c>
      <c r="G75" s="45">
        <v>1935651</v>
      </c>
      <c r="H75" s="47">
        <v>0.81770402206000004</v>
      </c>
      <c r="I75" s="47">
        <v>0.18229597793999996</v>
      </c>
      <c r="J75" s="43" t="s">
        <v>88</v>
      </c>
      <c r="K75" s="43" t="s">
        <v>65</v>
      </c>
      <c r="L75" s="48">
        <v>41891</v>
      </c>
      <c r="M75" s="48">
        <v>42018</v>
      </c>
      <c r="N75" s="43" t="s">
        <v>86</v>
      </c>
      <c r="O75" s="49" t="s">
        <v>295</v>
      </c>
      <c r="P75" s="50" t="s">
        <v>67</v>
      </c>
      <c r="Q75" s="29"/>
    </row>
    <row r="76" spans="1:17" ht="27.6" x14ac:dyDescent="0.3">
      <c r="A76" s="42" t="s">
        <v>87</v>
      </c>
      <c r="B76" s="43" t="s">
        <v>296</v>
      </c>
      <c r="C76" s="56" t="s">
        <v>297</v>
      </c>
      <c r="D76" s="44" t="s">
        <v>65</v>
      </c>
      <c r="E76" s="43">
        <v>2</v>
      </c>
      <c r="F76" s="43" t="s">
        <v>298</v>
      </c>
      <c r="G76" s="45">
        <v>120910</v>
      </c>
      <c r="H76" s="47">
        <v>0</v>
      </c>
      <c r="I76" s="47">
        <v>1</v>
      </c>
      <c r="J76" s="43" t="s">
        <v>88</v>
      </c>
      <c r="K76" s="43" t="s">
        <v>65</v>
      </c>
      <c r="L76" s="48">
        <v>40499</v>
      </c>
      <c r="M76" s="48">
        <v>40735</v>
      </c>
      <c r="N76" s="43" t="s">
        <v>86</v>
      </c>
      <c r="O76" s="49" t="s">
        <v>299</v>
      </c>
      <c r="P76" s="50" t="s">
        <v>67</v>
      </c>
      <c r="Q76" s="29"/>
    </row>
    <row r="77" spans="1:17" x14ac:dyDescent="0.3">
      <c r="A77" s="42" t="s">
        <v>87</v>
      </c>
      <c r="B77" s="43" t="s">
        <v>300</v>
      </c>
      <c r="C77" s="56" t="s">
        <v>301</v>
      </c>
      <c r="D77" s="44" t="s">
        <v>65</v>
      </c>
      <c r="E77" s="43">
        <v>20</v>
      </c>
      <c r="F77" s="43">
        <v>2013010019</v>
      </c>
      <c r="G77" s="45">
        <v>869820</v>
      </c>
      <c r="H77" s="47">
        <v>0.8</v>
      </c>
      <c r="I77" s="47">
        <v>0.19999999999999996</v>
      </c>
      <c r="J77" s="43" t="s">
        <v>88</v>
      </c>
      <c r="K77" s="43" t="s">
        <v>65</v>
      </c>
      <c r="L77" s="48">
        <v>41284</v>
      </c>
      <c r="M77" s="48">
        <v>41414</v>
      </c>
      <c r="N77" s="43" t="s">
        <v>86</v>
      </c>
      <c r="O77" s="49" t="s">
        <v>302</v>
      </c>
      <c r="P77" s="50" t="s">
        <v>67</v>
      </c>
      <c r="Q77" s="29"/>
    </row>
    <row r="78" spans="1:17" x14ac:dyDescent="0.3">
      <c r="A78" s="42" t="s">
        <v>87</v>
      </c>
      <c r="B78" s="43" t="s">
        <v>303</v>
      </c>
      <c r="C78" s="56" t="s">
        <v>304</v>
      </c>
      <c r="D78" s="44" t="s">
        <v>65</v>
      </c>
      <c r="E78" s="43">
        <v>1</v>
      </c>
      <c r="F78" s="43">
        <v>2016020077</v>
      </c>
      <c r="G78" s="45">
        <v>483979</v>
      </c>
      <c r="H78" s="47">
        <v>0.8</v>
      </c>
      <c r="I78" s="47">
        <v>0.19999999999999996</v>
      </c>
      <c r="J78" s="43" t="s">
        <v>88</v>
      </c>
      <c r="K78" s="43" t="s">
        <v>65</v>
      </c>
      <c r="L78" s="48">
        <v>42429</v>
      </c>
      <c r="M78" s="48">
        <v>42566</v>
      </c>
      <c r="N78" s="43" t="s">
        <v>86</v>
      </c>
      <c r="O78" s="49">
        <v>0</v>
      </c>
      <c r="P78" s="50" t="s">
        <v>64</v>
      </c>
      <c r="Q78" s="29"/>
    </row>
    <row r="79" spans="1:17" ht="27.6" x14ac:dyDescent="0.3">
      <c r="A79" s="42" t="s">
        <v>87</v>
      </c>
      <c r="B79" s="43" t="s">
        <v>305</v>
      </c>
      <c r="C79" s="56" t="s">
        <v>306</v>
      </c>
      <c r="D79" s="44" t="s">
        <v>65</v>
      </c>
      <c r="E79" s="43">
        <v>6</v>
      </c>
      <c r="F79" s="43">
        <v>2016060079</v>
      </c>
      <c r="G79" s="45">
        <v>287296.76999999996</v>
      </c>
      <c r="H79" s="47">
        <v>0</v>
      </c>
      <c r="I79" s="47">
        <v>1</v>
      </c>
      <c r="J79" s="43" t="s">
        <v>88</v>
      </c>
      <c r="K79" s="43" t="s">
        <v>65</v>
      </c>
      <c r="L79" s="48">
        <v>42568</v>
      </c>
      <c r="M79" s="48">
        <v>42696</v>
      </c>
      <c r="N79" s="43" t="s">
        <v>86</v>
      </c>
      <c r="O79" s="49">
        <v>0</v>
      </c>
      <c r="P79" s="50" t="s">
        <v>64</v>
      </c>
      <c r="Q79" s="29"/>
    </row>
    <row r="80" spans="1:17" ht="27.6" x14ac:dyDescent="0.3">
      <c r="A80" s="42" t="s">
        <v>87</v>
      </c>
      <c r="B80" s="43" t="s">
        <v>307</v>
      </c>
      <c r="C80" s="56" t="s">
        <v>308</v>
      </c>
      <c r="D80" s="44" t="s">
        <v>65</v>
      </c>
      <c r="E80" s="43">
        <v>3</v>
      </c>
      <c r="F80" s="43">
        <v>0</v>
      </c>
      <c r="G80" s="45">
        <v>120000</v>
      </c>
      <c r="H80" s="47">
        <v>0</v>
      </c>
      <c r="I80" s="47">
        <v>1</v>
      </c>
      <c r="J80" s="43" t="s">
        <v>88</v>
      </c>
      <c r="K80" s="43" t="s">
        <v>65</v>
      </c>
      <c r="L80" s="48">
        <v>42842</v>
      </c>
      <c r="M80" s="48">
        <v>42969</v>
      </c>
      <c r="N80" s="43" t="s">
        <v>86</v>
      </c>
      <c r="O80" s="49">
        <v>0</v>
      </c>
      <c r="P80" s="50" t="s">
        <v>81</v>
      </c>
      <c r="Q80" s="29"/>
    </row>
    <row r="81" spans="1:17" x14ac:dyDescent="0.3">
      <c r="A81" s="42"/>
      <c r="B81" s="43"/>
      <c r="C81" s="56"/>
      <c r="D81" s="44"/>
      <c r="E81" s="43"/>
      <c r="F81" s="43"/>
      <c r="G81" s="45"/>
      <c r="H81" s="43"/>
      <c r="I81" s="43"/>
      <c r="J81" s="43"/>
      <c r="K81" s="43"/>
      <c r="L81" s="48"/>
      <c r="M81" s="48"/>
      <c r="N81" s="43"/>
      <c r="O81" s="43"/>
      <c r="P81" s="50"/>
      <c r="Q81" s="29"/>
    </row>
    <row r="82" spans="1:17" ht="27.6" x14ac:dyDescent="0.3">
      <c r="A82" s="42" t="s">
        <v>89</v>
      </c>
      <c r="B82" s="43" t="s">
        <v>309</v>
      </c>
      <c r="C82" s="56" t="s">
        <v>310</v>
      </c>
      <c r="D82" s="44" t="s">
        <v>65</v>
      </c>
      <c r="E82" s="43">
        <v>1</v>
      </c>
      <c r="F82" s="43" t="s">
        <v>311</v>
      </c>
      <c r="G82" s="45">
        <v>950360</v>
      </c>
      <c r="H82" s="47">
        <v>0.6</v>
      </c>
      <c r="I82" s="47">
        <v>0.4</v>
      </c>
      <c r="J82" s="43" t="s">
        <v>84</v>
      </c>
      <c r="K82" s="43" t="s">
        <v>63</v>
      </c>
      <c r="L82" s="48">
        <v>41339</v>
      </c>
      <c r="M82" s="48">
        <v>41393</v>
      </c>
      <c r="N82" s="43" t="s">
        <v>86</v>
      </c>
      <c r="O82" s="49" t="s">
        <v>312</v>
      </c>
      <c r="P82" s="50" t="s">
        <v>67</v>
      </c>
      <c r="Q82" s="29"/>
    </row>
    <row r="83" spans="1:17" ht="30" customHeight="1" x14ac:dyDescent="0.3">
      <c r="A83" s="42" t="s">
        <v>89</v>
      </c>
      <c r="B83" s="43" t="s">
        <v>313</v>
      </c>
      <c r="C83" s="56" t="s">
        <v>314</v>
      </c>
      <c r="D83" s="44" t="s">
        <v>65</v>
      </c>
      <c r="E83" s="43">
        <v>1</v>
      </c>
      <c r="F83" s="43">
        <v>2014100053</v>
      </c>
      <c r="G83" s="45">
        <v>1293545</v>
      </c>
      <c r="H83" s="47">
        <v>0.6</v>
      </c>
      <c r="I83" s="47">
        <v>0.4</v>
      </c>
      <c r="J83" s="43" t="s">
        <v>84</v>
      </c>
      <c r="K83" s="43" t="s">
        <v>65</v>
      </c>
      <c r="L83" s="48">
        <v>41918</v>
      </c>
      <c r="M83" s="48">
        <v>42002</v>
      </c>
      <c r="N83" s="43" t="s">
        <v>86</v>
      </c>
      <c r="O83" s="49" t="s">
        <v>315</v>
      </c>
      <c r="P83" s="50" t="s">
        <v>67</v>
      </c>
      <c r="Q83" s="29"/>
    </row>
    <row r="84" spans="1:17" x14ac:dyDescent="0.3">
      <c r="A84" s="42" t="s">
        <v>89</v>
      </c>
      <c r="B84" s="43" t="s">
        <v>316</v>
      </c>
      <c r="C84" s="56" t="s">
        <v>317</v>
      </c>
      <c r="D84" s="44" t="s">
        <v>65</v>
      </c>
      <c r="E84" s="43">
        <v>1</v>
      </c>
      <c r="F84" s="43">
        <v>2014030056</v>
      </c>
      <c r="G84" s="45">
        <v>923962.5</v>
      </c>
      <c r="H84" s="47">
        <v>0.6</v>
      </c>
      <c r="I84" s="47">
        <v>0.4</v>
      </c>
      <c r="J84" s="43" t="s">
        <v>84</v>
      </c>
      <c r="K84" s="43" t="s">
        <v>65</v>
      </c>
      <c r="L84" s="48">
        <v>41726</v>
      </c>
      <c r="M84" s="48">
        <v>41799</v>
      </c>
      <c r="N84" s="43" t="s">
        <v>86</v>
      </c>
      <c r="O84" s="49" t="s">
        <v>318</v>
      </c>
      <c r="P84" s="50" t="s">
        <v>67</v>
      </c>
      <c r="Q84" s="29"/>
    </row>
    <row r="85" spans="1:17" x14ac:dyDescent="0.3">
      <c r="A85" s="42" t="s">
        <v>89</v>
      </c>
      <c r="B85" s="43" t="s">
        <v>319</v>
      </c>
      <c r="C85" s="56" t="s">
        <v>320</v>
      </c>
      <c r="D85" s="44" t="s">
        <v>65</v>
      </c>
      <c r="E85" s="43">
        <v>2</v>
      </c>
      <c r="F85" s="43">
        <v>2014020015</v>
      </c>
      <c r="G85" s="45">
        <v>810975</v>
      </c>
      <c r="H85" s="47">
        <v>0.6</v>
      </c>
      <c r="I85" s="47">
        <v>0.4</v>
      </c>
      <c r="J85" s="43" t="s">
        <v>84</v>
      </c>
      <c r="K85" s="43" t="s">
        <v>65</v>
      </c>
      <c r="L85" s="48">
        <v>41680</v>
      </c>
      <c r="M85" s="48">
        <v>41788</v>
      </c>
      <c r="N85" s="43" t="s">
        <v>86</v>
      </c>
      <c r="O85" s="49" t="s">
        <v>321</v>
      </c>
      <c r="P85" s="50" t="s">
        <v>67</v>
      </c>
      <c r="Q85" s="29"/>
    </row>
    <row r="86" spans="1:17" x14ac:dyDescent="0.3">
      <c r="A86" s="42" t="s">
        <v>89</v>
      </c>
      <c r="B86" s="43" t="s">
        <v>322</v>
      </c>
      <c r="C86" s="56" t="s">
        <v>323</v>
      </c>
      <c r="D86" s="44" t="s">
        <v>65</v>
      </c>
      <c r="E86" s="43">
        <v>1</v>
      </c>
      <c r="F86" s="43" t="s">
        <v>324</v>
      </c>
      <c r="G86" s="45">
        <v>3988980.0000000005</v>
      </c>
      <c r="H86" s="47">
        <v>0.60811707636050005</v>
      </c>
      <c r="I86" s="47">
        <v>0.39188292363949995</v>
      </c>
      <c r="J86" s="43" t="s">
        <v>84</v>
      </c>
      <c r="K86" s="43" t="s">
        <v>65</v>
      </c>
      <c r="L86" s="48">
        <v>41281</v>
      </c>
      <c r="M86" s="48">
        <v>41353</v>
      </c>
      <c r="N86" s="43" t="s">
        <v>86</v>
      </c>
      <c r="O86" s="49" t="s">
        <v>325</v>
      </c>
      <c r="P86" s="50" t="s">
        <v>67</v>
      </c>
      <c r="Q86" s="29"/>
    </row>
    <row r="87" spans="1:17" x14ac:dyDescent="0.3">
      <c r="A87" s="42" t="s">
        <v>89</v>
      </c>
      <c r="B87" s="43" t="s">
        <v>326</v>
      </c>
      <c r="C87" s="56" t="s">
        <v>327</v>
      </c>
      <c r="D87" s="44" t="s">
        <v>65</v>
      </c>
      <c r="E87" s="43">
        <v>2</v>
      </c>
      <c r="F87" s="43">
        <v>2014110053</v>
      </c>
      <c r="G87" s="45">
        <v>446040</v>
      </c>
      <c r="H87" s="47">
        <v>0.60811707636050005</v>
      </c>
      <c r="I87" s="47">
        <v>0.39188292363949995</v>
      </c>
      <c r="J87" s="43" t="s">
        <v>84</v>
      </c>
      <c r="K87" s="43" t="s">
        <v>65</v>
      </c>
      <c r="L87" s="48">
        <v>41969</v>
      </c>
      <c r="M87" s="48">
        <v>42153</v>
      </c>
      <c r="N87" s="43" t="s">
        <v>86</v>
      </c>
      <c r="O87" s="49" t="s">
        <v>328</v>
      </c>
      <c r="P87" s="50" t="s">
        <v>67</v>
      </c>
      <c r="Q87" s="29"/>
    </row>
    <row r="88" spans="1:17" x14ac:dyDescent="0.3">
      <c r="A88" s="42" t="s">
        <v>89</v>
      </c>
      <c r="B88" s="43" t="s">
        <v>329</v>
      </c>
      <c r="C88" s="56" t="s">
        <v>330</v>
      </c>
      <c r="D88" s="44" t="s">
        <v>65</v>
      </c>
      <c r="E88" s="43">
        <v>1</v>
      </c>
      <c r="F88" s="43">
        <v>2015090042</v>
      </c>
      <c r="G88" s="45">
        <v>923962.5</v>
      </c>
      <c r="H88" s="47">
        <v>0.6</v>
      </c>
      <c r="I88" s="47">
        <v>0.4</v>
      </c>
      <c r="J88" s="43" t="s">
        <v>84</v>
      </c>
      <c r="K88" s="43" t="s">
        <v>65</v>
      </c>
      <c r="L88" s="48">
        <v>42270</v>
      </c>
      <c r="M88" s="48">
        <v>42404</v>
      </c>
      <c r="N88" s="43" t="s">
        <v>86</v>
      </c>
      <c r="O88" s="49" t="s">
        <v>331</v>
      </c>
      <c r="P88" s="50" t="s">
        <v>67</v>
      </c>
      <c r="Q88" s="29"/>
    </row>
    <row r="89" spans="1:17" x14ac:dyDescent="0.3">
      <c r="A89" s="42"/>
      <c r="B89" s="43"/>
      <c r="C89" s="56"/>
      <c r="D89" s="44"/>
      <c r="E89" s="43"/>
      <c r="F89" s="43"/>
      <c r="G89" s="45"/>
      <c r="H89" s="43"/>
      <c r="I89" s="43"/>
      <c r="J89" s="43"/>
      <c r="K89" s="43"/>
      <c r="L89" s="48"/>
      <c r="M89" s="48"/>
      <c r="N89" s="43"/>
      <c r="O89" s="43"/>
      <c r="P89" s="50"/>
      <c r="Q89" s="29"/>
    </row>
    <row r="90" spans="1:17" x14ac:dyDescent="0.3">
      <c r="A90" s="42" t="s">
        <v>74</v>
      </c>
      <c r="B90" s="43" t="s">
        <v>332</v>
      </c>
      <c r="C90" s="56" t="s">
        <v>333</v>
      </c>
      <c r="D90" s="44" t="s">
        <v>65</v>
      </c>
      <c r="E90" s="43">
        <v>1</v>
      </c>
      <c r="F90" s="43">
        <v>2014050054</v>
      </c>
      <c r="G90" s="45">
        <v>552000</v>
      </c>
      <c r="H90" s="47">
        <v>0.63133905869999996</v>
      </c>
      <c r="I90" s="47">
        <v>0.36866094130000004</v>
      </c>
      <c r="J90" s="43" t="s">
        <v>75</v>
      </c>
      <c r="K90" s="43" t="s">
        <v>65</v>
      </c>
      <c r="L90" s="48">
        <v>41780</v>
      </c>
      <c r="M90" s="48">
        <v>41850</v>
      </c>
      <c r="N90" s="43" t="s">
        <v>86</v>
      </c>
      <c r="O90" s="49" t="s">
        <v>334</v>
      </c>
      <c r="P90" s="50" t="s">
        <v>67</v>
      </c>
      <c r="Q90" s="29"/>
    </row>
    <row r="91" spans="1:17" x14ac:dyDescent="0.3">
      <c r="A91" s="73" t="s">
        <v>74</v>
      </c>
      <c r="B91" s="43" t="s">
        <v>335</v>
      </c>
      <c r="C91" s="56" t="s">
        <v>336</v>
      </c>
      <c r="D91" s="44" t="s">
        <v>65</v>
      </c>
      <c r="E91" s="74">
        <v>1</v>
      </c>
      <c r="F91" s="43">
        <v>2015060039</v>
      </c>
      <c r="G91" s="45">
        <v>500000</v>
      </c>
      <c r="H91" s="47">
        <v>0.63133905869999996</v>
      </c>
      <c r="I91" s="47">
        <v>0.36866094130000004</v>
      </c>
      <c r="J91" s="43" t="s">
        <v>75</v>
      </c>
      <c r="K91" s="43" t="s">
        <v>65</v>
      </c>
      <c r="L91" s="48">
        <v>42178</v>
      </c>
      <c r="M91" s="48">
        <v>42246</v>
      </c>
      <c r="N91" s="43" t="s">
        <v>86</v>
      </c>
      <c r="O91" s="49" t="s">
        <v>337</v>
      </c>
      <c r="P91" s="75" t="s">
        <v>67</v>
      </c>
      <c r="Q91" s="29"/>
    </row>
    <row r="92" spans="1:17" ht="15" thickBot="1" x14ac:dyDescent="0.35">
      <c r="A92" s="57"/>
      <c r="B92" s="58"/>
      <c r="C92" s="76"/>
      <c r="D92" s="59"/>
      <c r="E92" s="58"/>
      <c r="F92" s="58"/>
      <c r="G92" s="77"/>
      <c r="H92" s="78"/>
      <c r="I92" s="78"/>
      <c r="J92" s="58"/>
      <c r="K92" s="58"/>
      <c r="L92" s="59"/>
      <c r="M92" s="59"/>
      <c r="N92" s="58"/>
      <c r="O92" s="59"/>
      <c r="P92" s="64"/>
      <c r="Q92" s="29"/>
    </row>
    <row r="93" spans="1:17" x14ac:dyDescent="0.3">
      <c r="A93" s="65"/>
      <c r="B93" s="66"/>
      <c r="C93" s="65"/>
      <c r="D93" s="65"/>
      <c r="E93" s="65"/>
      <c r="F93" s="66" t="s">
        <v>21</v>
      </c>
      <c r="G93" s="67">
        <v>51036340</v>
      </c>
      <c r="H93" s="68"/>
      <c r="I93" s="68"/>
      <c r="J93" s="66"/>
      <c r="K93" s="66"/>
      <c r="L93" s="65"/>
      <c r="M93" s="65"/>
      <c r="N93" s="66"/>
      <c r="O93" s="65"/>
      <c r="P93" s="65"/>
      <c r="Q93" s="29"/>
    </row>
    <row r="95" spans="1:17" ht="15.75" customHeight="1" x14ac:dyDescent="0.3">
      <c r="A95" s="149" t="s">
        <v>90</v>
      </c>
      <c r="B95" s="150"/>
      <c r="C95" s="150"/>
      <c r="D95" s="150"/>
      <c r="E95" s="150"/>
      <c r="F95" s="150"/>
      <c r="G95" s="150"/>
      <c r="H95" s="150"/>
      <c r="I95" s="150"/>
      <c r="J95" s="150"/>
      <c r="K95" s="150"/>
      <c r="L95" s="150"/>
      <c r="M95" s="150"/>
      <c r="N95" s="150"/>
      <c r="O95" s="150"/>
      <c r="P95" s="150"/>
    </row>
    <row r="96" spans="1:17" ht="15" customHeight="1" x14ac:dyDescent="0.3">
      <c r="A96" s="151" t="s">
        <v>77</v>
      </c>
      <c r="B96" s="137" t="s">
        <v>42</v>
      </c>
      <c r="C96" s="137" t="s">
        <v>43</v>
      </c>
      <c r="D96" s="137" t="s">
        <v>78</v>
      </c>
      <c r="E96" s="137" t="s">
        <v>45</v>
      </c>
      <c r="F96" s="137" t="s">
        <v>46</v>
      </c>
      <c r="G96" s="153" t="s">
        <v>47</v>
      </c>
      <c r="H96" s="153"/>
      <c r="I96" s="153"/>
      <c r="J96" s="137" t="s">
        <v>48</v>
      </c>
      <c r="K96" s="137" t="s">
        <v>49</v>
      </c>
      <c r="L96" s="137" t="s">
        <v>50</v>
      </c>
      <c r="M96" s="137"/>
      <c r="N96" s="154" t="s">
        <v>51</v>
      </c>
      <c r="O96" s="137" t="s">
        <v>52</v>
      </c>
      <c r="P96" s="137" t="s">
        <v>53</v>
      </c>
    </row>
    <row r="97" spans="1:16" ht="36.75" customHeight="1" x14ac:dyDescent="0.3">
      <c r="A97" s="152"/>
      <c r="B97" s="138"/>
      <c r="C97" s="138"/>
      <c r="D97" s="138"/>
      <c r="E97" s="138"/>
      <c r="F97" s="138"/>
      <c r="G97" s="30" t="s">
        <v>54</v>
      </c>
      <c r="H97" s="31" t="s">
        <v>55</v>
      </c>
      <c r="I97" s="31" t="s">
        <v>56</v>
      </c>
      <c r="J97" s="138"/>
      <c r="K97" s="138"/>
      <c r="L97" s="32" t="s">
        <v>91</v>
      </c>
      <c r="M97" s="32" t="s">
        <v>58</v>
      </c>
      <c r="N97" s="141"/>
      <c r="O97" s="138"/>
      <c r="P97" s="138"/>
    </row>
    <row r="98" spans="1:16" ht="27.6" x14ac:dyDescent="0.3">
      <c r="A98" s="42" t="s">
        <v>87</v>
      </c>
      <c r="B98" s="43" t="s">
        <v>338</v>
      </c>
      <c r="C98" s="56" t="s">
        <v>339</v>
      </c>
      <c r="D98" s="44" t="s">
        <v>61</v>
      </c>
      <c r="E98" s="43">
        <v>1</v>
      </c>
      <c r="F98" s="43">
        <v>2016090019</v>
      </c>
      <c r="G98" s="45">
        <v>660000</v>
      </c>
      <c r="H98" s="47">
        <v>0.8</v>
      </c>
      <c r="I98" s="47">
        <v>0.19999999999999996</v>
      </c>
      <c r="J98" s="43" t="s">
        <v>88</v>
      </c>
      <c r="K98" s="43" t="s">
        <v>63</v>
      </c>
      <c r="L98" s="48">
        <v>42622</v>
      </c>
      <c r="M98" s="48">
        <v>42809</v>
      </c>
      <c r="N98" s="43"/>
      <c r="O98" s="49">
        <v>0</v>
      </c>
      <c r="P98" s="50" t="s">
        <v>71</v>
      </c>
    </row>
    <row r="99" spans="1:16" x14ac:dyDescent="0.3">
      <c r="A99" s="42"/>
      <c r="B99" s="43"/>
      <c r="C99" s="56"/>
      <c r="D99" s="44"/>
      <c r="E99" s="43"/>
      <c r="F99" s="43"/>
      <c r="G99" s="45"/>
      <c r="H99" s="47"/>
      <c r="I99" s="47"/>
      <c r="J99" s="43"/>
      <c r="K99" s="43"/>
      <c r="L99" s="48"/>
      <c r="M99" s="48"/>
      <c r="N99" s="43"/>
      <c r="O99" s="43"/>
      <c r="P99" s="50"/>
    </row>
    <row r="100" spans="1:16" x14ac:dyDescent="0.3">
      <c r="A100" s="42" t="s">
        <v>89</v>
      </c>
      <c r="B100" s="43" t="s">
        <v>340</v>
      </c>
      <c r="C100" s="56" t="s">
        <v>341</v>
      </c>
      <c r="D100" s="44" t="s">
        <v>61</v>
      </c>
      <c r="E100" s="43">
        <v>1</v>
      </c>
      <c r="F100" s="43">
        <v>2014030060</v>
      </c>
      <c r="G100" s="45">
        <v>766294.0199999999</v>
      </c>
      <c r="H100" s="47">
        <v>0.8</v>
      </c>
      <c r="I100" s="47">
        <v>0.19999999999999996</v>
      </c>
      <c r="J100" s="43" t="s">
        <v>84</v>
      </c>
      <c r="K100" s="43" t="s">
        <v>63</v>
      </c>
      <c r="L100" s="48">
        <v>41729</v>
      </c>
      <c r="M100" s="48">
        <v>41803</v>
      </c>
      <c r="N100" s="43"/>
      <c r="O100" s="49" t="s">
        <v>342</v>
      </c>
      <c r="P100" s="50" t="s">
        <v>67</v>
      </c>
    </row>
    <row r="101" spans="1:16" x14ac:dyDescent="0.3">
      <c r="A101" s="42" t="s">
        <v>89</v>
      </c>
      <c r="B101" s="43" t="s">
        <v>343</v>
      </c>
      <c r="C101" s="56" t="s">
        <v>344</v>
      </c>
      <c r="D101" s="44" t="s">
        <v>61</v>
      </c>
      <c r="E101" s="43">
        <v>1</v>
      </c>
      <c r="F101" s="43">
        <v>2014030068</v>
      </c>
      <c r="G101" s="45">
        <v>818109.99999999988</v>
      </c>
      <c r="H101" s="47">
        <v>0.8</v>
      </c>
      <c r="I101" s="47">
        <v>0.19999999999999996</v>
      </c>
      <c r="J101" s="43" t="s">
        <v>84</v>
      </c>
      <c r="K101" s="43" t="s">
        <v>63</v>
      </c>
      <c r="L101" s="48">
        <v>41731</v>
      </c>
      <c r="M101" s="48">
        <v>41813</v>
      </c>
      <c r="N101" s="43"/>
      <c r="O101" s="49" t="s">
        <v>345</v>
      </c>
      <c r="P101" s="50" t="s">
        <v>67</v>
      </c>
    </row>
    <row r="102" spans="1:16" x14ac:dyDescent="0.3">
      <c r="A102" s="42" t="s">
        <v>89</v>
      </c>
      <c r="B102" s="43" t="s">
        <v>346</v>
      </c>
      <c r="C102" s="56" t="s">
        <v>347</v>
      </c>
      <c r="D102" s="44" t="s">
        <v>61</v>
      </c>
      <c r="E102" s="43">
        <v>2</v>
      </c>
      <c r="F102" s="43">
        <v>2015010062</v>
      </c>
      <c r="G102" s="45">
        <v>337858.98</v>
      </c>
      <c r="H102" s="47">
        <v>0.6</v>
      </c>
      <c r="I102" s="47">
        <v>0.4</v>
      </c>
      <c r="J102" s="43" t="s">
        <v>84</v>
      </c>
      <c r="K102" s="43" t="s">
        <v>63</v>
      </c>
      <c r="L102" s="48">
        <v>42034</v>
      </c>
      <c r="M102" s="48">
        <v>42072</v>
      </c>
      <c r="N102" s="43"/>
      <c r="O102" s="49" t="s">
        <v>348</v>
      </c>
      <c r="P102" s="50" t="s">
        <v>67</v>
      </c>
    </row>
    <row r="103" spans="1:16" x14ac:dyDescent="0.3">
      <c r="A103" s="42" t="s">
        <v>82</v>
      </c>
      <c r="B103" s="43" t="s">
        <v>349</v>
      </c>
      <c r="C103" s="56" t="s">
        <v>350</v>
      </c>
      <c r="D103" s="44" t="s">
        <v>61</v>
      </c>
      <c r="E103" s="51">
        <v>6</v>
      </c>
      <c r="F103" s="43">
        <v>0</v>
      </c>
      <c r="G103" s="71">
        <v>1400000</v>
      </c>
      <c r="H103" s="47">
        <v>1</v>
      </c>
      <c r="I103" s="47">
        <v>0</v>
      </c>
      <c r="J103" s="43" t="s">
        <v>84</v>
      </c>
      <c r="K103" s="43" t="s">
        <v>63</v>
      </c>
      <c r="L103" s="48">
        <v>42831</v>
      </c>
      <c r="M103" s="48">
        <v>42977</v>
      </c>
      <c r="N103" s="43"/>
      <c r="O103" s="54">
        <v>0</v>
      </c>
      <c r="P103" s="50" t="s">
        <v>81</v>
      </c>
    </row>
    <row r="104" spans="1:16" x14ac:dyDescent="0.3">
      <c r="A104" s="42"/>
      <c r="B104" s="43"/>
      <c r="C104" s="56"/>
      <c r="D104" s="44"/>
      <c r="E104" s="43"/>
      <c r="F104" s="43"/>
      <c r="G104" s="45"/>
      <c r="H104" s="47"/>
      <c r="I104" s="47"/>
      <c r="J104" s="43"/>
      <c r="K104" s="43"/>
      <c r="L104" s="48"/>
      <c r="M104" s="48"/>
      <c r="N104" s="43"/>
      <c r="O104" s="43"/>
      <c r="P104" s="50"/>
    </row>
    <row r="105" spans="1:16" ht="30" customHeight="1" x14ac:dyDescent="0.3">
      <c r="A105" s="42" t="s">
        <v>74</v>
      </c>
      <c r="B105" s="43" t="s">
        <v>351</v>
      </c>
      <c r="C105" s="56" t="s">
        <v>352</v>
      </c>
      <c r="D105" s="44" t="s">
        <v>92</v>
      </c>
      <c r="E105" s="43">
        <v>1</v>
      </c>
      <c r="F105" s="43">
        <v>2015120041</v>
      </c>
      <c r="G105" s="45">
        <v>740000</v>
      </c>
      <c r="H105" s="47">
        <v>0.63133905869999996</v>
      </c>
      <c r="I105" s="47">
        <v>0.36866094130000004</v>
      </c>
      <c r="J105" s="43" t="s">
        <v>75</v>
      </c>
      <c r="K105" s="43" t="s">
        <v>85</v>
      </c>
      <c r="L105" s="48">
        <v>42352</v>
      </c>
      <c r="M105" s="48">
        <v>42356</v>
      </c>
      <c r="N105" s="43"/>
      <c r="O105" s="49" t="s">
        <v>353</v>
      </c>
      <c r="P105" s="50" t="s">
        <v>64</v>
      </c>
    </row>
    <row r="106" spans="1:16" x14ac:dyDescent="0.3">
      <c r="A106" s="42" t="s">
        <v>74</v>
      </c>
      <c r="B106" s="43" t="s">
        <v>354</v>
      </c>
      <c r="C106" s="56" t="s">
        <v>355</v>
      </c>
      <c r="D106" s="44" t="s">
        <v>61</v>
      </c>
      <c r="E106" s="43">
        <v>1</v>
      </c>
      <c r="F106" s="43">
        <v>2016030048</v>
      </c>
      <c r="G106" s="45">
        <v>590000</v>
      </c>
      <c r="H106" s="47">
        <v>0.63133905869999996</v>
      </c>
      <c r="I106" s="47">
        <v>0.36866094130000004</v>
      </c>
      <c r="J106" s="43" t="s">
        <v>75</v>
      </c>
      <c r="K106" s="43" t="s">
        <v>63</v>
      </c>
      <c r="L106" s="48">
        <v>42451</v>
      </c>
      <c r="M106" s="48">
        <v>42598</v>
      </c>
      <c r="N106" s="43"/>
      <c r="O106" s="49" t="s">
        <v>356</v>
      </c>
      <c r="P106" s="50" t="s">
        <v>64</v>
      </c>
    </row>
    <row r="107" spans="1:16" ht="30" customHeight="1" x14ac:dyDescent="0.3">
      <c r="A107" s="42" t="s">
        <v>74</v>
      </c>
      <c r="B107" s="43" t="s">
        <v>357</v>
      </c>
      <c r="C107" s="56" t="s">
        <v>358</v>
      </c>
      <c r="D107" s="44" t="s">
        <v>92</v>
      </c>
      <c r="E107" s="43">
        <v>1</v>
      </c>
      <c r="F107" s="43">
        <v>2016110067</v>
      </c>
      <c r="G107" s="45">
        <v>270000</v>
      </c>
      <c r="H107" s="47">
        <v>0.63133905869999996</v>
      </c>
      <c r="I107" s="47">
        <v>0.36866094130000004</v>
      </c>
      <c r="J107" s="43" t="s">
        <v>75</v>
      </c>
      <c r="K107" s="43" t="s">
        <v>85</v>
      </c>
      <c r="L107" s="48">
        <v>42575</v>
      </c>
      <c r="M107" s="48">
        <v>42704</v>
      </c>
      <c r="N107" s="43"/>
      <c r="O107" s="49" t="s">
        <v>359</v>
      </c>
      <c r="P107" s="50" t="s">
        <v>71</v>
      </c>
    </row>
    <row r="108" spans="1:16" x14ac:dyDescent="0.3">
      <c r="A108" s="42"/>
      <c r="B108" s="43"/>
      <c r="C108" s="44"/>
      <c r="D108" s="44"/>
      <c r="E108" s="43"/>
      <c r="F108" s="43"/>
      <c r="G108" s="71"/>
      <c r="H108" s="79"/>
      <c r="I108" s="79"/>
      <c r="J108" s="43"/>
      <c r="K108" s="43"/>
      <c r="L108" s="44"/>
      <c r="M108" s="44"/>
      <c r="N108" s="43"/>
      <c r="O108" s="44"/>
      <c r="P108" s="50"/>
    </row>
    <row r="109" spans="1:16" x14ac:dyDescent="0.3">
      <c r="A109" s="42" t="s">
        <v>93</v>
      </c>
      <c r="B109" s="43" t="s">
        <v>360</v>
      </c>
      <c r="C109" s="44" t="s">
        <v>361</v>
      </c>
      <c r="D109" s="44" t="s">
        <v>65</v>
      </c>
      <c r="E109" s="43">
        <v>1</v>
      </c>
      <c r="F109" s="43">
        <v>2012090102</v>
      </c>
      <c r="G109" s="71">
        <v>51548.909999999996</v>
      </c>
      <c r="H109" s="47">
        <v>0</v>
      </c>
      <c r="I109" s="47">
        <v>1</v>
      </c>
      <c r="J109" s="43" t="s">
        <v>94</v>
      </c>
      <c r="K109" s="43" t="s">
        <v>65</v>
      </c>
      <c r="L109" s="48">
        <v>41177</v>
      </c>
      <c r="M109" s="48">
        <v>41201</v>
      </c>
      <c r="N109" s="43" t="s">
        <v>95</v>
      </c>
      <c r="O109" s="72" t="s">
        <v>362</v>
      </c>
      <c r="P109" s="50" t="s">
        <v>67</v>
      </c>
    </row>
    <row r="110" spans="1:16" x14ac:dyDescent="0.3">
      <c r="A110" s="42" t="s">
        <v>93</v>
      </c>
      <c r="B110" s="51" t="s">
        <v>360</v>
      </c>
      <c r="C110" s="44" t="s">
        <v>363</v>
      </c>
      <c r="D110" s="44" t="s">
        <v>65</v>
      </c>
      <c r="E110" s="51">
        <v>1</v>
      </c>
      <c r="F110" s="43">
        <v>2014060042</v>
      </c>
      <c r="G110" s="71">
        <v>51043.06</v>
      </c>
      <c r="H110" s="80">
        <v>0</v>
      </c>
      <c r="I110" s="80">
        <v>1</v>
      </c>
      <c r="J110" s="43" t="s">
        <v>94</v>
      </c>
      <c r="K110" s="43" t="s">
        <v>65</v>
      </c>
      <c r="L110" s="48">
        <v>41814</v>
      </c>
      <c r="M110" s="48">
        <v>41772</v>
      </c>
      <c r="N110" s="43" t="s">
        <v>73</v>
      </c>
      <c r="O110" s="72" t="s">
        <v>364</v>
      </c>
      <c r="P110" s="55" t="s">
        <v>67</v>
      </c>
    </row>
    <row r="111" spans="1:16" x14ac:dyDescent="0.3">
      <c r="A111" s="42" t="s">
        <v>93</v>
      </c>
      <c r="B111" s="51" t="s">
        <v>360</v>
      </c>
      <c r="C111" s="44" t="s">
        <v>365</v>
      </c>
      <c r="D111" s="44" t="s">
        <v>65</v>
      </c>
      <c r="E111" s="51">
        <v>1</v>
      </c>
      <c r="F111" s="43">
        <v>2015040054</v>
      </c>
      <c r="G111" s="71">
        <v>54232.24</v>
      </c>
      <c r="H111" s="80">
        <v>0</v>
      </c>
      <c r="I111" s="80">
        <v>1</v>
      </c>
      <c r="J111" s="43" t="s">
        <v>94</v>
      </c>
      <c r="K111" s="43" t="s">
        <v>65</v>
      </c>
      <c r="L111" s="48">
        <v>42124</v>
      </c>
      <c r="M111" s="48">
        <v>42136</v>
      </c>
      <c r="N111" s="43" t="s">
        <v>73</v>
      </c>
      <c r="O111" s="72" t="s">
        <v>366</v>
      </c>
      <c r="P111" s="55" t="s">
        <v>67</v>
      </c>
    </row>
    <row r="112" spans="1:16" x14ac:dyDescent="0.3">
      <c r="A112" s="42" t="s">
        <v>93</v>
      </c>
      <c r="B112" s="51" t="s">
        <v>360</v>
      </c>
      <c r="C112" s="44" t="s">
        <v>367</v>
      </c>
      <c r="D112" s="44" t="s">
        <v>65</v>
      </c>
      <c r="E112" s="51">
        <v>1</v>
      </c>
      <c r="F112" s="43">
        <v>2015122481</v>
      </c>
      <c r="G112" s="71">
        <v>35350</v>
      </c>
      <c r="H112" s="80">
        <v>0</v>
      </c>
      <c r="I112" s="80">
        <v>1</v>
      </c>
      <c r="J112" s="43" t="s">
        <v>94</v>
      </c>
      <c r="K112" s="43" t="s">
        <v>65</v>
      </c>
      <c r="L112" s="48">
        <v>42368</v>
      </c>
      <c r="M112" s="48">
        <v>42368</v>
      </c>
      <c r="N112" s="43" t="s">
        <v>73</v>
      </c>
      <c r="O112" s="72" t="s">
        <v>368</v>
      </c>
      <c r="P112" s="55" t="s">
        <v>67</v>
      </c>
    </row>
    <row r="113" spans="1:16" x14ac:dyDescent="0.3">
      <c r="A113" s="42" t="s">
        <v>96</v>
      </c>
      <c r="B113" s="51" t="s">
        <v>360</v>
      </c>
      <c r="C113" s="44" t="s">
        <v>369</v>
      </c>
      <c r="D113" s="44" t="s">
        <v>65</v>
      </c>
      <c r="E113" s="51">
        <v>1</v>
      </c>
      <c r="F113" s="43">
        <v>2016100056</v>
      </c>
      <c r="G113" s="71">
        <v>30825.790000000005</v>
      </c>
      <c r="H113" s="80">
        <v>0</v>
      </c>
      <c r="I113" s="80">
        <v>1</v>
      </c>
      <c r="J113" s="43" t="s">
        <v>94</v>
      </c>
      <c r="K113" s="43" t="s">
        <v>65</v>
      </c>
      <c r="L113" s="48">
        <v>42674</v>
      </c>
      <c r="M113" s="48">
        <v>42751</v>
      </c>
      <c r="N113" s="43" t="s">
        <v>73</v>
      </c>
      <c r="O113" s="72">
        <v>0</v>
      </c>
      <c r="P113" s="55" t="s">
        <v>64</v>
      </c>
    </row>
    <row r="114" spans="1:16" x14ac:dyDescent="0.3">
      <c r="A114" s="42" t="s">
        <v>96</v>
      </c>
      <c r="B114" s="51" t="s">
        <v>360</v>
      </c>
      <c r="C114" s="44" t="s">
        <v>370</v>
      </c>
      <c r="D114" s="44" t="s">
        <v>65</v>
      </c>
      <c r="E114" s="51">
        <v>1</v>
      </c>
      <c r="F114" s="43">
        <v>0</v>
      </c>
      <c r="G114" s="71">
        <v>0</v>
      </c>
      <c r="H114" s="80">
        <v>0</v>
      </c>
      <c r="I114" s="80">
        <v>1</v>
      </c>
      <c r="J114" s="43" t="s">
        <v>94</v>
      </c>
      <c r="K114" s="43" t="s">
        <v>65</v>
      </c>
      <c r="L114" s="48">
        <v>43039</v>
      </c>
      <c r="M114" s="48">
        <v>43100</v>
      </c>
      <c r="N114" s="43" t="s">
        <v>73</v>
      </c>
      <c r="O114" s="72">
        <v>0</v>
      </c>
      <c r="P114" s="55" t="s">
        <v>81</v>
      </c>
    </row>
    <row r="115" spans="1:16" x14ac:dyDescent="0.3">
      <c r="A115" s="52"/>
      <c r="B115" s="51"/>
      <c r="C115" s="53"/>
      <c r="D115" s="53"/>
      <c r="E115" s="51"/>
      <c r="F115" s="51"/>
      <c r="G115" s="81"/>
      <c r="H115" s="80"/>
      <c r="I115" s="80"/>
      <c r="J115" s="51"/>
      <c r="K115" s="51"/>
      <c r="L115" s="82"/>
      <c r="M115" s="82"/>
      <c r="N115" s="51"/>
      <c r="O115" s="83"/>
      <c r="P115" s="55"/>
    </row>
    <row r="116" spans="1:16" x14ac:dyDescent="0.3">
      <c r="A116" s="52" t="s">
        <v>87</v>
      </c>
      <c r="B116" s="51" t="s">
        <v>371</v>
      </c>
      <c r="C116" s="84" t="s">
        <v>372</v>
      </c>
      <c r="D116" s="53" t="s">
        <v>65</v>
      </c>
      <c r="E116" s="51">
        <v>1</v>
      </c>
      <c r="F116" s="43">
        <v>2015070053</v>
      </c>
      <c r="G116" s="71">
        <v>3025000</v>
      </c>
      <c r="H116" s="80">
        <v>0</v>
      </c>
      <c r="I116" s="80">
        <v>1</v>
      </c>
      <c r="J116" s="43" t="s">
        <v>80</v>
      </c>
      <c r="K116" s="51" t="s">
        <v>65</v>
      </c>
      <c r="L116" s="48">
        <v>42207</v>
      </c>
      <c r="M116" s="48">
        <v>42485</v>
      </c>
      <c r="N116" s="51" t="s">
        <v>66</v>
      </c>
      <c r="O116" s="83" t="s">
        <v>373</v>
      </c>
      <c r="P116" s="55" t="s">
        <v>64</v>
      </c>
    </row>
    <row r="117" spans="1:16" x14ac:dyDescent="0.3">
      <c r="A117" s="52" t="s">
        <v>97</v>
      </c>
      <c r="B117" s="51" t="s">
        <v>374</v>
      </c>
      <c r="C117" s="84" t="s">
        <v>375</v>
      </c>
      <c r="D117" s="53" t="s">
        <v>65</v>
      </c>
      <c r="E117" s="51">
        <v>1</v>
      </c>
      <c r="F117" s="43">
        <v>2016100044</v>
      </c>
      <c r="G117" s="71">
        <v>260000</v>
      </c>
      <c r="H117" s="80">
        <v>0</v>
      </c>
      <c r="I117" s="80">
        <v>1</v>
      </c>
      <c r="J117" s="43" t="s">
        <v>80</v>
      </c>
      <c r="K117" s="51" t="s">
        <v>65</v>
      </c>
      <c r="L117" s="48">
        <v>42650</v>
      </c>
      <c r="M117" s="48">
        <v>42885</v>
      </c>
      <c r="N117" s="43" t="s">
        <v>86</v>
      </c>
      <c r="O117" s="83">
        <v>0</v>
      </c>
      <c r="P117" s="55" t="s">
        <v>71</v>
      </c>
    </row>
    <row r="118" spans="1:16" ht="15" thickBot="1" x14ac:dyDescent="0.35">
      <c r="A118" s="85"/>
      <c r="B118" s="58"/>
      <c r="C118" s="59"/>
      <c r="D118" s="59"/>
      <c r="E118" s="58"/>
      <c r="F118" s="58"/>
      <c r="G118" s="77"/>
      <c r="H118" s="62"/>
      <c r="I118" s="62"/>
      <c r="J118" s="58"/>
      <c r="K118" s="58"/>
      <c r="L118" s="59"/>
      <c r="M118" s="59"/>
      <c r="N118" s="58"/>
      <c r="O118" s="59"/>
      <c r="P118" s="64"/>
    </row>
    <row r="119" spans="1:16" x14ac:dyDescent="0.3">
      <c r="A119" s="65"/>
      <c r="B119" s="66"/>
      <c r="C119" s="65"/>
      <c r="D119" s="65"/>
      <c r="E119" s="65"/>
      <c r="F119" s="66" t="s">
        <v>21</v>
      </c>
      <c r="G119" s="67">
        <v>9090263</v>
      </c>
      <c r="H119" s="68"/>
      <c r="I119" s="68"/>
      <c r="J119" s="66"/>
      <c r="K119" s="66"/>
      <c r="L119" s="65"/>
      <c r="M119" s="65"/>
      <c r="N119" s="66"/>
      <c r="O119" s="65"/>
      <c r="P119" s="65"/>
    </row>
    <row r="121" spans="1:16" ht="15.75" customHeight="1" x14ac:dyDescent="0.3">
      <c r="A121" s="149" t="s">
        <v>98</v>
      </c>
      <c r="B121" s="150"/>
      <c r="C121" s="150"/>
      <c r="D121" s="150"/>
      <c r="E121" s="150"/>
      <c r="F121" s="150"/>
      <c r="G121" s="150"/>
      <c r="H121" s="150"/>
      <c r="I121" s="150"/>
      <c r="J121" s="150"/>
      <c r="K121" s="150"/>
      <c r="L121" s="150"/>
      <c r="M121" s="150"/>
      <c r="N121" s="150"/>
      <c r="O121" s="150"/>
      <c r="P121" s="150"/>
    </row>
    <row r="122" spans="1:16" ht="15" customHeight="1" x14ac:dyDescent="0.3">
      <c r="A122" s="151" t="s">
        <v>77</v>
      </c>
      <c r="B122" s="137" t="s">
        <v>42</v>
      </c>
      <c r="C122" s="137" t="s">
        <v>43</v>
      </c>
      <c r="D122" s="137" t="s">
        <v>78</v>
      </c>
      <c r="E122" s="138" t="s">
        <v>45</v>
      </c>
      <c r="F122" s="157" t="s">
        <v>99</v>
      </c>
      <c r="G122" s="153" t="s">
        <v>47</v>
      </c>
      <c r="H122" s="153"/>
      <c r="I122" s="153"/>
      <c r="J122" s="137" t="s">
        <v>48</v>
      </c>
      <c r="K122" s="137" t="s">
        <v>49</v>
      </c>
      <c r="L122" s="137" t="s">
        <v>50</v>
      </c>
      <c r="M122" s="137"/>
      <c r="N122" s="154" t="s">
        <v>51</v>
      </c>
      <c r="O122" s="137" t="s">
        <v>52</v>
      </c>
      <c r="P122" s="137" t="s">
        <v>53</v>
      </c>
    </row>
    <row r="123" spans="1:16" ht="36" customHeight="1" thickBot="1" x14ac:dyDescent="0.35">
      <c r="A123" s="152"/>
      <c r="B123" s="138"/>
      <c r="C123" s="138"/>
      <c r="D123" s="138"/>
      <c r="E123" s="156"/>
      <c r="F123" s="158"/>
      <c r="G123" s="32" t="s">
        <v>54</v>
      </c>
      <c r="H123" s="30" t="s">
        <v>55</v>
      </c>
      <c r="I123" s="31" t="s">
        <v>56</v>
      </c>
      <c r="J123" s="138"/>
      <c r="K123" s="138"/>
      <c r="L123" s="32" t="s">
        <v>100</v>
      </c>
      <c r="M123" s="32" t="s">
        <v>58</v>
      </c>
      <c r="N123" s="141"/>
      <c r="O123" s="138"/>
      <c r="P123" s="138"/>
    </row>
    <row r="124" spans="1:16" ht="27.6" x14ac:dyDescent="0.3">
      <c r="A124" s="33" t="s">
        <v>59</v>
      </c>
      <c r="B124" s="34" t="s">
        <v>376</v>
      </c>
      <c r="C124" s="69" t="s">
        <v>377</v>
      </c>
      <c r="D124" s="35" t="s">
        <v>101</v>
      </c>
      <c r="E124" s="34">
        <v>1</v>
      </c>
      <c r="F124" s="34">
        <v>2013070002</v>
      </c>
      <c r="G124" s="36">
        <v>463159.98000000004</v>
      </c>
      <c r="H124" s="38">
        <v>0.9333383812653</v>
      </c>
      <c r="I124" s="38">
        <v>6.6661618734700001E-2</v>
      </c>
      <c r="J124" s="38" t="s">
        <v>62</v>
      </c>
      <c r="K124" s="34" t="s">
        <v>63</v>
      </c>
      <c r="L124" s="39">
        <v>41458</v>
      </c>
      <c r="M124" s="39">
        <v>41806</v>
      </c>
      <c r="N124" s="34"/>
      <c r="O124" s="86" t="s">
        <v>378</v>
      </c>
      <c r="P124" s="41" t="s">
        <v>67</v>
      </c>
    </row>
    <row r="125" spans="1:16" x14ac:dyDescent="0.3">
      <c r="A125" s="42" t="s">
        <v>59</v>
      </c>
      <c r="B125" s="43" t="s">
        <v>379</v>
      </c>
      <c r="C125" s="56" t="s">
        <v>380</v>
      </c>
      <c r="D125" s="44" t="s">
        <v>65</v>
      </c>
      <c r="E125" s="43">
        <v>1</v>
      </c>
      <c r="F125" s="43">
        <v>2013050021</v>
      </c>
      <c r="G125" s="45">
        <v>67979.090000000011</v>
      </c>
      <c r="H125" s="47">
        <v>0</v>
      </c>
      <c r="I125" s="47">
        <v>1</v>
      </c>
      <c r="J125" s="43" t="s">
        <v>62</v>
      </c>
      <c r="K125" s="43" t="s">
        <v>65</v>
      </c>
      <c r="L125" s="48">
        <v>41403</v>
      </c>
      <c r="M125" s="48">
        <v>41442</v>
      </c>
      <c r="N125" s="43" t="s">
        <v>95</v>
      </c>
      <c r="O125" s="54" t="s">
        <v>381</v>
      </c>
      <c r="P125" s="50" t="s">
        <v>67</v>
      </c>
    </row>
    <row r="126" spans="1:16" x14ac:dyDescent="0.3">
      <c r="A126" s="42" t="s">
        <v>59</v>
      </c>
      <c r="B126" s="43" t="s">
        <v>382</v>
      </c>
      <c r="C126" s="56" t="s">
        <v>383</v>
      </c>
      <c r="D126" s="44" t="s">
        <v>65</v>
      </c>
      <c r="E126" s="43">
        <v>1</v>
      </c>
      <c r="F126" s="43" t="s">
        <v>384</v>
      </c>
      <c r="G126" s="45">
        <v>27500</v>
      </c>
      <c r="H126" s="47">
        <v>0</v>
      </c>
      <c r="I126" s="47">
        <v>1</v>
      </c>
      <c r="J126" s="43" t="s">
        <v>62</v>
      </c>
      <c r="K126" s="43" t="s">
        <v>65</v>
      </c>
      <c r="L126" s="48">
        <v>40543</v>
      </c>
      <c r="M126" s="48">
        <v>40361</v>
      </c>
      <c r="N126" s="43" t="s">
        <v>95</v>
      </c>
      <c r="O126" s="54" t="s">
        <v>385</v>
      </c>
      <c r="P126" s="50" t="s">
        <v>67</v>
      </c>
    </row>
    <row r="127" spans="1:16" x14ac:dyDescent="0.3">
      <c r="A127" s="42" t="s">
        <v>59</v>
      </c>
      <c r="B127" s="43" t="s">
        <v>386</v>
      </c>
      <c r="C127" s="56" t="s">
        <v>387</v>
      </c>
      <c r="D127" s="44" t="s">
        <v>65</v>
      </c>
      <c r="E127" s="43">
        <v>1</v>
      </c>
      <c r="F127" s="43" t="s">
        <v>388</v>
      </c>
      <c r="G127" s="45">
        <v>72375</v>
      </c>
      <c r="H127" s="47">
        <v>0</v>
      </c>
      <c r="I127" s="47">
        <v>1</v>
      </c>
      <c r="J127" s="43" t="s">
        <v>62</v>
      </c>
      <c r="K127" s="43" t="s">
        <v>65</v>
      </c>
      <c r="L127" s="48">
        <v>40340</v>
      </c>
      <c r="M127" s="48">
        <v>40452</v>
      </c>
      <c r="N127" s="43" t="s">
        <v>95</v>
      </c>
      <c r="O127" s="54" t="s">
        <v>389</v>
      </c>
      <c r="P127" s="50" t="s">
        <v>67</v>
      </c>
    </row>
    <row r="128" spans="1:16" x14ac:dyDescent="0.3">
      <c r="A128" s="87"/>
      <c r="B128" s="43"/>
      <c r="C128" s="56"/>
      <c r="D128" s="44"/>
      <c r="E128" s="43"/>
      <c r="F128" s="43"/>
      <c r="G128" s="45"/>
      <c r="H128" s="47"/>
      <c r="I128" s="47"/>
      <c r="J128" s="47"/>
      <c r="K128" s="43"/>
      <c r="L128" s="48"/>
      <c r="M128" s="48"/>
      <c r="N128" s="43"/>
      <c r="O128" s="54"/>
      <c r="P128" s="50"/>
    </row>
    <row r="129" spans="1:16" ht="27.6" x14ac:dyDescent="0.3">
      <c r="A129" s="42" t="s">
        <v>87</v>
      </c>
      <c r="B129" s="43" t="s">
        <v>390</v>
      </c>
      <c r="C129" s="56" t="s">
        <v>391</v>
      </c>
      <c r="D129" s="53" t="s">
        <v>65</v>
      </c>
      <c r="E129" s="51">
        <v>1</v>
      </c>
      <c r="F129" s="51" t="s">
        <v>392</v>
      </c>
      <c r="G129" s="45">
        <v>197640</v>
      </c>
      <c r="H129" s="47">
        <v>0</v>
      </c>
      <c r="I129" s="47">
        <v>1</v>
      </c>
      <c r="J129" s="80" t="s">
        <v>88</v>
      </c>
      <c r="K129" s="43" t="s">
        <v>65</v>
      </c>
      <c r="L129" s="48">
        <v>40526</v>
      </c>
      <c r="M129" s="48">
        <v>40560</v>
      </c>
      <c r="N129" s="43" t="s">
        <v>95</v>
      </c>
      <c r="O129" s="88" t="s">
        <v>393</v>
      </c>
      <c r="P129" s="55" t="s">
        <v>67</v>
      </c>
    </row>
    <row r="130" spans="1:16" x14ac:dyDescent="0.3">
      <c r="A130" s="42"/>
      <c r="B130" s="43"/>
      <c r="C130" s="56"/>
      <c r="D130" s="53"/>
      <c r="E130" s="51"/>
      <c r="F130" s="51"/>
      <c r="G130" s="45"/>
      <c r="H130" s="47"/>
      <c r="I130" s="47"/>
      <c r="J130" s="80"/>
      <c r="K130" s="43"/>
      <c r="L130" s="48"/>
      <c r="M130" s="48"/>
      <c r="N130" s="43"/>
      <c r="O130" s="88"/>
      <c r="P130" s="55"/>
    </row>
    <row r="131" spans="1:16" ht="27.6" x14ac:dyDescent="0.3">
      <c r="A131" s="42" t="s">
        <v>82</v>
      </c>
      <c r="B131" s="43" t="s">
        <v>394</v>
      </c>
      <c r="C131" s="56" t="s">
        <v>395</v>
      </c>
      <c r="D131" s="53" t="s">
        <v>102</v>
      </c>
      <c r="E131" s="43">
        <v>1</v>
      </c>
      <c r="F131" s="43">
        <v>2016110074</v>
      </c>
      <c r="G131" s="45">
        <v>303866</v>
      </c>
      <c r="H131" s="47">
        <v>1</v>
      </c>
      <c r="I131" s="47">
        <v>0</v>
      </c>
      <c r="J131" s="43" t="s">
        <v>84</v>
      </c>
      <c r="K131" s="43" t="s">
        <v>63</v>
      </c>
      <c r="L131" s="48">
        <v>42707</v>
      </c>
      <c r="M131" s="48">
        <v>42855</v>
      </c>
      <c r="N131" s="43"/>
      <c r="O131" s="54">
        <v>0</v>
      </c>
      <c r="P131" s="50" t="s">
        <v>71</v>
      </c>
    </row>
    <row r="132" spans="1:16" x14ac:dyDescent="0.3">
      <c r="A132" s="89"/>
      <c r="B132" s="43"/>
      <c r="C132" s="56"/>
      <c r="D132" s="53"/>
      <c r="E132" s="51"/>
      <c r="F132" s="51"/>
      <c r="G132" s="45"/>
      <c r="H132" s="47"/>
      <c r="I132" s="47"/>
      <c r="J132" s="80"/>
      <c r="K132" s="51"/>
      <c r="L132" s="48"/>
      <c r="M132" s="48"/>
      <c r="N132" s="51"/>
      <c r="O132" s="88"/>
      <c r="P132" s="55"/>
    </row>
    <row r="133" spans="1:16" ht="60" customHeight="1" x14ac:dyDescent="0.3">
      <c r="A133" s="52" t="s">
        <v>74</v>
      </c>
      <c r="B133" s="51" t="s">
        <v>396</v>
      </c>
      <c r="C133" s="84" t="s">
        <v>397</v>
      </c>
      <c r="D133" s="53" t="s">
        <v>101</v>
      </c>
      <c r="E133" s="51">
        <v>1</v>
      </c>
      <c r="F133" s="51">
        <v>2012060072</v>
      </c>
      <c r="G133" s="90">
        <v>56736823.999999993</v>
      </c>
      <c r="H133" s="80">
        <v>0.63133905869999996</v>
      </c>
      <c r="I133" s="80">
        <v>0.36866094130000004</v>
      </c>
      <c r="J133" s="80" t="s">
        <v>75</v>
      </c>
      <c r="K133" s="51" t="s">
        <v>85</v>
      </c>
      <c r="L133" s="82">
        <v>41087</v>
      </c>
      <c r="M133" s="82">
        <v>41820</v>
      </c>
      <c r="N133" s="51"/>
      <c r="O133" s="88" t="s">
        <v>398</v>
      </c>
      <c r="P133" s="55" t="s">
        <v>64</v>
      </c>
    </row>
    <row r="134" spans="1:16" x14ac:dyDescent="0.3">
      <c r="A134" s="52" t="s">
        <v>74</v>
      </c>
      <c r="B134" s="51" t="s">
        <v>399</v>
      </c>
      <c r="C134" s="84" t="s">
        <v>400</v>
      </c>
      <c r="D134" s="53" t="s">
        <v>103</v>
      </c>
      <c r="E134" s="51">
        <v>1</v>
      </c>
      <c r="F134" s="51">
        <v>0</v>
      </c>
      <c r="G134" s="90">
        <v>335000</v>
      </c>
      <c r="H134" s="80">
        <v>0.63133905869999996</v>
      </c>
      <c r="I134" s="80">
        <v>0.36866094130000004</v>
      </c>
      <c r="J134" s="80" t="s">
        <v>75</v>
      </c>
      <c r="K134" s="51" t="s">
        <v>85</v>
      </c>
      <c r="L134" s="82">
        <v>42673</v>
      </c>
      <c r="M134" s="82">
        <v>42824</v>
      </c>
      <c r="N134" s="51"/>
      <c r="O134" s="91">
        <v>0</v>
      </c>
      <c r="P134" s="55" t="s">
        <v>71</v>
      </c>
    </row>
    <row r="135" spans="1:16" x14ac:dyDescent="0.3">
      <c r="A135" s="89"/>
      <c r="B135" s="51"/>
      <c r="C135" s="84"/>
      <c r="D135" s="53"/>
      <c r="E135" s="51"/>
      <c r="F135" s="51"/>
      <c r="G135" s="90"/>
      <c r="H135" s="80"/>
      <c r="I135" s="80"/>
      <c r="J135" s="80"/>
      <c r="K135" s="51"/>
      <c r="L135" s="82"/>
      <c r="M135" s="82"/>
      <c r="N135" s="51"/>
      <c r="O135" s="88"/>
      <c r="P135" s="55"/>
    </row>
    <row r="136" spans="1:16" ht="27.6" x14ac:dyDescent="0.3">
      <c r="A136" s="42" t="s">
        <v>93</v>
      </c>
      <c r="B136" s="51" t="s">
        <v>401</v>
      </c>
      <c r="C136" s="84" t="s">
        <v>402</v>
      </c>
      <c r="D136" s="53" t="s">
        <v>101</v>
      </c>
      <c r="E136" s="51">
        <v>1</v>
      </c>
      <c r="F136" s="51">
        <v>2013030099</v>
      </c>
      <c r="G136" s="90">
        <v>900000</v>
      </c>
      <c r="H136" s="80">
        <v>0.87772545160000004</v>
      </c>
      <c r="I136" s="80">
        <v>0.12227454839999996</v>
      </c>
      <c r="J136" s="80" t="s">
        <v>94</v>
      </c>
      <c r="K136" s="51" t="s">
        <v>85</v>
      </c>
      <c r="L136" s="82">
        <v>41361</v>
      </c>
      <c r="M136" s="82">
        <v>41969</v>
      </c>
      <c r="N136" s="51"/>
      <c r="O136" s="92" t="s">
        <v>403</v>
      </c>
      <c r="P136" s="55" t="s">
        <v>67</v>
      </c>
    </row>
    <row r="137" spans="1:16" ht="15" thickBot="1" x14ac:dyDescent="0.35">
      <c r="A137" s="85"/>
      <c r="B137" s="58"/>
      <c r="C137" s="59"/>
      <c r="D137" s="59"/>
      <c r="E137" s="58"/>
      <c r="F137" s="58"/>
      <c r="G137" s="77"/>
      <c r="H137" s="77"/>
      <c r="I137" s="62"/>
      <c r="J137" s="78"/>
      <c r="K137" s="58"/>
      <c r="L137" s="59"/>
      <c r="M137" s="59"/>
      <c r="N137" s="58"/>
      <c r="O137" s="93"/>
      <c r="P137" s="64"/>
    </row>
    <row r="138" spans="1:16" x14ac:dyDescent="0.3">
      <c r="A138" s="65"/>
      <c r="B138" s="66"/>
      <c r="C138" s="65"/>
      <c r="D138" s="65"/>
      <c r="E138" s="65"/>
      <c r="F138" s="66" t="s">
        <v>21</v>
      </c>
      <c r="G138" s="67">
        <v>59104344.069999993</v>
      </c>
      <c r="H138" s="67"/>
      <c r="I138" s="68"/>
      <c r="J138" s="94"/>
      <c r="K138" s="66"/>
      <c r="L138" s="65"/>
      <c r="M138" s="65"/>
      <c r="N138" s="66"/>
      <c r="O138" s="65"/>
      <c r="P138" s="65"/>
    </row>
    <row r="140" spans="1:16" ht="15.75" customHeight="1" x14ac:dyDescent="0.3">
      <c r="A140" s="149" t="s">
        <v>104</v>
      </c>
      <c r="B140" s="150"/>
      <c r="C140" s="150"/>
      <c r="D140" s="150"/>
      <c r="E140" s="150"/>
      <c r="F140" s="150"/>
      <c r="G140" s="150"/>
      <c r="H140" s="150"/>
      <c r="I140" s="150"/>
      <c r="J140" s="150"/>
      <c r="K140" s="150"/>
      <c r="L140" s="150"/>
      <c r="M140" s="150"/>
      <c r="N140" s="150"/>
      <c r="O140" s="150"/>
      <c r="P140" s="150"/>
    </row>
    <row r="141" spans="1:16" ht="15" customHeight="1" x14ac:dyDescent="0.3">
      <c r="A141" s="151" t="s">
        <v>77</v>
      </c>
      <c r="B141" s="137" t="s">
        <v>42</v>
      </c>
      <c r="C141" s="137" t="s">
        <v>43</v>
      </c>
      <c r="D141" s="137" t="s">
        <v>78</v>
      </c>
      <c r="E141" s="137" t="s">
        <v>46</v>
      </c>
      <c r="F141" s="153" t="s">
        <v>47</v>
      </c>
      <c r="G141" s="153"/>
      <c r="H141" s="153"/>
      <c r="I141" s="139" t="s">
        <v>105</v>
      </c>
      <c r="J141" s="137" t="s">
        <v>48</v>
      </c>
      <c r="K141" s="137" t="s">
        <v>49</v>
      </c>
      <c r="L141" s="137" t="s">
        <v>50</v>
      </c>
      <c r="M141" s="137"/>
      <c r="N141" s="154" t="s">
        <v>51</v>
      </c>
      <c r="O141" s="137" t="s">
        <v>52</v>
      </c>
      <c r="P141" s="137" t="s">
        <v>53</v>
      </c>
    </row>
    <row r="142" spans="1:16" ht="42" thickBot="1" x14ac:dyDescent="0.35">
      <c r="A142" s="152"/>
      <c r="B142" s="138"/>
      <c r="C142" s="138"/>
      <c r="D142" s="138"/>
      <c r="E142" s="138"/>
      <c r="F142" s="32" t="s">
        <v>54</v>
      </c>
      <c r="G142" s="30" t="s">
        <v>55</v>
      </c>
      <c r="H142" s="31" t="s">
        <v>56</v>
      </c>
      <c r="I142" s="140"/>
      <c r="J142" s="138"/>
      <c r="K142" s="138"/>
      <c r="L142" s="32" t="s">
        <v>106</v>
      </c>
      <c r="M142" s="32" t="s">
        <v>107</v>
      </c>
      <c r="N142" s="141"/>
      <c r="O142" s="138"/>
      <c r="P142" s="138"/>
    </row>
    <row r="143" spans="1:16" ht="27.6" x14ac:dyDescent="0.3">
      <c r="A143" s="33" t="s">
        <v>93</v>
      </c>
      <c r="B143" s="34" t="s">
        <v>404</v>
      </c>
      <c r="C143" s="69" t="s">
        <v>108</v>
      </c>
      <c r="D143" s="35" t="s">
        <v>109</v>
      </c>
      <c r="E143" s="34">
        <v>9999999999</v>
      </c>
      <c r="F143" s="36">
        <v>100000</v>
      </c>
      <c r="G143" s="38">
        <v>0</v>
      </c>
      <c r="H143" s="38">
        <v>1</v>
      </c>
      <c r="I143" s="95">
        <v>3</v>
      </c>
      <c r="J143" s="34" t="s">
        <v>94</v>
      </c>
      <c r="K143" s="34" t="s">
        <v>85</v>
      </c>
      <c r="L143" s="39">
        <v>42370</v>
      </c>
      <c r="M143" s="39">
        <v>42401</v>
      </c>
      <c r="N143" s="96"/>
      <c r="O143" s="86" t="s">
        <v>405</v>
      </c>
      <c r="P143" s="41" t="s">
        <v>67</v>
      </c>
    </row>
    <row r="144" spans="1:16" ht="27.6" x14ac:dyDescent="0.3">
      <c r="A144" s="73" t="s">
        <v>93</v>
      </c>
      <c r="B144" s="74" t="s">
        <v>404</v>
      </c>
      <c r="C144" s="97" t="s">
        <v>110</v>
      </c>
      <c r="D144" s="98" t="s">
        <v>109</v>
      </c>
      <c r="E144" s="74">
        <v>0</v>
      </c>
      <c r="F144" s="99">
        <v>100000</v>
      </c>
      <c r="G144" s="100">
        <v>0</v>
      </c>
      <c r="H144" s="100">
        <v>1</v>
      </c>
      <c r="I144" s="101">
        <v>3</v>
      </c>
      <c r="J144" s="74" t="s">
        <v>94</v>
      </c>
      <c r="K144" s="74" t="s">
        <v>85</v>
      </c>
      <c r="L144" s="102">
        <v>43282</v>
      </c>
      <c r="M144" s="102">
        <v>43009</v>
      </c>
      <c r="N144" s="103"/>
      <c r="O144" s="104">
        <v>0</v>
      </c>
      <c r="P144" s="75" t="s">
        <v>81</v>
      </c>
    </row>
    <row r="145" spans="1:16" ht="15" thickBot="1" x14ac:dyDescent="0.35">
      <c r="A145" s="85"/>
      <c r="B145" s="58"/>
      <c r="C145" s="59"/>
      <c r="D145" s="59"/>
      <c r="E145" s="59"/>
      <c r="F145" s="58"/>
      <c r="G145" s="77"/>
      <c r="H145" s="62"/>
      <c r="I145" s="62"/>
      <c r="J145" s="58"/>
      <c r="K145" s="58"/>
      <c r="L145" s="59"/>
      <c r="M145" s="59"/>
      <c r="N145" s="105"/>
      <c r="O145" s="59"/>
      <c r="P145" s="64"/>
    </row>
    <row r="146" spans="1:16" x14ac:dyDescent="0.3">
      <c r="A146" s="65"/>
      <c r="B146" s="66"/>
      <c r="C146" s="65"/>
      <c r="D146" s="65"/>
      <c r="E146" s="65"/>
      <c r="F146" s="66" t="s">
        <v>21</v>
      </c>
      <c r="G146" s="67">
        <v>200000</v>
      </c>
      <c r="H146" s="68"/>
      <c r="I146" s="68"/>
      <c r="J146" s="66"/>
      <c r="K146" s="66"/>
      <c r="L146" s="65"/>
      <c r="M146" s="65"/>
      <c r="N146" s="66"/>
      <c r="O146" s="65"/>
      <c r="P146" s="65"/>
    </row>
    <row r="148" spans="1:16" ht="15.75" customHeight="1" x14ac:dyDescent="0.3">
      <c r="A148" s="149" t="s">
        <v>111</v>
      </c>
      <c r="B148" s="150"/>
      <c r="C148" s="150"/>
      <c r="D148" s="150"/>
      <c r="E148" s="150"/>
      <c r="F148" s="150"/>
      <c r="G148" s="150"/>
      <c r="H148" s="150"/>
      <c r="I148" s="150"/>
      <c r="J148" s="150"/>
      <c r="K148" s="150"/>
      <c r="L148" s="150"/>
      <c r="M148" s="150"/>
      <c r="N148" s="150"/>
      <c r="O148" s="150"/>
      <c r="P148" s="150"/>
    </row>
    <row r="149" spans="1:16" ht="15" customHeight="1" x14ac:dyDescent="0.3">
      <c r="A149" s="151" t="s">
        <v>77</v>
      </c>
      <c r="B149" s="137" t="s">
        <v>42</v>
      </c>
      <c r="C149" s="137" t="s">
        <v>43</v>
      </c>
      <c r="D149" s="137" t="s">
        <v>78</v>
      </c>
      <c r="E149" s="155"/>
      <c r="F149" s="155"/>
      <c r="G149" s="153" t="s">
        <v>47</v>
      </c>
      <c r="H149" s="153"/>
      <c r="I149" s="153"/>
      <c r="J149" s="137" t="s">
        <v>48</v>
      </c>
      <c r="K149" s="137" t="s">
        <v>49</v>
      </c>
      <c r="L149" s="137" t="s">
        <v>50</v>
      </c>
      <c r="M149" s="137"/>
      <c r="N149" s="154" t="s">
        <v>51</v>
      </c>
      <c r="O149" s="137" t="s">
        <v>52</v>
      </c>
      <c r="P149" s="137" t="s">
        <v>53</v>
      </c>
    </row>
    <row r="150" spans="1:16" ht="36" customHeight="1" thickBot="1" x14ac:dyDescent="0.35">
      <c r="A150" s="152"/>
      <c r="B150" s="138"/>
      <c r="C150" s="138"/>
      <c r="D150" s="138"/>
      <c r="E150" s="138" t="s">
        <v>46</v>
      </c>
      <c r="F150" s="138"/>
      <c r="G150" s="32" t="s">
        <v>54</v>
      </c>
      <c r="H150" s="30" t="s">
        <v>55</v>
      </c>
      <c r="I150" s="31" t="s">
        <v>56</v>
      </c>
      <c r="J150" s="138"/>
      <c r="K150" s="138"/>
      <c r="L150" s="32" t="s">
        <v>112</v>
      </c>
      <c r="M150" s="32" t="s">
        <v>58</v>
      </c>
      <c r="N150" s="141"/>
      <c r="O150" s="138"/>
      <c r="P150" s="138"/>
    </row>
    <row r="151" spans="1:16" x14ac:dyDescent="0.3">
      <c r="A151" s="106"/>
      <c r="B151" s="34"/>
      <c r="C151" s="35"/>
      <c r="D151" s="35"/>
      <c r="E151" s="143"/>
      <c r="F151" s="144"/>
      <c r="G151" s="35"/>
      <c r="H151" s="70"/>
      <c r="I151" s="107"/>
      <c r="J151" s="38"/>
      <c r="K151" s="34"/>
      <c r="L151" s="35"/>
      <c r="M151" s="35"/>
      <c r="N151" s="96"/>
      <c r="O151" s="35"/>
      <c r="P151" s="41"/>
    </row>
    <row r="152" spans="1:16" x14ac:dyDescent="0.3">
      <c r="A152" s="89"/>
      <c r="B152" s="51"/>
      <c r="C152" s="53"/>
      <c r="D152" s="53"/>
      <c r="E152" s="145"/>
      <c r="F152" s="146"/>
      <c r="G152" s="53"/>
      <c r="H152" s="81"/>
      <c r="I152" s="108"/>
      <c r="J152" s="80"/>
      <c r="K152" s="51"/>
      <c r="L152" s="53"/>
      <c r="M152" s="53"/>
      <c r="N152" s="109"/>
      <c r="O152" s="53"/>
      <c r="P152" s="55"/>
    </row>
    <row r="153" spans="1:16" x14ac:dyDescent="0.3">
      <c r="A153" s="89"/>
      <c r="B153" s="51"/>
      <c r="C153" s="53"/>
      <c r="D153" s="53"/>
      <c r="E153" s="145"/>
      <c r="F153" s="146"/>
      <c r="G153" s="53"/>
      <c r="H153" s="81"/>
      <c r="I153" s="108"/>
      <c r="J153" s="80"/>
      <c r="K153" s="51"/>
      <c r="L153" s="53"/>
      <c r="M153" s="53"/>
      <c r="N153" s="109"/>
      <c r="O153" s="53"/>
      <c r="P153" s="55"/>
    </row>
    <row r="154" spans="1:16" ht="15" thickBot="1" x14ac:dyDescent="0.35">
      <c r="A154" s="85"/>
      <c r="B154" s="58"/>
      <c r="C154" s="59"/>
      <c r="D154" s="59"/>
      <c r="E154" s="147"/>
      <c r="F154" s="148"/>
      <c r="G154" s="59"/>
      <c r="H154" s="77"/>
      <c r="I154" s="62"/>
      <c r="J154" s="78"/>
      <c r="K154" s="58"/>
      <c r="L154" s="59"/>
      <c r="M154" s="59"/>
      <c r="N154" s="105"/>
      <c r="O154" s="59"/>
      <c r="P154" s="64"/>
    </row>
    <row r="155" spans="1:16" x14ac:dyDescent="0.3">
      <c r="A155" s="65"/>
      <c r="B155" s="66"/>
      <c r="C155" s="65"/>
      <c r="D155" s="65"/>
      <c r="E155" s="65"/>
      <c r="F155" s="66" t="s">
        <v>21</v>
      </c>
      <c r="G155" s="110">
        <v>0</v>
      </c>
      <c r="H155" s="67"/>
      <c r="I155" s="68"/>
      <c r="J155" s="94"/>
      <c r="K155" s="66"/>
      <c r="L155" s="65"/>
      <c r="M155" s="65"/>
      <c r="N155" s="66"/>
      <c r="O155" s="65"/>
      <c r="P155" s="65"/>
    </row>
    <row r="156" spans="1:16" x14ac:dyDescent="0.3">
      <c r="E156" s="65"/>
      <c r="F156" s="66"/>
      <c r="G156" s="65"/>
      <c r="H156" s="67"/>
      <c r="I156" s="68"/>
      <c r="J156" s="94"/>
      <c r="K156" s="66"/>
      <c r="L156" s="65"/>
      <c r="M156" s="65"/>
      <c r="N156" s="66"/>
      <c r="O156" s="65"/>
      <c r="P156" s="65"/>
    </row>
    <row r="157" spans="1:16" ht="15.75" customHeight="1" x14ac:dyDescent="0.3">
      <c r="A157" s="149" t="s">
        <v>113</v>
      </c>
      <c r="B157" s="150"/>
      <c r="C157" s="150"/>
      <c r="D157" s="150"/>
      <c r="E157" s="150"/>
      <c r="F157" s="150"/>
      <c r="G157" s="150"/>
      <c r="H157" s="150"/>
      <c r="I157" s="150"/>
      <c r="J157" s="150"/>
      <c r="K157" s="150"/>
      <c r="L157" s="150"/>
      <c r="M157" s="150"/>
      <c r="N157" s="150"/>
      <c r="O157" s="150"/>
      <c r="P157" s="150"/>
    </row>
    <row r="158" spans="1:16" ht="15" customHeight="1" x14ac:dyDescent="0.3">
      <c r="A158" s="151" t="s">
        <v>77</v>
      </c>
      <c r="B158" s="137" t="s">
        <v>114</v>
      </c>
      <c r="C158" s="137" t="s">
        <v>43</v>
      </c>
      <c r="D158" s="137"/>
      <c r="E158" s="137" t="s">
        <v>46</v>
      </c>
      <c r="F158" s="137"/>
      <c r="G158" s="153" t="s">
        <v>47</v>
      </c>
      <c r="H158" s="153"/>
      <c r="I158" s="153"/>
      <c r="J158" s="137" t="s">
        <v>48</v>
      </c>
      <c r="K158" s="139" t="s">
        <v>115</v>
      </c>
      <c r="L158" s="137" t="s">
        <v>50</v>
      </c>
      <c r="M158" s="137"/>
      <c r="N158" s="141" t="s">
        <v>116</v>
      </c>
      <c r="O158" s="137" t="s">
        <v>52</v>
      </c>
      <c r="P158" s="137" t="s">
        <v>53</v>
      </c>
    </row>
    <row r="159" spans="1:16" ht="69.599999999999994" thickBot="1" x14ac:dyDescent="0.35">
      <c r="A159" s="152"/>
      <c r="B159" s="138"/>
      <c r="C159" s="138"/>
      <c r="D159" s="138"/>
      <c r="E159" s="138"/>
      <c r="F159" s="138"/>
      <c r="G159" s="32" t="s">
        <v>54</v>
      </c>
      <c r="H159" s="32" t="s">
        <v>55</v>
      </c>
      <c r="I159" s="30" t="s">
        <v>56</v>
      </c>
      <c r="J159" s="138"/>
      <c r="K159" s="140"/>
      <c r="L159" s="32" t="s">
        <v>117</v>
      </c>
      <c r="M159" s="32" t="s">
        <v>118</v>
      </c>
      <c r="N159" s="142"/>
      <c r="O159" s="138"/>
      <c r="P159" s="138"/>
    </row>
    <row r="160" spans="1:16" x14ac:dyDescent="0.3">
      <c r="A160" s="106"/>
      <c r="B160" s="34"/>
      <c r="C160" s="136"/>
      <c r="D160" s="136"/>
      <c r="E160" s="136"/>
      <c r="F160" s="136"/>
      <c r="G160" s="35"/>
      <c r="H160" s="35"/>
      <c r="I160" s="70"/>
      <c r="J160" s="38"/>
      <c r="K160" s="38"/>
      <c r="L160" s="35"/>
      <c r="M160" s="35"/>
      <c r="N160" s="96"/>
      <c r="O160" s="35"/>
      <c r="P160" s="41"/>
    </row>
    <row r="161" spans="1:16" x14ac:dyDescent="0.3">
      <c r="A161" s="89"/>
      <c r="B161" s="51"/>
      <c r="C161" s="128"/>
      <c r="D161" s="128"/>
      <c r="E161" s="128"/>
      <c r="F161" s="128"/>
      <c r="G161" s="53"/>
      <c r="H161" s="53"/>
      <c r="I161" s="81"/>
      <c r="J161" s="80"/>
      <c r="K161" s="80"/>
      <c r="L161" s="53"/>
      <c r="M161" s="53"/>
      <c r="N161" s="109"/>
      <c r="O161" s="53"/>
      <c r="P161" s="55"/>
    </row>
    <row r="162" spans="1:16" x14ac:dyDescent="0.3">
      <c r="A162" s="89"/>
      <c r="B162" s="51"/>
      <c r="C162" s="128"/>
      <c r="D162" s="128"/>
      <c r="E162" s="128"/>
      <c r="F162" s="128"/>
      <c r="G162" s="53"/>
      <c r="H162" s="53"/>
      <c r="I162" s="81"/>
      <c r="J162" s="80"/>
      <c r="K162" s="80"/>
      <c r="L162" s="53"/>
      <c r="M162" s="53"/>
      <c r="N162" s="109"/>
      <c r="O162" s="53"/>
      <c r="P162" s="55"/>
    </row>
    <row r="163" spans="1:16" x14ac:dyDescent="0.3">
      <c r="A163" s="89"/>
      <c r="B163" s="51"/>
      <c r="C163" s="128"/>
      <c r="D163" s="128"/>
      <c r="E163" s="128"/>
      <c r="F163" s="128"/>
      <c r="G163" s="53"/>
      <c r="H163" s="53"/>
      <c r="I163" s="81"/>
      <c r="J163" s="80"/>
      <c r="K163" s="80"/>
      <c r="L163" s="53"/>
      <c r="M163" s="53"/>
      <c r="N163" s="109"/>
      <c r="O163" s="53"/>
      <c r="P163" s="55"/>
    </row>
    <row r="164" spans="1:16" ht="15" thickBot="1" x14ac:dyDescent="0.35">
      <c r="A164" s="85"/>
      <c r="B164" s="58"/>
      <c r="C164" s="129"/>
      <c r="D164" s="129"/>
      <c r="E164" s="129"/>
      <c r="F164" s="129"/>
      <c r="G164" s="59"/>
      <c r="H164" s="59"/>
      <c r="I164" s="77"/>
      <c r="J164" s="78"/>
      <c r="K164" s="78"/>
      <c r="L164" s="59"/>
      <c r="M164" s="59"/>
      <c r="N164" s="105"/>
      <c r="O164" s="59"/>
      <c r="P164" s="64"/>
    </row>
    <row r="165" spans="1:16" ht="15.75" customHeight="1" x14ac:dyDescent="0.3">
      <c r="F165" s="20" t="s">
        <v>21</v>
      </c>
      <c r="G165" s="21">
        <v>0</v>
      </c>
    </row>
    <row r="167" spans="1:16" x14ac:dyDescent="0.3">
      <c r="F167" s="111" t="s">
        <v>119</v>
      </c>
      <c r="G167" s="21">
        <v>218014636.00999999</v>
      </c>
    </row>
    <row r="169" spans="1:16" ht="23.25" hidden="1" customHeight="1" x14ac:dyDescent="0.3">
      <c r="A169" s="130" t="s">
        <v>120</v>
      </c>
      <c r="B169" s="112" t="s">
        <v>65</v>
      </c>
    </row>
    <row r="170" spans="1:16" hidden="1" x14ac:dyDescent="0.3">
      <c r="A170" s="131"/>
      <c r="B170" s="112" t="s">
        <v>63</v>
      </c>
    </row>
    <row r="171" spans="1:16" hidden="1" x14ac:dyDescent="0.3">
      <c r="A171" s="132"/>
      <c r="B171" s="113" t="s">
        <v>85</v>
      </c>
    </row>
    <row r="172" spans="1:16" hidden="1" x14ac:dyDescent="0.3"/>
    <row r="173" spans="1:16" hidden="1" x14ac:dyDescent="0.3">
      <c r="A173" s="133" t="s">
        <v>53</v>
      </c>
      <c r="B173" s="112" t="s">
        <v>81</v>
      </c>
    </row>
    <row r="174" spans="1:16" hidden="1" x14ac:dyDescent="0.3">
      <c r="A174" s="134"/>
      <c r="B174" s="112" t="s">
        <v>71</v>
      </c>
    </row>
    <row r="175" spans="1:16" hidden="1" x14ac:dyDescent="0.3">
      <c r="A175" s="134"/>
      <c r="B175" s="112" t="s">
        <v>121</v>
      </c>
    </row>
    <row r="176" spans="1:16" ht="27.6" hidden="1" x14ac:dyDescent="0.3">
      <c r="A176" s="134"/>
      <c r="B176" s="112" t="s">
        <v>122</v>
      </c>
    </row>
    <row r="177" spans="1:3" ht="27.6" hidden="1" x14ac:dyDescent="0.3">
      <c r="A177" s="134"/>
      <c r="B177" s="112" t="s">
        <v>123</v>
      </c>
    </row>
    <row r="178" spans="1:3" ht="27.6" hidden="1" x14ac:dyDescent="0.3">
      <c r="A178" s="134"/>
      <c r="B178" s="112" t="s">
        <v>124</v>
      </c>
    </row>
    <row r="179" spans="1:3" ht="27.6" hidden="1" x14ac:dyDescent="0.3">
      <c r="A179" s="134"/>
      <c r="B179" s="112" t="s">
        <v>64</v>
      </c>
    </row>
    <row r="180" spans="1:3" ht="27.6" hidden="1" x14ac:dyDescent="0.3">
      <c r="A180" s="135"/>
      <c r="B180" s="112" t="s">
        <v>67</v>
      </c>
    </row>
    <row r="181" spans="1:3" hidden="1" x14ac:dyDescent="0.3"/>
    <row r="182" spans="1:3" hidden="1" x14ac:dyDescent="0.3">
      <c r="A182" s="122" t="s">
        <v>125</v>
      </c>
      <c r="B182" s="123" t="s">
        <v>126</v>
      </c>
      <c r="C182" s="114" t="s">
        <v>101</v>
      </c>
    </row>
    <row r="183" spans="1:3" hidden="1" x14ac:dyDescent="0.3">
      <c r="A183" s="122"/>
      <c r="B183" s="123"/>
      <c r="C183" s="114" t="s">
        <v>127</v>
      </c>
    </row>
    <row r="184" spans="1:3" hidden="1" x14ac:dyDescent="0.3">
      <c r="A184" s="122"/>
      <c r="B184" s="123"/>
      <c r="C184" s="114" t="s">
        <v>128</v>
      </c>
    </row>
    <row r="185" spans="1:3" hidden="1" x14ac:dyDescent="0.3">
      <c r="A185" s="122"/>
      <c r="B185" s="123"/>
      <c r="C185" s="114" t="s">
        <v>103</v>
      </c>
    </row>
    <row r="186" spans="1:3" hidden="1" x14ac:dyDescent="0.3">
      <c r="A186" s="122"/>
      <c r="B186" s="123"/>
      <c r="C186" s="114" t="s">
        <v>65</v>
      </c>
    </row>
    <row r="187" spans="1:3" hidden="1" x14ac:dyDescent="0.3">
      <c r="A187" s="122"/>
      <c r="B187" s="123"/>
      <c r="C187" s="114" t="s">
        <v>129</v>
      </c>
    </row>
    <row r="188" spans="1:3" hidden="1" x14ac:dyDescent="0.3">
      <c r="A188" s="122"/>
      <c r="B188" s="123"/>
      <c r="C188" s="114" t="s">
        <v>102</v>
      </c>
    </row>
    <row r="189" spans="1:3" hidden="1" x14ac:dyDescent="0.3">
      <c r="A189" s="122"/>
      <c r="B189" s="124" t="s">
        <v>130</v>
      </c>
      <c r="C189" s="114" t="s">
        <v>83</v>
      </c>
    </row>
    <row r="190" spans="1:3" hidden="1" x14ac:dyDescent="0.3">
      <c r="A190" s="122"/>
      <c r="B190" s="124"/>
      <c r="C190" s="114" t="s">
        <v>61</v>
      </c>
    </row>
    <row r="191" spans="1:3" hidden="1" x14ac:dyDescent="0.3">
      <c r="A191" s="122"/>
      <c r="B191" s="124"/>
      <c r="C191" s="114" t="s">
        <v>131</v>
      </c>
    </row>
    <row r="192" spans="1:3" hidden="1" x14ac:dyDescent="0.3">
      <c r="A192" s="122"/>
      <c r="B192" s="124"/>
      <c r="C192" s="114" t="s">
        <v>92</v>
      </c>
    </row>
    <row r="193" spans="1:3" hidden="1" x14ac:dyDescent="0.3">
      <c r="A193" s="122"/>
      <c r="B193" s="124"/>
      <c r="C193" s="114" t="s">
        <v>65</v>
      </c>
    </row>
    <row r="194" spans="1:3" hidden="1" x14ac:dyDescent="0.3">
      <c r="A194" s="122"/>
      <c r="B194" s="124"/>
      <c r="C194" s="114" t="s">
        <v>132</v>
      </c>
    </row>
    <row r="195" spans="1:3" hidden="1" x14ac:dyDescent="0.3">
      <c r="A195" s="122"/>
      <c r="B195" s="124"/>
      <c r="C195" s="114" t="s">
        <v>133</v>
      </c>
    </row>
    <row r="196" spans="1:3" hidden="1" x14ac:dyDescent="0.3">
      <c r="A196" s="122"/>
      <c r="B196" s="124"/>
      <c r="C196" s="114" t="s">
        <v>134</v>
      </c>
    </row>
    <row r="197" spans="1:3" hidden="1" x14ac:dyDescent="0.3">
      <c r="A197" s="122"/>
      <c r="B197" s="124"/>
      <c r="C197" s="114" t="s">
        <v>135</v>
      </c>
    </row>
    <row r="198" spans="1:3" hidden="1" x14ac:dyDescent="0.3">
      <c r="A198" s="122"/>
      <c r="B198" s="124"/>
      <c r="C198" s="114" t="s">
        <v>136</v>
      </c>
    </row>
    <row r="199" spans="1:3" ht="30" hidden="1" customHeight="1" x14ac:dyDescent="0.3">
      <c r="A199" s="122"/>
      <c r="B199" s="125" t="s">
        <v>137</v>
      </c>
      <c r="C199" s="114" t="s">
        <v>109</v>
      </c>
    </row>
    <row r="200" spans="1:3" hidden="1" x14ac:dyDescent="0.3">
      <c r="A200" s="122"/>
      <c r="B200" s="126"/>
      <c r="C200" s="114" t="s">
        <v>92</v>
      </c>
    </row>
    <row r="201" spans="1:3" hidden="1" x14ac:dyDescent="0.3">
      <c r="A201" s="122"/>
      <c r="B201" s="127"/>
      <c r="C201" s="114" t="s">
        <v>65</v>
      </c>
    </row>
  </sheetData>
  <autoFilter ref="A13:P146">
    <filterColumn colId="6" showButton="0"/>
    <filterColumn colId="7" showButton="0"/>
    <filterColumn colId="11" showButton="0"/>
  </autoFilter>
  <mergeCells count="117">
    <mergeCell ref="K13:K14"/>
    <mergeCell ref="L13:M13"/>
    <mergeCell ref="N13:N14"/>
    <mergeCell ref="O13:O14"/>
    <mergeCell ref="P13:P14"/>
    <mergeCell ref="A51:P51"/>
    <mergeCell ref="A11:P11"/>
    <mergeCell ref="A12:P12"/>
    <mergeCell ref="A13:A14"/>
    <mergeCell ref="B13:B14"/>
    <mergeCell ref="C13:C14"/>
    <mergeCell ref="D13:D14"/>
    <mergeCell ref="E13:E14"/>
    <mergeCell ref="F13:F14"/>
    <mergeCell ref="G13:I13"/>
    <mergeCell ref="J13:J14"/>
    <mergeCell ref="P52:P53"/>
    <mergeCell ref="A95:P95"/>
    <mergeCell ref="A96:A97"/>
    <mergeCell ref="B96:B97"/>
    <mergeCell ref="C96:C97"/>
    <mergeCell ref="D96:D97"/>
    <mergeCell ref="E96:E97"/>
    <mergeCell ref="F96:F97"/>
    <mergeCell ref="G96:I96"/>
    <mergeCell ref="J96:J97"/>
    <mergeCell ref="G52:I52"/>
    <mergeCell ref="J52:J53"/>
    <mergeCell ref="K52:K53"/>
    <mergeCell ref="L52:M52"/>
    <mergeCell ref="N52:N53"/>
    <mergeCell ref="O52:O53"/>
    <mergeCell ref="A52:A53"/>
    <mergeCell ref="B52:B53"/>
    <mergeCell ref="C52:C53"/>
    <mergeCell ref="D52:D53"/>
    <mergeCell ref="E52:E53"/>
    <mergeCell ref="F52:F53"/>
    <mergeCell ref="C122:C123"/>
    <mergeCell ref="D122:D123"/>
    <mergeCell ref="E122:E123"/>
    <mergeCell ref="F122:F123"/>
    <mergeCell ref="K96:K97"/>
    <mergeCell ref="L96:M96"/>
    <mergeCell ref="N96:N97"/>
    <mergeCell ref="O96:O97"/>
    <mergeCell ref="P96:P97"/>
    <mergeCell ref="A121:P121"/>
    <mergeCell ref="K141:K142"/>
    <mergeCell ref="L141:M141"/>
    <mergeCell ref="N141:N142"/>
    <mergeCell ref="O141:O142"/>
    <mergeCell ref="P141:P142"/>
    <mergeCell ref="A148:P148"/>
    <mergeCell ref="P122:P123"/>
    <mergeCell ref="A140:P140"/>
    <mergeCell ref="A141:A142"/>
    <mergeCell ref="B141:B142"/>
    <mergeCell ref="C141:C142"/>
    <mergeCell ref="D141:D142"/>
    <mergeCell ref="E141:E142"/>
    <mergeCell ref="F141:H141"/>
    <mergeCell ref="I141:I142"/>
    <mergeCell ref="J141:J142"/>
    <mergeCell ref="G122:I122"/>
    <mergeCell ref="J122:J123"/>
    <mergeCell ref="K122:K123"/>
    <mergeCell ref="L122:M122"/>
    <mergeCell ref="N122:N123"/>
    <mergeCell ref="O122:O123"/>
    <mergeCell ref="A122:A123"/>
    <mergeCell ref="B122:B123"/>
    <mergeCell ref="J149:J150"/>
    <mergeCell ref="K149:K150"/>
    <mergeCell ref="L149:M149"/>
    <mergeCell ref="N149:N150"/>
    <mergeCell ref="O149:O150"/>
    <mergeCell ref="P149:P150"/>
    <mergeCell ref="A149:A150"/>
    <mergeCell ref="B149:B150"/>
    <mergeCell ref="C149:C150"/>
    <mergeCell ref="D149:D150"/>
    <mergeCell ref="E149:F149"/>
    <mergeCell ref="G149:I149"/>
    <mergeCell ref="E150:F150"/>
    <mergeCell ref="N158:N159"/>
    <mergeCell ref="O158:O159"/>
    <mergeCell ref="P158:P159"/>
    <mergeCell ref="E151:F151"/>
    <mergeCell ref="E152:F152"/>
    <mergeCell ref="E153:F153"/>
    <mergeCell ref="E154:F154"/>
    <mergeCell ref="A157:P157"/>
    <mergeCell ref="A158:A159"/>
    <mergeCell ref="B158:B159"/>
    <mergeCell ref="C158:D159"/>
    <mergeCell ref="E158:F159"/>
    <mergeCell ref="G158:I158"/>
    <mergeCell ref="C160:D160"/>
    <mergeCell ref="E160:F160"/>
    <mergeCell ref="C161:D161"/>
    <mergeCell ref="E161:F161"/>
    <mergeCell ref="C162:D162"/>
    <mergeCell ref="E162:F162"/>
    <mergeCell ref="J158:J159"/>
    <mergeCell ref="K158:K159"/>
    <mergeCell ref="L158:M158"/>
    <mergeCell ref="A182:A201"/>
    <mergeCell ref="B182:B188"/>
    <mergeCell ref="B189:B198"/>
    <mergeCell ref="B199:B201"/>
    <mergeCell ref="C163:D163"/>
    <mergeCell ref="E163:F163"/>
    <mergeCell ref="C164:D164"/>
    <mergeCell ref="E164:F164"/>
    <mergeCell ref="A169:A171"/>
    <mergeCell ref="A173:A180"/>
  </mergeCells>
  <dataValidations disablePrompts="1" count="6">
    <dataValidation type="list" allowBlank="1" showInputMessage="1" showErrorMessage="1" sqref="D143:D146">
      <formula1>$C$199:$C$201</formula1>
    </dataValidation>
    <dataValidation type="list" allowBlank="1" showInputMessage="1" showErrorMessage="1" sqref="K151:K154 K98:K119 K143:K146 K15:K49 K124:K138 K54:K93">
      <formula1>$B$169:$B$171</formula1>
    </dataValidation>
    <dataValidation type="list" allowBlank="1" showInputMessage="1" showErrorMessage="1" sqref="D155 K155:K156">
      <formula1>#REF!</formula1>
    </dataValidation>
    <dataValidation type="list" allowBlank="1" showInputMessage="1" showErrorMessage="1" sqref="D151:D154 D124:D138">
      <formula1>$C$182:$C$188</formula1>
    </dataValidation>
    <dataValidation type="list" allowBlank="1" showInputMessage="1" showErrorMessage="1" sqref="D15:D49 D98:D119 D54:D93">
      <formula1>$C$189:$C$198</formula1>
    </dataValidation>
    <dataValidation type="list" allowBlank="1" showInputMessage="1" showErrorMessage="1" sqref="P160:P164 P98:P119 P151:P154 P143:P146 P124:P138 P15:P49 P54:P93">
      <formula1>$B$173:$B$180</formula1>
    </dataValidation>
  </dataValidations>
  <printOptions horizontalCentered="1"/>
  <pageMargins left="0.31496062992125984" right="0.31496062992125984" top="0.94488188976377963" bottom="0.94488188976377963" header="0.31496062992125984" footer="0.31496062992125984"/>
  <pageSetup paperSize="9" scale="50" fitToHeight="1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CD328185F9D5354281F2F1F8734EBF70" ma:contentTypeVersion="22" ma:contentTypeDescription="A content type to manage public (operations) IDB documents" ma:contentTypeScope="" ma:versionID="c64e66d57ca83cdec7eb2a35d689e369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2f75a97534f73305059e4ad7324dd19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INE/ENE</Division_x0020_or_x0020_Unit>
    <Fiscal_x0020_Year_x0020_IDB xmlns="cdc7663a-08f0-4737-9e8c-148ce897a09c">2017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>ssuber</Other_x0020_Author>
    <Migration_x0020_Info xmlns="cdc7663a-08f0-4737-9e8c-148ce897a09c" xsi:nil="true"/>
    <Approval_x0020_Number xmlns="cdc7663a-08f0-4737-9e8c-148ce897a09c">2700/OC-BR;</Approval_x0020_Number>
    <Phase xmlns="cdc7663a-08f0-4737-9e8c-148ce897a09c" xsi:nil="true"/>
    <Document_x0020_Author xmlns="cdc7663a-08f0-4737-9e8c-148ce897a09c">Alarcon, Arturo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NEW POWER DISTRIBUTION ＆ TRANSMISSION PROJECTS</TermName>
          <TermId xmlns="http://schemas.microsoft.com/office/infopath/2007/PartnerControls">854274b5-7d71-4c23-91cb-9be557aaf97b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TaxCatchAll xmlns="cdc7663a-08f0-4737-9e8c-148ce897a09c">
      <Value>62</Value>
      <Value>33</Value>
      <Value>61</Value>
      <Value>30</Value>
      <Value>7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BR-L1284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</TermName>
          <TermId xmlns="http://schemas.microsoft.com/office/infopath/2007/PartnerControls">4fed196a-cd0b-4970-87de-42da17f9b203</TermId>
        </TermInfo>
      </Terms>
    </nddeef1749674d76abdbe4b239a70bc6>
    <Record_x0020_Number xmlns="cdc7663a-08f0-4737-9e8c-148ce897a09c">R0000034181</Record_x0020_Number>
    <_dlc_DocId xmlns="cdc7663a-08f0-4737-9e8c-148ce897a09c">EZSHARE-1825449188-2</_dlc_DocId>
    <_dlc_DocIdUrl xmlns="cdc7663a-08f0-4737-9e8c-148ce897a09c">
      <Url>https://idbg.sharepoint.com/teams/EZ-BR-LON/BR-L1284/_layouts/15/DocIdRedir.aspx?ID=EZSHARE-1825449188-2</Url>
      <Description>EZSHARE-1825449188-2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Climate Change and Renewable Energy;Electricity;Energy;Energy;Energy Distribution and Transmission;Energy Management and Regulation;</Webtopic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75169A7C-A246-4C5D-85D5-63AAE56165FF}"/>
</file>

<file path=customXml/itemProps2.xml><?xml version="1.0" encoding="utf-8"?>
<ds:datastoreItem xmlns:ds="http://schemas.openxmlformats.org/officeDocument/2006/customXml" ds:itemID="{6A9028F7-E71D-4BCB-B2D7-76A2BC039384}"/>
</file>

<file path=customXml/itemProps3.xml><?xml version="1.0" encoding="utf-8"?>
<ds:datastoreItem xmlns:ds="http://schemas.openxmlformats.org/officeDocument/2006/customXml" ds:itemID="{5656137A-EAD5-42B0-9804-C77A91DFD8B1}"/>
</file>

<file path=customXml/itemProps4.xml><?xml version="1.0" encoding="utf-8"?>
<ds:datastoreItem xmlns:ds="http://schemas.openxmlformats.org/officeDocument/2006/customXml" ds:itemID="{00ABF1B4-F049-4737-AD39-0BEEE995689A}"/>
</file>

<file path=customXml/itemProps5.xml><?xml version="1.0" encoding="utf-8"?>
<ds:datastoreItem xmlns:ds="http://schemas.openxmlformats.org/officeDocument/2006/customXml" ds:itemID="{E1B24F55-EB08-425B-A24A-D644CCFC1AB0}"/>
</file>

<file path=customXml/itemProps6.xml><?xml version="1.0" encoding="utf-8"?>
<ds:datastoreItem xmlns:ds="http://schemas.openxmlformats.org/officeDocument/2006/customXml" ds:itemID="{C3E2B61F-B71B-4E57-B024-66DD41416E4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PA New</vt:lpstr>
      <vt:lpstr>Det PA New</vt:lpstr>
      <vt:lpstr>'Det PA New'!Print_Area</vt:lpstr>
      <vt:lpstr>'PA New'!Print_Area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 Canova</dc:creator>
  <cp:keywords/>
  <cp:lastModifiedBy>Gomes, Marcio Oliveira</cp:lastModifiedBy>
  <dcterms:created xsi:type="dcterms:W3CDTF">2017-02-16T19:07:15Z</dcterms:created>
  <dcterms:modified xsi:type="dcterms:W3CDTF">2017-04-11T19:10:41Z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62;#NEW POWER DISTRIBUTION ＆ TRANSMISSION PROJECTS|854274b5-7d71-4c23-91cb-9be557aaf97b</vt:lpwstr>
  </property>
  <property fmtid="{D5CDD505-2E9C-101B-9397-08002B2CF9AE}" pid="7" name="Fund IDB">
    <vt:lpwstr>33;#ORC|c028a4b2-ad8b-4cf4-9cac-a2ae6a778e23</vt:lpwstr>
  </property>
  <property fmtid="{D5CDD505-2E9C-101B-9397-08002B2CF9AE}" pid="8" name="Country">
    <vt:lpwstr>30;#Brazil|7deb27ec-6837-4974-9aa8-6cfbac841ef8</vt:lpwstr>
  </property>
  <property fmtid="{D5CDD505-2E9C-101B-9397-08002B2CF9AE}" pid="9" name="Sector IDB">
    <vt:lpwstr>61;#ENERGY|4fed196a-cd0b-4970-87de-42da17f9b203</vt:lpwstr>
  </property>
  <property fmtid="{D5CDD505-2E9C-101B-9397-08002B2CF9AE}" pid="10" name="Function Operations IDB">
    <vt:lpwstr>7;#Goods and Services|5bfebf1b-9f1f-4411-b1dd-4c19b807b799</vt:lpwstr>
  </property>
  <property fmtid="{D5CDD505-2E9C-101B-9397-08002B2CF9AE}" pid="11" name="_dlc_DocIdItemGuid">
    <vt:lpwstr>6b856a9f-c720-4482-b9cc-a7c92991368e</vt:lpwstr>
  </property>
  <property fmtid="{D5CDD505-2E9C-101B-9397-08002B2CF9AE}" pid="12" name="ContentTypeId">
    <vt:lpwstr>0x0101001A458A224826124E8B45B1D613300CFC00CD328185F9D5354281F2F1F8734EBF70</vt:lpwstr>
  </property>
</Properties>
</file>