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codeName="ThisWorkbook"/>
  <mc:AlternateContent xmlns:mc="http://schemas.openxmlformats.org/markup-compatibility/2006">
    <mc:Choice Requires="x15">
      <x15ac:absPath xmlns:x15ac="http://schemas.microsoft.com/office/spreadsheetml/2010/11/ac" url="https://idbg-my.sharepoint.com/personal/fdugas_iadb_org1/Documents/Desktop/BID_MIF/Dossier_WSA/4605_GR_HA/"/>
    </mc:Choice>
  </mc:AlternateContent>
  <xr:revisionPtr revIDLastSave="0" documentId="8_{2875DC4F-8703-4BE5-92E6-66364BE32DCB}" xr6:coauthVersionLast="47" xr6:coauthVersionMax="47" xr10:uidLastSave="{00000000-0000-0000-0000-000000000000}"/>
  <bookViews>
    <workbookView xWindow="-110" yWindow="-110" windowWidth="19420" windowHeight="10420" xr2:uid="{00000000-000D-0000-FFFF-FFFF00000000}"/>
  </bookViews>
  <sheets>
    <sheet name="WORKS, GOODS AND SERVICES" sheetId="1" r:id="rId1"/>
    <sheet name="CONSULTING FIRMS" sheetId="2" r:id="rId2"/>
    <sheet name="EXTERNAL AUDIT" sheetId="3" r:id="rId3"/>
    <sheet name="NATIONAL SYSTEMS" sheetId="4" r:id="rId4"/>
    <sheet name="Process 100% funded by Agency" sheetId="5" r:id="rId5"/>
  </sheets>
  <definedNames>
    <definedName name="_xlnm._FilterDatabase" localSheetId="3" hidden="1">'NATIONAL SYSTEMS'!$AA$1:$AA$28</definedName>
    <definedName name="_xlnm._FilterDatabase" localSheetId="4" hidden="1">'Process 100% funded by Agency'!$AC$1:$AC$27</definedName>
    <definedName name="_xlnm._FilterDatabase" localSheetId="0" hidden="1">'WORKS, GOODS AND SERVICES'!$A$19:$IP$19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6" i="1" l="1"/>
  <c r="B7" i="1"/>
  <c r="D34" i="2" l="1"/>
  <c r="B8" i="1" s="1"/>
  <c r="AC32"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Equipo OBP&amp;CM</author>
    <author>Orisme Roc Passard, Marie Marcelle</author>
    <author>CP PIC</author>
  </authors>
  <commentList>
    <comment ref="B19" authorId="0" shapeId="0" xr:uid="{00000000-0006-0000-0000-000001000000}">
      <text>
        <r>
          <rPr>
            <b/>
            <sz val="9"/>
            <color indexed="81"/>
            <rFont val="Tahoma"/>
            <family val="2"/>
          </rPr>
          <t>OBP&amp;CM Team:</t>
        </r>
        <r>
          <rPr>
            <sz val="9"/>
            <color indexed="81"/>
            <rFont val="Tahoma"/>
            <family val="2"/>
          </rPr>
          <t xml:space="preserve">
Nom du processus de passation de marchés
</t>
        </r>
      </text>
    </comment>
    <comment ref="D19" authorId="0" shapeId="0" xr:uid="{00000000-0006-0000-00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19" authorId="0" shapeId="0" xr:uid="{00000000-0006-0000-0000-000003000000}">
      <text>
        <r>
          <rPr>
            <b/>
            <sz val="9"/>
            <color indexed="81"/>
            <rFont val="Tahoma"/>
            <family val="2"/>
          </rPr>
          <t>OBP&amp;CM Team:</t>
        </r>
        <r>
          <rPr>
            <sz val="9"/>
            <color indexed="81"/>
            <rFont val="Tahoma"/>
            <family val="2"/>
          </rPr>
          <t xml:space="preserve">
Si applicable, sinon indiquer 0.</t>
        </r>
      </text>
    </comment>
    <comment ref="H19" authorId="0" shapeId="0" xr:uid="{00000000-0006-0000-0000-000004000000}">
      <text>
        <r>
          <rPr>
            <b/>
            <sz val="9"/>
            <color indexed="81"/>
            <rFont val="Tahoma"/>
            <family val="2"/>
          </rPr>
          <t>OBP&amp;CM Team:</t>
        </r>
        <r>
          <rPr>
            <sz val="9"/>
            <color indexed="81"/>
            <rFont val="Tahoma"/>
            <family val="2"/>
          </rPr>
          <t xml:space="preserve">
Si applicable, sinon indiquer 0.</t>
        </r>
      </text>
    </comment>
    <comment ref="I19" authorId="0" shapeId="0" xr:uid="{00000000-0006-0000-0000-000005000000}">
      <text>
        <r>
          <rPr>
            <b/>
            <sz val="9"/>
            <color indexed="81"/>
            <rFont val="Tahoma"/>
            <family val="2"/>
          </rPr>
          <t>OBP&amp;CM Team:</t>
        </r>
        <r>
          <rPr>
            <sz val="9"/>
            <color indexed="81"/>
            <rFont val="Tahoma"/>
            <family val="2"/>
          </rPr>
          <t xml:space="preserve">
Selon la matrice des résultats du projet.</t>
        </r>
      </text>
    </comment>
    <comment ref="J19" authorId="0" shapeId="0" xr:uid="{00000000-0006-0000-0000-000006000000}">
      <text>
        <r>
          <rPr>
            <b/>
            <sz val="9"/>
            <color indexed="81"/>
            <rFont val="Tahoma"/>
            <family val="2"/>
          </rPr>
          <t xml:space="preserve">OBP&amp;CM Team:
</t>
        </r>
        <r>
          <rPr>
            <sz val="9"/>
            <color indexed="81"/>
            <rFont val="Tahoma"/>
            <family val="2"/>
          </rPr>
          <t>Selon la matrice des résultats du projet.</t>
        </r>
      </text>
    </comment>
    <comment ref="U19" authorId="0" shapeId="0" xr:uid="{00000000-0006-0000-0000-000007000000}">
      <text>
        <r>
          <rPr>
            <b/>
            <sz val="9"/>
            <color indexed="81"/>
            <rFont val="Tahoma"/>
            <family val="2"/>
          </rPr>
          <t xml:space="preserve">OBP&amp;CM Team:
</t>
        </r>
        <r>
          <rPr>
            <sz val="9"/>
            <color indexed="81"/>
            <rFont val="Tahoma"/>
            <family val="2"/>
          </rPr>
          <t>Sélectionnez dans la liste déroulante</t>
        </r>
      </text>
    </comment>
    <comment ref="V19" authorId="0" shapeId="0" xr:uid="{00000000-0006-0000-0000-000008000000}">
      <text>
        <r>
          <rPr>
            <b/>
            <sz val="9"/>
            <color indexed="81"/>
            <rFont val="Tahoma"/>
            <family val="2"/>
          </rPr>
          <t>OBP&amp;CM Team:</t>
        </r>
        <r>
          <rPr>
            <sz val="9"/>
            <color indexed="81"/>
            <rFont val="Tahoma"/>
            <family val="2"/>
          </rPr>
          <t xml:space="preserve">
Sélectionnez dans la liste déroulante</t>
        </r>
      </text>
    </comment>
    <comment ref="W19" authorId="0" shapeId="0" xr:uid="{00000000-0006-0000-0000-000009000000}">
      <text>
        <r>
          <rPr>
            <b/>
            <sz val="9"/>
            <color indexed="81"/>
            <rFont val="Tahoma"/>
            <family val="2"/>
          </rPr>
          <t>OBP&amp;CM Team:</t>
        </r>
        <r>
          <rPr>
            <sz val="9"/>
            <color indexed="81"/>
            <rFont val="Tahoma"/>
            <family val="2"/>
          </rPr>
          <t xml:space="preserve">
Sélectionnez dans la liste déroulante</t>
        </r>
      </text>
    </comment>
    <comment ref="X19" authorId="0" shapeId="0" xr:uid="{00000000-0006-0000-0000-00000A000000}">
      <text>
        <r>
          <rPr>
            <b/>
            <sz val="9"/>
            <color indexed="81"/>
            <rFont val="Tahoma"/>
            <family val="2"/>
          </rPr>
          <t>OBP&amp;CM Team:</t>
        </r>
        <r>
          <rPr>
            <sz val="9"/>
            <color indexed="81"/>
            <rFont val="Tahoma"/>
            <family val="2"/>
          </rPr>
          <t xml:space="preserve">
Sélectionnez dans la liste déroulante</t>
        </r>
      </text>
    </comment>
    <comment ref="Y19" authorId="0" shapeId="0" xr:uid="{00000000-0006-0000-0000-00000B000000}">
      <text>
        <r>
          <rPr>
            <b/>
            <sz val="9"/>
            <color indexed="81"/>
            <rFont val="Tahoma"/>
            <family val="2"/>
          </rPr>
          <t>OBP&amp;CM Team:</t>
        </r>
        <r>
          <rPr>
            <sz val="9"/>
            <color indexed="81"/>
            <rFont val="Tahoma"/>
            <family val="2"/>
          </rPr>
          <t xml:space="preserve">
S'il y a lieu, mais sinon, laisser la cellule vide.</t>
        </r>
      </text>
    </comment>
    <comment ref="Z19" authorId="0" shapeId="0" xr:uid="{00000000-0006-0000-0000-00000C000000}">
      <text>
        <r>
          <rPr>
            <b/>
            <sz val="9"/>
            <color indexed="81"/>
            <rFont val="Tahoma"/>
            <family val="2"/>
          </rPr>
          <t>OBP&amp;CM Team:</t>
        </r>
        <r>
          <rPr>
            <sz val="9"/>
            <color indexed="81"/>
            <rFont val="Tahoma"/>
            <family val="2"/>
          </rPr>
          <t xml:space="preserve">
If applicable, but if not leave blank.
</t>
        </r>
      </text>
    </comment>
    <comment ref="AA19" authorId="0" shapeId="0" xr:uid="{00000000-0006-0000-0000-00000D000000}">
      <text>
        <r>
          <rPr>
            <b/>
            <sz val="9"/>
            <color indexed="81"/>
            <rFont val="Tahoma"/>
            <family val="2"/>
          </rPr>
          <t>OBP&amp;CM Team:</t>
        </r>
        <r>
          <rPr>
            <sz val="9"/>
            <color indexed="81"/>
            <rFont val="Tahoma"/>
            <family val="2"/>
          </rPr>
          <t xml:space="preserve">
S'il y a lieu, mais sinon, laisser la cellule vide.
</t>
        </r>
      </text>
    </comment>
    <comment ref="K20" authorId="0" shapeId="0" xr:uid="{00000000-0006-0000-0000-00000E000000}">
      <text>
        <r>
          <rPr>
            <b/>
            <sz val="9"/>
            <color indexed="81"/>
            <rFont val="Tahoma"/>
            <family val="2"/>
          </rPr>
          <t>OBP&amp;CM Team:</t>
        </r>
        <r>
          <rPr>
            <sz val="9"/>
            <color indexed="81"/>
            <rFont val="Tahoma"/>
            <family val="2"/>
          </rPr>
          <t xml:space="preserve">
Date estimée selon le calendrier de l'agence d'exécution.</t>
        </r>
      </text>
    </comment>
    <comment ref="L20" authorId="0" shapeId="0" xr:uid="{00000000-0006-0000-0000-00000F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V22" authorId="1" shapeId="0" xr:uid="{00000000-0006-0000-0000-000010000000}">
      <text>
        <r>
          <rPr>
            <b/>
            <sz val="9"/>
            <color indexed="81"/>
            <rFont val="Tahoma"/>
            <family val="2"/>
          </rPr>
          <t>Orisme Roc Passard, Marie Marcelle:</t>
        </r>
        <r>
          <rPr>
            <sz val="9"/>
            <color indexed="81"/>
            <rFont val="Tahoma"/>
            <family val="2"/>
          </rPr>
          <t xml:space="preserve">
Le montant depasse un AON. Si le processus est deja en cours. A quelle étape se trouve le processus? Peut on cooriger? </t>
        </r>
      </text>
    </comment>
    <comment ref="B29" authorId="0" shapeId="0" xr:uid="{00000000-0006-0000-0000-000011000000}">
      <text>
        <r>
          <rPr>
            <b/>
            <sz val="9"/>
            <color indexed="81"/>
            <rFont val="Tahoma"/>
            <family val="2"/>
          </rPr>
          <t>OBP&amp;CM Team:</t>
        </r>
        <r>
          <rPr>
            <sz val="9"/>
            <color indexed="81"/>
            <rFont val="Tahoma"/>
            <family val="2"/>
          </rPr>
          <t xml:space="preserve">
Nom du processus de passation de marchés
</t>
        </r>
      </text>
    </comment>
    <comment ref="D29" authorId="0" shapeId="0" xr:uid="{00000000-0006-0000-0000-00001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29" authorId="0" shapeId="0" xr:uid="{00000000-0006-0000-0000-000013000000}">
      <text>
        <r>
          <rPr>
            <b/>
            <sz val="9"/>
            <color indexed="81"/>
            <rFont val="Tahoma"/>
            <family val="2"/>
          </rPr>
          <t>OBP&amp;CM Team:</t>
        </r>
        <r>
          <rPr>
            <sz val="9"/>
            <color indexed="81"/>
            <rFont val="Tahoma"/>
            <family val="2"/>
          </rPr>
          <t xml:space="preserve">
Si applicable, sinon indiquer 0.</t>
        </r>
      </text>
    </comment>
    <comment ref="H29" authorId="0" shapeId="0" xr:uid="{00000000-0006-0000-0000-000014000000}">
      <text>
        <r>
          <rPr>
            <b/>
            <sz val="9"/>
            <color indexed="81"/>
            <rFont val="Tahoma"/>
            <family val="2"/>
          </rPr>
          <t>OBP&amp;CM Team:</t>
        </r>
        <r>
          <rPr>
            <sz val="9"/>
            <color indexed="81"/>
            <rFont val="Tahoma"/>
            <family val="2"/>
          </rPr>
          <t xml:space="preserve">
Si applicable, sinon indiquer 0.</t>
        </r>
      </text>
    </comment>
    <comment ref="I29" authorId="0" shapeId="0" xr:uid="{00000000-0006-0000-0000-000015000000}">
      <text>
        <r>
          <rPr>
            <b/>
            <sz val="9"/>
            <color indexed="81"/>
            <rFont val="Tahoma"/>
            <family val="2"/>
          </rPr>
          <t>OBP&amp;CM Team:</t>
        </r>
        <r>
          <rPr>
            <sz val="9"/>
            <color indexed="81"/>
            <rFont val="Tahoma"/>
            <family val="2"/>
          </rPr>
          <t xml:space="preserve">
Selon la matrice des résultats du projet.</t>
        </r>
      </text>
    </comment>
    <comment ref="J29" authorId="0" shapeId="0" xr:uid="{00000000-0006-0000-0000-000016000000}">
      <text>
        <r>
          <rPr>
            <b/>
            <sz val="9"/>
            <color indexed="81"/>
            <rFont val="Tahoma"/>
            <family val="2"/>
          </rPr>
          <t xml:space="preserve">OBP&amp;CM Team:
</t>
        </r>
        <r>
          <rPr>
            <sz val="9"/>
            <color indexed="81"/>
            <rFont val="Tahoma"/>
            <family val="2"/>
          </rPr>
          <t>Selon la matrice des résultats du projet.</t>
        </r>
      </text>
    </comment>
    <comment ref="AA29" authorId="0" shapeId="0" xr:uid="{00000000-0006-0000-0000-000017000000}">
      <text>
        <r>
          <rPr>
            <b/>
            <sz val="9"/>
            <color indexed="81"/>
            <rFont val="Tahoma"/>
            <family val="2"/>
          </rPr>
          <t xml:space="preserve">OBP&amp;CM Team:
</t>
        </r>
        <r>
          <rPr>
            <sz val="9"/>
            <color indexed="81"/>
            <rFont val="Tahoma"/>
            <family val="2"/>
          </rPr>
          <t>Sélectionnez dans la liste déroulante</t>
        </r>
      </text>
    </comment>
    <comment ref="AB29" authorId="0" shapeId="0" xr:uid="{00000000-0006-0000-0000-000018000000}">
      <text>
        <r>
          <rPr>
            <b/>
            <sz val="9"/>
            <color indexed="81"/>
            <rFont val="Tahoma"/>
            <family val="2"/>
          </rPr>
          <t>OBP&amp;CM Team:</t>
        </r>
        <r>
          <rPr>
            <sz val="9"/>
            <color indexed="81"/>
            <rFont val="Tahoma"/>
            <family val="2"/>
          </rPr>
          <t xml:space="preserve">
Sélectionnez dans la liste déroulante</t>
        </r>
      </text>
    </comment>
    <comment ref="AC29" authorId="0" shapeId="0" xr:uid="{00000000-0006-0000-0000-000019000000}">
      <text>
        <r>
          <rPr>
            <b/>
            <sz val="9"/>
            <color indexed="81"/>
            <rFont val="Tahoma"/>
            <family val="2"/>
          </rPr>
          <t>OBP&amp;CM Team:</t>
        </r>
        <r>
          <rPr>
            <sz val="9"/>
            <color indexed="81"/>
            <rFont val="Tahoma"/>
            <family val="2"/>
          </rPr>
          <t xml:space="preserve">
Sélectionnez dans la liste déroulante</t>
        </r>
      </text>
    </comment>
    <comment ref="AD29" authorId="0" shapeId="0" xr:uid="{00000000-0006-0000-0000-00001A000000}">
      <text>
        <r>
          <rPr>
            <b/>
            <sz val="9"/>
            <color indexed="81"/>
            <rFont val="Tahoma"/>
            <family val="2"/>
          </rPr>
          <t>OBP&amp;CM Team:</t>
        </r>
        <r>
          <rPr>
            <sz val="9"/>
            <color indexed="81"/>
            <rFont val="Tahoma"/>
            <family val="2"/>
          </rPr>
          <t xml:space="preserve">
Sélectionnez dans la liste déroulante</t>
        </r>
      </text>
    </comment>
    <comment ref="AE29" authorId="0" shapeId="0" xr:uid="{00000000-0006-0000-0000-00001B000000}">
      <text>
        <r>
          <rPr>
            <b/>
            <sz val="9"/>
            <color indexed="81"/>
            <rFont val="Tahoma"/>
            <family val="2"/>
          </rPr>
          <t>OBP&amp;CM Team:</t>
        </r>
        <r>
          <rPr>
            <sz val="9"/>
            <color indexed="81"/>
            <rFont val="Tahoma"/>
            <family val="2"/>
          </rPr>
          <t xml:space="preserve">
S'il y a lieu, mais sinon, laisser la cellule vide.</t>
        </r>
      </text>
    </comment>
    <comment ref="AF29" authorId="0" shapeId="0" xr:uid="{00000000-0006-0000-0000-00001C000000}">
      <text>
        <r>
          <rPr>
            <b/>
            <sz val="9"/>
            <color indexed="81"/>
            <rFont val="Tahoma"/>
            <family val="2"/>
          </rPr>
          <t>OBP&amp;CM Team:</t>
        </r>
        <r>
          <rPr>
            <sz val="9"/>
            <color indexed="81"/>
            <rFont val="Tahoma"/>
            <family val="2"/>
          </rPr>
          <t xml:space="preserve">
If applicable, but if not leave blank.
</t>
        </r>
      </text>
    </comment>
    <comment ref="AG29" authorId="0" shapeId="0" xr:uid="{00000000-0006-0000-0000-00001D000000}">
      <text>
        <r>
          <rPr>
            <b/>
            <sz val="9"/>
            <color indexed="81"/>
            <rFont val="Tahoma"/>
            <family val="2"/>
          </rPr>
          <t>OBP&amp;CM Team:</t>
        </r>
        <r>
          <rPr>
            <sz val="9"/>
            <color indexed="81"/>
            <rFont val="Tahoma"/>
            <family val="2"/>
          </rPr>
          <t xml:space="preserve">
S'il y a lieu, mais sinon, laisser la cellule vide.
</t>
        </r>
      </text>
    </comment>
    <comment ref="K30" authorId="0" shapeId="0" xr:uid="{00000000-0006-0000-0000-00001E000000}">
      <text>
        <r>
          <rPr>
            <b/>
            <sz val="9"/>
            <color indexed="81"/>
            <rFont val="Tahoma"/>
            <family val="2"/>
          </rPr>
          <t>OBP&amp;CM Team:</t>
        </r>
        <r>
          <rPr>
            <sz val="9"/>
            <color indexed="81"/>
            <rFont val="Tahoma"/>
            <family val="2"/>
          </rPr>
          <t xml:space="preserve">
Date estimée selon le calendrier de l'agence d'exécution.</t>
        </r>
      </text>
    </comment>
    <comment ref="L30" authorId="0" shapeId="0" xr:uid="{00000000-0006-0000-0000-00001F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36" authorId="0" shapeId="0" xr:uid="{00000000-0006-0000-0000-000020000000}">
      <text>
        <r>
          <rPr>
            <b/>
            <sz val="9"/>
            <color indexed="81"/>
            <rFont val="Tahoma"/>
            <family val="2"/>
          </rPr>
          <t>OBP&amp;CM Team:</t>
        </r>
        <r>
          <rPr>
            <sz val="9"/>
            <color indexed="81"/>
            <rFont val="Tahoma"/>
            <family val="2"/>
          </rPr>
          <t xml:space="preserve">
Nom du processus de passation de marchés
</t>
        </r>
      </text>
    </comment>
    <comment ref="D36" authorId="0" shapeId="0" xr:uid="{00000000-0006-0000-0000-000021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36" authorId="0" shapeId="0" xr:uid="{00000000-0006-0000-0000-000022000000}">
      <text>
        <r>
          <rPr>
            <b/>
            <sz val="9"/>
            <color indexed="81"/>
            <rFont val="Tahoma"/>
            <family val="2"/>
          </rPr>
          <t>OBP&amp;CM Team:</t>
        </r>
        <r>
          <rPr>
            <sz val="9"/>
            <color indexed="81"/>
            <rFont val="Tahoma"/>
            <family val="2"/>
          </rPr>
          <t xml:space="preserve">
Si applicable, sinon indiquer 0.</t>
        </r>
      </text>
    </comment>
    <comment ref="H36" authorId="0" shapeId="0" xr:uid="{00000000-0006-0000-0000-000023000000}">
      <text>
        <r>
          <rPr>
            <b/>
            <sz val="9"/>
            <color indexed="81"/>
            <rFont val="Tahoma"/>
            <family val="2"/>
          </rPr>
          <t>OBP&amp;CM Team:</t>
        </r>
        <r>
          <rPr>
            <sz val="9"/>
            <color indexed="81"/>
            <rFont val="Tahoma"/>
            <family val="2"/>
          </rPr>
          <t xml:space="preserve">
Si applicable, sinon indiquer 0.</t>
        </r>
      </text>
    </comment>
    <comment ref="I36" authorId="0" shapeId="0" xr:uid="{00000000-0006-0000-0000-000024000000}">
      <text>
        <r>
          <rPr>
            <b/>
            <sz val="9"/>
            <color indexed="81"/>
            <rFont val="Tahoma"/>
            <family val="2"/>
          </rPr>
          <t>OBP&amp;CM Team:</t>
        </r>
        <r>
          <rPr>
            <sz val="9"/>
            <color indexed="81"/>
            <rFont val="Tahoma"/>
            <family val="2"/>
          </rPr>
          <t xml:space="preserve">
Selon la matrice des résultats du projet.</t>
        </r>
      </text>
    </comment>
    <comment ref="J36" authorId="0" shapeId="0" xr:uid="{00000000-0006-0000-0000-000025000000}">
      <text>
        <r>
          <rPr>
            <b/>
            <sz val="9"/>
            <color indexed="81"/>
            <rFont val="Tahoma"/>
            <family val="2"/>
          </rPr>
          <t xml:space="preserve">OBP&amp;CM Team:
</t>
        </r>
        <r>
          <rPr>
            <sz val="9"/>
            <color indexed="81"/>
            <rFont val="Tahoma"/>
            <family val="2"/>
          </rPr>
          <t>Selon la matrice des résultats du projet.</t>
        </r>
      </text>
    </comment>
    <comment ref="O36" authorId="0" shapeId="0" xr:uid="{00000000-0006-0000-0000-000026000000}">
      <text>
        <r>
          <rPr>
            <b/>
            <sz val="9"/>
            <color indexed="81"/>
            <rFont val="Tahoma"/>
            <family val="2"/>
          </rPr>
          <t xml:space="preserve">OBP&amp;CM Team:
</t>
        </r>
        <r>
          <rPr>
            <sz val="9"/>
            <color indexed="81"/>
            <rFont val="Tahoma"/>
            <family val="2"/>
          </rPr>
          <t>Sélectionnez dans la liste déroulante</t>
        </r>
      </text>
    </comment>
    <comment ref="P36" authorId="0" shapeId="0" xr:uid="{00000000-0006-0000-0000-000027000000}">
      <text>
        <r>
          <rPr>
            <b/>
            <sz val="9"/>
            <color indexed="81"/>
            <rFont val="Tahoma"/>
            <family val="2"/>
          </rPr>
          <t>OBP&amp;CM Team:</t>
        </r>
        <r>
          <rPr>
            <sz val="9"/>
            <color indexed="81"/>
            <rFont val="Tahoma"/>
            <family val="2"/>
          </rPr>
          <t xml:space="preserve">
Sélectionnez dans la liste déroulante</t>
        </r>
      </text>
    </comment>
    <comment ref="Q36" authorId="0" shapeId="0" xr:uid="{00000000-0006-0000-0000-000028000000}">
      <text>
        <r>
          <rPr>
            <b/>
            <sz val="9"/>
            <color indexed="81"/>
            <rFont val="Tahoma"/>
            <family val="2"/>
          </rPr>
          <t>OBP&amp;CM Team:</t>
        </r>
        <r>
          <rPr>
            <sz val="9"/>
            <color indexed="81"/>
            <rFont val="Tahoma"/>
            <family val="2"/>
          </rPr>
          <t xml:space="preserve">
Sélectionnez dans la liste déroulante</t>
        </r>
      </text>
    </comment>
    <comment ref="R36" authorId="0" shapeId="0" xr:uid="{00000000-0006-0000-0000-000029000000}">
      <text>
        <r>
          <rPr>
            <b/>
            <sz val="9"/>
            <color indexed="81"/>
            <rFont val="Tahoma"/>
            <family val="2"/>
          </rPr>
          <t>OBP&amp;CM Team:</t>
        </r>
        <r>
          <rPr>
            <sz val="9"/>
            <color indexed="81"/>
            <rFont val="Tahoma"/>
            <family val="2"/>
          </rPr>
          <t xml:space="preserve">
Sélectionnez dans la liste déroulante</t>
        </r>
      </text>
    </comment>
    <comment ref="S36" authorId="0" shapeId="0" xr:uid="{00000000-0006-0000-0000-00002A000000}">
      <text>
        <r>
          <rPr>
            <b/>
            <sz val="9"/>
            <color indexed="81"/>
            <rFont val="Tahoma"/>
            <family val="2"/>
          </rPr>
          <t>OBP&amp;CM Team:</t>
        </r>
        <r>
          <rPr>
            <sz val="9"/>
            <color indexed="81"/>
            <rFont val="Tahoma"/>
            <family val="2"/>
          </rPr>
          <t xml:space="preserve">
S'il y a lieu, mais sinon, laisser la cellule vide.</t>
        </r>
      </text>
    </comment>
    <comment ref="T36" authorId="0" shapeId="0" xr:uid="{00000000-0006-0000-0000-00002B000000}">
      <text>
        <r>
          <rPr>
            <b/>
            <sz val="9"/>
            <color indexed="81"/>
            <rFont val="Tahoma"/>
            <family val="2"/>
          </rPr>
          <t>OBP&amp;CM Team:</t>
        </r>
        <r>
          <rPr>
            <sz val="9"/>
            <color indexed="81"/>
            <rFont val="Tahoma"/>
            <family val="2"/>
          </rPr>
          <t xml:space="preserve">
If applicable, but if not leave blank.
</t>
        </r>
      </text>
    </comment>
    <comment ref="U36" authorId="0" shapeId="0" xr:uid="{00000000-0006-0000-0000-00002C000000}">
      <text>
        <r>
          <rPr>
            <b/>
            <sz val="9"/>
            <color indexed="81"/>
            <rFont val="Tahoma"/>
            <family val="2"/>
          </rPr>
          <t>OBP&amp;CM Team:</t>
        </r>
        <r>
          <rPr>
            <sz val="9"/>
            <color indexed="81"/>
            <rFont val="Tahoma"/>
            <family val="2"/>
          </rPr>
          <t xml:space="preserve">
S'il y a lieu, mais sinon, laisser la cellule vide.
</t>
        </r>
      </text>
    </comment>
    <comment ref="K37" authorId="0" shapeId="0" xr:uid="{00000000-0006-0000-0000-00002D000000}">
      <text>
        <r>
          <rPr>
            <b/>
            <sz val="9"/>
            <color indexed="81"/>
            <rFont val="Tahoma"/>
            <family val="2"/>
          </rPr>
          <t>OBP&amp;CM Team:</t>
        </r>
        <r>
          <rPr>
            <sz val="9"/>
            <color indexed="81"/>
            <rFont val="Tahoma"/>
            <family val="2"/>
          </rPr>
          <t xml:space="preserve">
Date estimée selon le calendrier de l'agence d'exécution.</t>
        </r>
      </text>
    </comment>
    <comment ref="L37" authorId="0" shapeId="0" xr:uid="{00000000-0006-0000-0000-00002E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A38" authorId="2" shapeId="0" xr:uid="{00000000-0006-0000-0000-00002F000000}">
      <text>
        <r>
          <rPr>
            <b/>
            <sz val="9"/>
            <color indexed="81"/>
            <rFont val="Tahoma"/>
            <family val="2"/>
          </rPr>
          <t>CP PIC:</t>
        </r>
        <r>
          <rPr>
            <sz val="9"/>
            <color indexed="81"/>
            <rFont val="Tahoma"/>
            <family val="2"/>
          </rPr>
          <t xml:space="preserve">
Processus infructueux</t>
        </r>
      </text>
    </comment>
    <comment ref="B43" authorId="0" shapeId="0" xr:uid="{00000000-0006-0000-0000-000030000000}">
      <text>
        <r>
          <rPr>
            <b/>
            <sz val="9"/>
            <color indexed="81"/>
            <rFont val="Tahoma"/>
            <family val="2"/>
          </rPr>
          <t>OBP&amp;CM Team:</t>
        </r>
        <r>
          <rPr>
            <sz val="9"/>
            <color indexed="81"/>
            <rFont val="Tahoma"/>
            <family val="2"/>
          </rPr>
          <t xml:space="preserve">
Nom du processus de passation de marchés
</t>
        </r>
      </text>
    </comment>
    <comment ref="C43" authorId="1" shapeId="0" xr:uid="{00000000-0006-0000-0000-000031000000}">
      <text>
        <r>
          <rPr>
            <b/>
            <sz val="9"/>
            <color indexed="81"/>
            <rFont val="Tahoma"/>
            <family val="2"/>
          </rPr>
          <t>Orisme Roc Passard, Marie Marcelle:</t>
        </r>
        <r>
          <rPr>
            <sz val="9"/>
            <color indexed="81"/>
            <rFont val="Tahoma"/>
            <family val="2"/>
          </rPr>
          <t xml:space="preserve">
Ajouter ici des informations sur le pourcentage des co-financements: Par exemple x% HA-L1107; X% HA-1038 OU HA-G1041</t>
        </r>
      </text>
    </comment>
    <comment ref="D43" authorId="0" shapeId="0" xr:uid="{00000000-0006-0000-0000-00003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43" authorId="0" shapeId="0" xr:uid="{00000000-0006-0000-0000-000033000000}">
      <text>
        <r>
          <rPr>
            <b/>
            <sz val="9"/>
            <color indexed="81"/>
            <rFont val="Tahoma"/>
            <family val="2"/>
          </rPr>
          <t>OBP&amp;CM Team:</t>
        </r>
        <r>
          <rPr>
            <sz val="9"/>
            <color indexed="81"/>
            <rFont val="Tahoma"/>
            <family val="2"/>
          </rPr>
          <t xml:space="preserve">
Si applicable, sinon indiquer 0.</t>
        </r>
      </text>
    </comment>
    <comment ref="H43" authorId="0" shapeId="0" xr:uid="{00000000-0006-0000-0000-000034000000}">
      <text>
        <r>
          <rPr>
            <b/>
            <sz val="9"/>
            <color indexed="81"/>
            <rFont val="Tahoma"/>
            <family val="2"/>
          </rPr>
          <t>OBP&amp;CM Team:</t>
        </r>
        <r>
          <rPr>
            <sz val="9"/>
            <color indexed="81"/>
            <rFont val="Tahoma"/>
            <family val="2"/>
          </rPr>
          <t xml:space="preserve">
Si applicable, sinon indiquer 0.
Ajouter ici les montants pour HA-G1038 0U HA-G1041</t>
        </r>
      </text>
    </comment>
    <comment ref="I43" authorId="0" shapeId="0" xr:uid="{00000000-0006-0000-0000-000035000000}">
      <text>
        <r>
          <rPr>
            <b/>
            <sz val="9"/>
            <color indexed="81"/>
            <rFont val="Tahoma"/>
            <family val="2"/>
          </rPr>
          <t>OBP&amp;CM Team:</t>
        </r>
        <r>
          <rPr>
            <sz val="9"/>
            <color indexed="81"/>
            <rFont val="Tahoma"/>
            <family val="2"/>
          </rPr>
          <t xml:space="preserve">
Selon la matrice des résultats du projet.</t>
        </r>
      </text>
    </comment>
    <comment ref="J43" authorId="0" shapeId="0" xr:uid="{00000000-0006-0000-0000-000036000000}">
      <text>
        <r>
          <rPr>
            <b/>
            <sz val="9"/>
            <color indexed="81"/>
            <rFont val="Tahoma"/>
            <family val="2"/>
          </rPr>
          <t xml:space="preserve">OBP&amp;CM Team:
</t>
        </r>
        <r>
          <rPr>
            <sz val="9"/>
            <color indexed="81"/>
            <rFont val="Tahoma"/>
            <family val="2"/>
          </rPr>
          <t>Selon la matrice des résultats du projet.</t>
        </r>
      </text>
    </comment>
    <comment ref="U43" authorId="0" shapeId="0" xr:uid="{00000000-0006-0000-0000-000037000000}">
      <text>
        <r>
          <rPr>
            <b/>
            <sz val="9"/>
            <color indexed="81"/>
            <rFont val="Tahoma"/>
            <family val="2"/>
          </rPr>
          <t xml:space="preserve">OBP&amp;CM Team:
</t>
        </r>
        <r>
          <rPr>
            <sz val="9"/>
            <color indexed="81"/>
            <rFont val="Tahoma"/>
            <family val="2"/>
          </rPr>
          <t>Sélectionnez dans la liste déroulante</t>
        </r>
      </text>
    </comment>
    <comment ref="V43" authorId="0" shapeId="0" xr:uid="{00000000-0006-0000-0000-000038000000}">
      <text>
        <r>
          <rPr>
            <b/>
            <sz val="9"/>
            <color indexed="81"/>
            <rFont val="Tahoma"/>
            <family val="2"/>
          </rPr>
          <t>OBP&amp;CM Team:</t>
        </r>
        <r>
          <rPr>
            <sz val="9"/>
            <color indexed="81"/>
            <rFont val="Tahoma"/>
            <family val="2"/>
          </rPr>
          <t xml:space="preserve">
Sélectionnez dans la liste déroulante</t>
        </r>
      </text>
    </comment>
    <comment ref="W43" authorId="0" shapeId="0" xr:uid="{00000000-0006-0000-0000-000039000000}">
      <text>
        <r>
          <rPr>
            <b/>
            <sz val="9"/>
            <color indexed="81"/>
            <rFont val="Tahoma"/>
            <family val="2"/>
          </rPr>
          <t>OBP&amp;CM Team:</t>
        </r>
        <r>
          <rPr>
            <sz val="9"/>
            <color indexed="81"/>
            <rFont val="Tahoma"/>
            <family val="2"/>
          </rPr>
          <t xml:space="preserve">
Sélectionnez dans la liste déroulante</t>
        </r>
      </text>
    </comment>
    <comment ref="X43" authorId="0" shapeId="0" xr:uid="{00000000-0006-0000-0000-00003A000000}">
      <text>
        <r>
          <rPr>
            <b/>
            <sz val="9"/>
            <color indexed="81"/>
            <rFont val="Tahoma"/>
            <family val="2"/>
          </rPr>
          <t>OBP&amp;CM Team:</t>
        </r>
        <r>
          <rPr>
            <sz val="9"/>
            <color indexed="81"/>
            <rFont val="Tahoma"/>
            <family val="2"/>
          </rPr>
          <t xml:space="preserve">
Sélectionnez dans la liste déroulante</t>
        </r>
      </text>
    </comment>
    <comment ref="Y43" authorId="0" shapeId="0" xr:uid="{00000000-0006-0000-0000-00003B000000}">
      <text>
        <r>
          <rPr>
            <b/>
            <sz val="9"/>
            <color indexed="81"/>
            <rFont val="Tahoma"/>
            <family val="2"/>
          </rPr>
          <t>OBP&amp;CM Team:</t>
        </r>
        <r>
          <rPr>
            <sz val="9"/>
            <color indexed="81"/>
            <rFont val="Tahoma"/>
            <family val="2"/>
          </rPr>
          <t xml:space="preserve">
S'il y a lieu, mais sinon, laisser la cellule vide.</t>
        </r>
      </text>
    </comment>
    <comment ref="Z43" authorId="0" shapeId="0" xr:uid="{00000000-0006-0000-0000-00003C000000}">
      <text>
        <r>
          <rPr>
            <b/>
            <sz val="9"/>
            <color indexed="81"/>
            <rFont val="Tahoma"/>
            <family val="2"/>
          </rPr>
          <t>OBP&amp;CM Team:</t>
        </r>
        <r>
          <rPr>
            <sz val="9"/>
            <color indexed="81"/>
            <rFont val="Tahoma"/>
            <family val="2"/>
          </rPr>
          <t xml:space="preserve">
If applicable, but if not leave blank.
</t>
        </r>
      </text>
    </comment>
    <comment ref="AA43" authorId="0" shapeId="0" xr:uid="{00000000-0006-0000-0000-00003D000000}">
      <text>
        <r>
          <rPr>
            <b/>
            <sz val="9"/>
            <color indexed="81"/>
            <rFont val="Tahoma"/>
            <family val="2"/>
          </rPr>
          <t>OBP&amp;CM Team:</t>
        </r>
        <r>
          <rPr>
            <sz val="9"/>
            <color indexed="81"/>
            <rFont val="Tahoma"/>
            <family val="2"/>
          </rPr>
          <t xml:space="preserve">
S'il y a lieu, mais sinon, laisser la cellule vide.
</t>
        </r>
      </text>
    </comment>
    <comment ref="K44" authorId="0" shapeId="0" xr:uid="{00000000-0006-0000-0000-00003E000000}">
      <text>
        <r>
          <rPr>
            <b/>
            <sz val="9"/>
            <color indexed="81"/>
            <rFont val="Tahoma"/>
            <family val="2"/>
          </rPr>
          <t>OBP&amp;CM Team:</t>
        </r>
        <r>
          <rPr>
            <sz val="9"/>
            <color indexed="81"/>
            <rFont val="Tahoma"/>
            <family val="2"/>
          </rPr>
          <t xml:space="preserve">
Date estimée selon le calendrier de l'agence d'exécution.</t>
        </r>
      </text>
    </comment>
    <comment ref="L44" authorId="0" shapeId="0" xr:uid="{00000000-0006-0000-0000-00003F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50" authorId="0" shapeId="0" xr:uid="{00000000-0006-0000-0000-000040000000}">
      <text>
        <r>
          <rPr>
            <b/>
            <sz val="9"/>
            <color indexed="81"/>
            <rFont val="Tahoma"/>
            <family val="2"/>
          </rPr>
          <t>OBP&amp;CM Team:</t>
        </r>
        <r>
          <rPr>
            <sz val="9"/>
            <color indexed="81"/>
            <rFont val="Tahoma"/>
            <family val="2"/>
          </rPr>
          <t xml:space="preserve">
Nom du processus de passation de marchés
</t>
        </r>
      </text>
    </comment>
    <comment ref="D50" authorId="0" shapeId="0" xr:uid="{00000000-0006-0000-0000-000041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0" authorId="0" shapeId="0" xr:uid="{00000000-0006-0000-0000-000042000000}">
      <text>
        <r>
          <rPr>
            <b/>
            <sz val="9"/>
            <color indexed="81"/>
            <rFont val="Tahoma"/>
            <family val="2"/>
          </rPr>
          <t>OBP&amp;CM Team:</t>
        </r>
        <r>
          <rPr>
            <sz val="9"/>
            <color indexed="81"/>
            <rFont val="Tahoma"/>
            <family val="2"/>
          </rPr>
          <t xml:space="preserve">
Si applicable, sinon indiquer 0.</t>
        </r>
      </text>
    </comment>
    <comment ref="H50" authorId="0" shapeId="0" xr:uid="{00000000-0006-0000-0000-000043000000}">
      <text>
        <r>
          <rPr>
            <b/>
            <sz val="9"/>
            <color indexed="81"/>
            <rFont val="Tahoma"/>
            <family val="2"/>
          </rPr>
          <t>OBP&amp;CM Team:</t>
        </r>
        <r>
          <rPr>
            <sz val="9"/>
            <color indexed="81"/>
            <rFont val="Tahoma"/>
            <family val="2"/>
          </rPr>
          <t xml:space="preserve">
Si applicable, sinon indiquer 0.</t>
        </r>
      </text>
    </comment>
    <comment ref="I50" authorId="0" shapeId="0" xr:uid="{00000000-0006-0000-0000-000044000000}">
      <text>
        <r>
          <rPr>
            <b/>
            <sz val="9"/>
            <color indexed="81"/>
            <rFont val="Tahoma"/>
            <family val="2"/>
          </rPr>
          <t>OBP&amp;CM Team:</t>
        </r>
        <r>
          <rPr>
            <sz val="9"/>
            <color indexed="81"/>
            <rFont val="Tahoma"/>
            <family val="2"/>
          </rPr>
          <t xml:space="preserve">
Selon la matrice des résultats du projet.</t>
        </r>
      </text>
    </comment>
    <comment ref="J50" authorId="0" shapeId="0" xr:uid="{00000000-0006-0000-0000-000045000000}">
      <text>
        <r>
          <rPr>
            <b/>
            <sz val="9"/>
            <color indexed="81"/>
            <rFont val="Tahoma"/>
            <family val="2"/>
          </rPr>
          <t xml:space="preserve">OBP&amp;CM Team:
</t>
        </r>
        <r>
          <rPr>
            <sz val="9"/>
            <color indexed="81"/>
            <rFont val="Tahoma"/>
            <family val="2"/>
          </rPr>
          <t>Selon la matrice des résultats du projet.</t>
        </r>
      </text>
    </comment>
    <comment ref="AE50" authorId="0" shapeId="0" xr:uid="{00000000-0006-0000-0000-000046000000}">
      <text>
        <r>
          <rPr>
            <b/>
            <sz val="9"/>
            <color indexed="81"/>
            <rFont val="Tahoma"/>
            <family val="2"/>
          </rPr>
          <t xml:space="preserve">OBP&amp;CM Team:
</t>
        </r>
        <r>
          <rPr>
            <sz val="9"/>
            <color indexed="81"/>
            <rFont val="Tahoma"/>
            <family val="2"/>
          </rPr>
          <t>Sélectionnez dans la liste déroulante</t>
        </r>
      </text>
    </comment>
    <comment ref="AF50" authorId="0" shapeId="0" xr:uid="{00000000-0006-0000-0000-000047000000}">
      <text>
        <r>
          <rPr>
            <b/>
            <sz val="9"/>
            <color indexed="81"/>
            <rFont val="Tahoma"/>
            <family val="2"/>
          </rPr>
          <t>OBP&amp;CM Team:</t>
        </r>
        <r>
          <rPr>
            <sz val="9"/>
            <color indexed="81"/>
            <rFont val="Tahoma"/>
            <family val="2"/>
          </rPr>
          <t xml:space="preserve">
Sélectionnez dans la liste déroulante</t>
        </r>
      </text>
    </comment>
    <comment ref="AG50" authorId="0" shapeId="0" xr:uid="{00000000-0006-0000-0000-000048000000}">
      <text>
        <r>
          <rPr>
            <b/>
            <sz val="9"/>
            <color indexed="81"/>
            <rFont val="Tahoma"/>
            <family val="2"/>
          </rPr>
          <t>OBP&amp;CM Team:</t>
        </r>
        <r>
          <rPr>
            <sz val="9"/>
            <color indexed="81"/>
            <rFont val="Tahoma"/>
            <family val="2"/>
          </rPr>
          <t xml:space="preserve">
Sélectionnez dans la liste déroulante</t>
        </r>
      </text>
    </comment>
    <comment ref="AH50" authorId="0" shapeId="0" xr:uid="{00000000-0006-0000-0000-000049000000}">
      <text>
        <r>
          <rPr>
            <b/>
            <sz val="9"/>
            <color indexed="81"/>
            <rFont val="Tahoma"/>
            <family val="2"/>
          </rPr>
          <t>OBP&amp;CM Team:</t>
        </r>
        <r>
          <rPr>
            <sz val="9"/>
            <color indexed="81"/>
            <rFont val="Tahoma"/>
            <family val="2"/>
          </rPr>
          <t xml:space="preserve">
Sélectionnez dans la liste déroulante</t>
        </r>
      </text>
    </comment>
    <comment ref="AI50" authorId="0" shapeId="0" xr:uid="{00000000-0006-0000-0000-00004A000000}">
      <text>
        <r>
          <rPr>
            <b/>
            <sz val="9"/>
            <color indexed="81"/>
            <rFont val="Tahoma"/>
            <family val="2"/>
          </rPr>
          <t>OBP&amp;CM Team:</t>
        </r>
        <r>
          <rPr>
            <sz val="9"/>
            <color indexed="81"/>
            <rFont val="Tahoma"/>
            <family val="2"/>
          </rPr>
          <t xml:space="preserve">
S'il y a lieu, mais sinon, laisser la cellule vide.</t>
        </r>
      </text>
    </comment>
    <comment ref="AJ50" authorId="0" shapeId="0" xr:uid="{00000000-0006-0000-0000-00004B000000}">
      <text>
        <r>
          <rPr>
            <b/>
            <sz val="9"/>
            <color indexed="81"/>
            <rFont val="Tahoma"/>
            <family val="2"/>
          </rPr>
          <t>OBP&amp;CM Team:</t>
        </r>
        <r>
          <rPr>
            <sz val="9"/>
            <color indexed="81"/>
            <rFont val="Tahoma"/>
            <family val="2"/>
          </rPr>
          <t xml:space="preserve">
If applicable, but if not leave blank.
</t>
        </r>
      </text>
    </comment>
    <comment ref="AK50" authorId="0" shapeId="0" xr:uid="{00000000-0006-0000-0000-00004C000000}">
      <text>
        <r>
          <rPr>
            <b/>
            <sz val="9"/>
            <color indexed="81"/>
            <rFont val="Tahoma"/>
            <family val="2"/>
          </rPr>
          <t>OBP&amp;CM Team:</t>
        </r>
        <r>
          <rPr>
            <sz val="9"/>
            <color indexed="81"/>
            <rFont val="Tahoma"/>
            <family val="2"/>
          </rPr>
          <t xml:space="preserve">
S'il y a lieu, mais sinon, laisser la cellule vide.
</t>
        </r>
      </text>
    </comment>
    <comment ref="K51" authorId="0" shapeId="0" xr:uid="{00000000-0006-0000-0000-00004D000000}">
      <text>
        <r>
          <rPr>
            <b/>
            <sz val="9"/>
            <color indexed="81"/>
            <rFont val="Tahoma"/>
            <family val="2"/>
          </rPr>
          <t>OBP&amp;CM Team:</t>
        </r>
        <r>
          <rPr>
            <sz val="9"/>
            <color indexed="81"/>
            <rFont val="Tahoma"/>
            <family val="2"/>
          </rPr>
          <t xml:space="preserve">
Date estimée selon le calendrier de l'agence d'exécution.</t>
        </r>
      </text>
    </comment>
    <comment ref="L51" authorId="0" shapeId="0" xr:uid="{00000000-0006-0000-0000-00004E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57" authorId="0" shapeId="0" xr:uid="{00000000-0006-0000-0000-00004F000000}">
      <text>
        <r>
          <rPr>
            <b/>
            <sz val="9"/>
            <color indexed="81"/>
            <rFont val="Tahoma"/>
            <family val="2"/>
          </rPr>
          <t>OBP&amp;CM Team:</t>
        </r>
        <r>
          <rPr>
            <sz val="9"/>
            <color indexed="81"/>
            <rFont val="Tahoma"/>
            <family val="2"/>
          </rPr>
          <t xml:space="preserve">
Nom du processus de passation de marchés
</t>
        </r>
      </text>
    </comment>
    <comment ref="D57" authorId="0" shapeId="0" xr:uid="{00000000-0006-0000-0000-000050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7" authorId="0" shapeId="0" xr:uid="{00000000-0006-0000-0000-000051000000}">
      <text>
        <r>
          <rPr>
            <b/>
            <sz val="9"/>
            <color indexed="81"/>
            <rFont val="Tahoma"/>
            <family val="2"/>
          </rPr>
          <t>OBP&amp;CM Team:</t>
        </r>
        <r>
          <rPr>
            <sz val="9"/>
            <color indexed="81"/>
            <rFont val="Tahoma"/>
            <family val="2"/>
          </rPr>
          <t xml:space="preserve">
Si applicable, sinon indiquer 0.</t>
        </r>
      </text>
    </comment>
    <comment ref="H57" authorId="0" shapeId="0" xr:uid="{00000000-0006-0000-0000-000052000000}">
      <text>
        <r>
          <rPr>
            <b/>
            <sz val="9"/>
            <color indexed="81"/>
            <rFont val="Tahoma"/>
            <family val="2"/>
          </rPr>
          <t>OBP&amp;CM Team:</t>
        </r>
        <r>
          <rPr>
            <sz val="9"/>
            <color indexed="81"/>
            <rFont val="Tahoma"/>
            <family val="2"/>
          </rPr>
          <t xml:space="preserve">
Si applicable, sinon indiquer 0.</t>
        </r>
      </text>
    </comment>
    <comment ref="I57" authorId="0" shapeId="0" xr:uid="{00000000-0006-0000-0000-000053000000}">
      <text>
        <r>
          <rPr>
            <b/>
            <sz val="9"/>
            <color indexed="81"/>
            <rFont val="Tahoma"/>
            <family val="2"/>
          </rPr>
          <t>OBP&amp;CM Team:</t>
        </r>
        <r>
          <rPr>
            <sz val="9"/>
            <color indexed="81"/>
            <rFont val="Tahoma"/>
            <family val="2"/>
          </rPr>
          <t xml:space="preserve">
Selon la matrice des résultats du projet.</t>
        </r>
      </text>
    </comment>
    <comment ref="J57" authorId="0" shapeId="0" xr:uid="{00000000-0006-0000-0000-000054000000}">
      <text>
        <r>
          <rPr>
            <b/>
            <sz val="9"/>
            <color indexed="81"/>
            <rFont val="Tahoma"/>
            <family val="2"/>
          </rPr>
          <t xml:space="preserve">OBP&amp;CM Team:
</t>
        </r>
        <r>
          <rPr>
            <sz val="9"/>
            <color indexed="81"/>
            <rFont val="Tahoma"/>
            <family val="2"/>
          </rPr>
          <t>Selon la matrice des résultats du projet.</t>
        </r>
      </text>
    </comment>
    <comment ref="Y57" authorId="0" shapeId="0" xr:uid="{00000000-0006-0000-0000-000055000000}">
      <text>
        <r>
          <rPr>
            <b/>
            <sz val="9"/>
            <color indexed="81"/>
            <rFont val="Tahoma"/>
            <family val="2"/>
          </rPr>
          <t xml:space="preserve">OBP&amp;CM Team:
</t>
        </r>
        <r>
          <rPr>
            <sz val="9"/>
            <color indexed="81"/>
            <rFont val="Tahoma"/>
            <family val="2"/>
          </rPr>
          <t>Sélectionnez dans la liste déroulante</t>
        </r>
      </text>
    </comment>
    <comment ref="Z57" authorId="0" shapeId="0" xr:uid="{00000000-0006-0000-0000-000056000000}">
      <text>
        <r>
          <rPr>
            <b/>
            <sz val="9"/>
            <color indexed="81"/>
            <rFont val="Tahoma"/>
            <family val="2"/>
          </rPr>
          <t>OBP&amp;CM Team:</t>
        </r>
        <r>
          <rPr>
            <sz val="9"/>
            <color indexed="81"/>
            <rFont val="Tahoma"/>
            <family val="2"/>
          </rPr>
          <t xml:space="preserve">
Sélectionnez dans la liste déroulante</t>
        </r>
      </text>
    </comment>
    <comment ref="AA57" authorId="0" shapeId="0" xr:uid="{00000000-0006-0000-0000-000057000000}">
      <text>
        <r>
          <rPr>
            <b/>
            <sz val="9"/>
            <color indexed="81"/>
            <rFont val="Tahoma"/>
            <family val="2"/>
          </rPr>
          <t>OBP&amp;CM Team:</t>
        </r>
        <r>
          <rPr>
            <sz val="9"/>
            <color indexed="81"/>
            <rFont val="Tahoma"/>
            <family val="2"/>
          </rPr>
          <t xml:space="preserve">
Sélectionnez dans la liste déroulante</t>
        </r>
      </text>
    </comment>
    <comment ref="AB57" authorId="0" shapeId="0" xr:uid="{00000000-0006-0000-0000-000058000000}">
      <text>
        <r>
          <rPr>
            <b/>
            <sz val="9"/>
            <color indexed="81"/>
            <rFont val="Tahoma"/>
            <family val="2"/>
          </rPr>
          <t>OBP&amp;CM Team:</t>
        </r>
        <r>
          <rPr>
            <sz val="9"/>
            <color indexed="81"/>
            <rFont val="Tahoma"/>
            <family val="2"/>
          </rPr>
          <t xml:space="preserve">
Sélectionnez dans la liste déroulante</t>
        </r>
      </text>
    </comment>
    <comment ref="AC57" authorId="0" shapeId="0" xr:uid="{00000000-0006-0000-0000-000059000000}">
      <text>
        <r>
          <rPr>
            <b/>
            <sz val="9"/>
            <color indexed="81"/>
            <rFont val="Tahoma"/>
            <family val="2"/>
          </rPr>
          <t>OBP&amp;CM Team:</t>
        </r>
        <r>
          <rPr>
            <sz val="9"/>
            <color indexed="81"/>
            <rFont val="Tahoma"/>
            <family val="2"/>
          </rPr>
          <t xml:space="preserve">
S'il y a lieu, mais sinon, laisser la cellule vide.</t>
        </r>
      </text>
    </comment>
    <comment ref="AD57" authorId="0" shapeId="0" xr:uid="{00000000-0006-0000-0000-00005A000000}">
      <text>
        <r>
          <rPr>
            <b/>
            <sz val="9"/>
            <color indexed="81"/>
            <rFont val="Tahoma"/>
            <family val="2"/>
          </rPr>
          <t>OBP&amp;CM Team:</t>
        </r>
        <r>
          <rPr>
            <sz val="9"/>
            <color indexed="81"/>
            <rFont val="Tahoma"/>
            <family val="2"/>
          </rPr>
          <t xml:space="preserve">
If applicable, but if not leave blank.
</t>
        </r>
      </text>
    </comment>
    <comment ref="AE57" authorId="0" shapeId="0" xr:uid="{00000000-0006-0000-0000-00005B000000}">
      <text>
        <r>
          <rPr>
            <b/>
            <sz val="9"/>
            <color indexed="81"/>
            <rFont val="Tahoma"/>
            <family val="2"/>
          </rPr>
          <t>OBP&amp;CM Team:</t>
        </r>
        <r>
          <rPr>
            <sz val="9"/>
            <color indexed="81"/>
            <rFont val="Tahoma"/>
            <family val="2"/>
          </rPr>
          <t xml:space="preserve">
S'il y a lieu, mais sinon, laisser la cellule vide.
</t>
        </r>
      </text>
    </comment>
    <comment ref="K58" authorId="0" shapeId="0" xr:uid="{00000000-0006-0000-0000-00005C000000}">
      <text>
        <r>
          <rPr>
            <b/>
            <sz val="9"/>
            <color indexed="81"/>
            <rFont val="Tahoma"/>
            <family val="2"/>
          </rPr>
          <t>OBP&amp;CM Team:</t>
        </r>
        <r>
          <rPr>
            <sz val="9"/>
            <color indexed="81"/>
            <rFont val="Tahoma"/>
            <family val="2"/>
          </rPr>
          <t xml:space="preserve">
Date estimée selon le calendrier de l'agence d'exécution.</t>
        </r>
      </text>
    </comment>
    <comment ref="L58" authorId="0" shapeId="0" xr:uid="{00000000-0006-0000-0000-00005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64" authorId="0" shapeId="0" xr:uid="{00000000-0006-0000-0000-00005E000000}">
      <text>
        <r>
          <rPr>
            <b/>
            <sz val="9"/>
            <color indexed="81"/>
            <rFont val="Tahoma"/>
            <family val="2"/>
          </rPr>
          <t>OBP&amp;CM Team:</t>
        </r>
        <r>
          <rPr>
            <sz val="9"/>
            <color indexed="81"/>
            <rFont val="Tahoma"/>
            <family val="2"/>
          </rPr>
          <t xml:space="preserve">
Nom du processus de passation de marchés
</t>
        </r>
      </text>
    </comment>
    <comment ref="D64" authorId="0" shapeId="0" xr:uid="{00000000-0006-0000-0000-00005F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64" authorId="0" shapeId="0" xr:uid="{00000000-0006-0000-0000-000060000000}">
      <text>
        <r>
          <rPr>
            <b/>
            <sz val="9"/>
            <color indexed="81"/>
            <rFont val="Tahoma"/>
            <family val="2"/>
          </rPr>
          <t>OBP&amp;CM Team:</t>
        </r>
        <r>
          <rPr>
            <sz val="9"/>
            <color indexed="81"/>
            <rFont val="Tahoma"/>
            <family val="2"/>
          </rPr>
          <t xml:space="preserve">
Si applicable, sinon indiquer 0.</t>
        </r>
      </text>
    </comment>
    <comment ref="H64" authorId="0" shapeId="0" xr:uid="{00000000-0006-0000-0000-000061000000}">
      <text>
        <r>
          <rPr>
            <b/>
            <sz val="9"/>
            <color indexed="81"/>
            <rFont val="Tahoma"/>
            <family val="2"/>
          </rPr>
          <t>OBP&amp;CM Team:</t>
        </r>
        <r>
          <rPr>
            <sz val="9"/>
            <color indexed="81"/>
            <rFont val="Tahoma"/>
            <family val="2"/>
          </rPr>
          <t xml:space="preserve">
Si applicable, sinon indiquer 0.</t>
        </r>
      </text>
    </comment>
    <comment ref="I64" authorId="0" shapeId="0" xr:uid="{00000000-0006-0000-0000-000062000000}">
      <text>
        <r>
          <rPr>
            <b/>
            <sz val="9"/>
            <color indexed="81"/>
            <rFont val="Tahoma"/>
            <family val="2"/>
          </rPr>
          <t>OBP&amp;CM Team:</t>
        </r>
        <r>
          <rPr>
            <sz val="9"/>
            <color indexed="81"/>
            <rFont val="Tahoma"/>
            <family val="2"/>
          </rPr>
          <t xml:space="preserve">
Selon la matrice des résultats du projet.</t>
        </r>
      </text>
    </comment>
    <comment ref="J64" authorId="0" shapeId="0" xr:uid="{00000000-0006-0000-0000-000063000000}">
      <text>
        <r>
          <rPr>
            <b/>
            <sz val="9"/>
            <color indexed="81"/>
            <rFont val="Tahoma"/>
            <family val="2"/>
          </rPr>
          <t xml:space="preserve">OBP&amp;CM Team:
</t>
        </r>
        <r>
          <rPr>
            <sz val="9"/>
            <color indexed="81"/>
            <rFont val="Tahoma"/>
            <family val="2"/>
          </rPr>
          <t>Selon la matrice des résultats du projet.</t>
        </r>
      </text>
    </comment>
    <comment ref="Q64" authorId="0" shapeId="0" xr:uid="{00000000-0006-0000-0000-000064000000}">
      <text>
        <r>
          <rPr>
            <b/>
            <sz val="9"/>
            <color indexed="81"/>
            <rFont val="Tahoma"/>
            <family val="2"/>
          </rPr>
          <t xml:space="preserve">OBP&amp;CM Team:
</t>
        </r>
        <r>
          <rPr>
            <sz val="9"/>
            <color indexed="81"/>
            <rFont val="Tahoma"/>
            <family val="2"/>
          </rPr>
          <t>Sélectionnez dans la liste déroulante</t>
        </r>
      </text>
    </comment>
    <comment ref="R64" authorId="0" shapeId="0" xr:uid="{00000000-0006-0000-0000-000065000000}">
      <text>
        <r>
          <rPr>
            <b/>
            <sz val="9"/>
            <color indexed="81"/>
            <rFont val="Tahoma"/>
            <family val="2"/>
          </rPr>
          <t>OBP&amp;CM Team:</t>
        </r>
        <r>
          <rPr>
            <sz val="9"/>
            <color indexed="81"/>
            <rFont val="Tahoma"/>
            <family val="2"/>
          </rPr>
          <t xml:space="preserve">
Sélectionnez dans la liste déroulante</t>
        </r>
      </text>
    </comment>
    <comment ref="S64" authorId="0" shapeId="0" xr:uid="{00000000-0006-0000-0000-000066000000}">
      <text>
        <r>
          <rPr>
            <b/>
            <sz val="9"/>
            <color indexed="81"/>
            <rFont val="Tahoma"/>
            <family val="2"/>
          </rPr>
          <t>OBP&amp;CM Team:</t>
        </r>
        <r>
          <rPr>
            <sz val="9"/>
            <color indexed="81"/>
            <rFont val="Tahoma"/>
            <family val="2"/>
          </rPr>
          <t xml:space="preserve">
Sélectionnez dans la liste déroulante</t>
        </r>
      </text>
    </comment>
    <comment ref="T64" authorId="0" shapeId="0" xr:uid="{00000000-0006-0000-0000-000067000000}">
      <text>
        <r>
          <rPr>
            <b/>
            <sz val="9"/>
            <color indexed="81"/>
            <rFont val="Tahoma"/>
            <family val="2"/>
          </rPr>
          <t>OBP&amp;CM Team:</t>
        </r>
        <r>
          <rPr>
            <sz val="9"/>
            <color indexed="81"/>
            <rFont val="Tahoma"/>
            <family val="2"/>
          </rPr>
          <t xml:space="preserve">
Sélectionnez dans la liste déroulante</t>
        </r>
      </text>
    </comment>
    <comment ref="U64" authorId="0" shapeId="0" xr:uid="{00000000-0006-0000-0000-000068000000}">
      <text>
        <r>
          <rPr>
            <b/>
            <sz val="9"/>
            <color indexed="81"/>
            <rFont val="Tahoma"/>
            <family val="2"/>
          </rPr>
          <t>OBP&amp;CM Team:</t>
        </r>
        <r>
          <rPr>
            <sz val="9"/>
            <color indexed="81"/>
            <rFont val="Tahoma"/>
            <family val="2"/>
          </rPr>
          <t xml:space="preserve">
S'il y a lieu, mais sinon, laisser la cellule vide.</t>
        </r>
      </text>
    </comment>
    <comment ref="V64" authorId="0" shapeId="0" xr:uid="{00000000-0006-0000-0000-000069000000}">
      <text>
        <r>
          <rPr>
            <b/>
            <sz val="9"/>
            <color indexed="81"/>
            <rFont val="Tahoma"/>
            <family val="2"/>
          </rPr>
          <t>OBP&amp;CM Team:</t>
        </r>
        <r>
          <rPr>
            <sz val="9"/>
            <color indexed="81"/>
            <rFont val="Tahoma"/>
            <family val="2"/>
          </rPr>
          <t xml:space="preserve">
If applicable, but if not leave blank.
</t>
        </r>
      </text>
    </comment>
    <comment ref="W64" authorId="0" shapeId="0" xr:uid="{00000000-0006-0000-0000-00006A000000}">
      <text>
        <r>
          <rPr>
            <b/>
            <sz val="9"/>
            <color indexed="81"/>
            <rFont val="Tahoma"/>
            <family val="2"/>
          </rPr>
          <t>OBP&amp;CM Team:</t>
        </r>
        <r>
          <rPr>
            <sz val="9"/>
            <color indexed="81"/>
            <rFont val="Tahoma"/>
            <family val="2"/>
          </rPr>
          <t xml:space="preserve">
S'il y a lieu, mais sinon, laisser la cellule vide.
</t>
        </r>
      </text>
    </comment>
    <comment ref="K65" authorId="0" shapeId="0" xr:uid="{00000000-0006-0000-0000-00006B000000}">
      <text>
        <r>
          <rPr>
            <b/>
            <sz val="9"/>
            <color indexed="81"/>
            <rFont val="Tahoma"/>
            <family val="2"/>
          </rPr>
          <t>OBP&amp;CM Team:</t>
        </r>
        <r>
          <rPr>
            <sz val="9"/>
            <color indexed="81"/>
            <rFont val="Tahoma"/>
            <family val="2"/>
          </rPr>
          <t xml:space="preserve">
Date estimée selon le calendrier de l'agence d'exécution.</t>
        </r>
      </text>
    </comment>
    <comment ref="L65" authorId="0" shapeId="0" xr:uid="{00000000-0006-0000-0000-00006C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71" authorId="0" shapeId="0" xr:uid="{00000000-0006-0000-0000-00006D000000}">
      <text>
        <r>
          <rPr>
            <b/>
            <sz val="9"/>
            <color indexed="81"/>
            <rFont val="Tahoma"/>
            <family val="2"/>
          </rPr>
          <t>OBP&amp;CM Team:</t>
        </r>
        <r>
          <rPr>
            <sz val="9"/>
            <color indexed="81"/>
            <rFont val="Tahoma"/>
            <family val="2"/>
          </rPr>
          <t xml:space="preserve">
Nom du processus de passation de marchés
</t>
        </r>
      </text>
    </comment>
    <comment ref="D71" authorId="0" shapeId="0" xr:uid="{00000000-0006-0000-0000-00006E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71" authorId="0" shapeId="0" xr:uid="{00000000-0006-0000-0000-00006F000000}">
      <text>
        <r>
          <rPr>
            <b/>
            <sz val="9"/>
            <color indexed="81"/>
            <rFont val="Tahoma"/>
            <family val="2"/>
          </rPr>
          <t>OBP&amp;CM Team:</t>
        </r>
        <r>
          <rPr>
            <sz val="9"/>
            <color indexed="81"/>
            <rFont val="Tahoma"/>
            <family val="2"/>
          </rPr>
          <t xml:space="preserve">
Si applicable, sinon indiquer 0.</t>
        </r>
      </text>
    </comment>
    <comment ref="H71" authorId="0" shapeId="0" xr:uid="{00000000-0006-0000-0000-000070000000}">
      <text>
        <r>
          <rPr>
            <b/>
            <sz val="9"/>
            <color indexed="81"/>
            <rFont val="Tahoma"/>
            <family val="2"/>
          </rPr>
          <t>OBP&amp;CM Team:</t>
        </r>
        <r>
          <rPr>
            <sz val="9"/>
            <color indexed="81"/>
            <rFont val="Tahoma"/>
            <family val="2"/>
          </rPr>
          <t xml:space="preserve">
Si applicable, sinon indiquer 0.</t>
        </r>
      </text>
    </comment>
    <comment ref="I71" authorId="0" shapeId="0" xr:uid="{00000000-0006-0000-0000-000071000000}">
      <text>
        <r>
          <rPr>
            <b/>
            <sz val="9"/>
            <color indexed="81"/>
            <rFont val="Tahoma"/>
            <family val="2"/>
          </rPr>
          <t>OBP&amp;CM Team:</t>
        </r>
        <r>
          <rPr>
            <sz val="9"/>
            <color indexed="81"/>
            <rFont val="Tahoma"/>
            <family val="2"/>
          </rPr>
          <t xml:space="preserve">
Selon la matrice des résultats du projet.</t>
        </r>
      </text>
    </comment>
    <comment ref="J71" authorId="0" shapeId="0" xr:uid="{00000000-0006-0000-0000-000072000000}">
      <text>
        <r>
          <rPr>
            <b/>
            <sz val="9"/>
            <color indexed="81"/>
            <rFont val="Tahoma"/>
            <family val="2"/>
          </rPr>
          <t xml:space="preserve">OBP&amp;CM Team:
</t>
        </r>
        <r>
          <rPr>
            <sz val="9"/>
            <color indexed="81"/>
            <rFont val="Tahoma"/>
            <family val="2"/>
          </rPr>
          <t>Selon la matrice des résultats du projet.</t>
        </r>
      </text>
    </comment>
    <comment ref="M71" authorId="0" shapeId="0" xr:uid="{00000000-0006-0000-0000-000073000000}">
      <text>
        <r>
          <rPr>
            <b/>
            <sz val="9"/>
            <color indexed="81"/>
            <rFont val="Tahoma"/>
            <family val="2"/>
          </rPr>
          <t xml:space="preserve">OBP&amp;CM Team:
</t>
        </r>
        <r>
          <rPr>
            <sz val="9"/>
            <color indexed="81"/>
            <rFont val="Tahoma"/>
            <family val="2"/>
          </rPr>
          <t>Sélectionnez dans la liste déroulante</t>
        </r>
      </text>
    </comment>
    <comment ref="N71" authorId="0" shapeId="0" xr:uid="{00000000-0006-0000-0000-000074000000}">
      <text>
        <r>
          <rPr>
            <b/>
            <sz val="9"/>
            <color indexed="81"/>
            <rFont val="Tahoma"/>
            <family val="2"/>
          </rPr>
          <t>OBP&amp;CM Team:</t>
        </r>
        <r>
          <rPr>
            <sz val="9"/>
            <color indexed="81"/>
            <rFont val="Tahoma"/>
            <family val="2"/>
          </rPr>
          <t xml:space="preserve">
Sélectionnez dans la liste déroulante</t>
        </r>
      </text>
    </comment>
    <comment ref="O71" authorId="0" shapeId="0" xr:uid="{00000000-0006-0000-0000-000075000000}">
      <text>
        <r>
          <rPr>
            <b/>
            <sz val="9"/>
            <color indexed="81"/>
            <rFont val="Tahoma"/>
            <family val="2"/>
          </rPr>
          <t>OBP&amp;CM Team:</t>
        </r>
        <r>
          <rPr>
            <sz val="9"/>
            <color indexed="81"/>
            <rFont val="Tahoma"/>
            <family val="2"/>
          </rPr>
          <t xml:space="preserve">
Sélectionnez dans la liste déroulante</t>
        </r>
      </text>
    </comment>
    <comment ref="P71" authorId="0" shapeId="0" xr:uid="{00000000-0006-0000-0000-000076000000}">
      <text>
        <r>
          <rPr>
            <b/>
            <sz val="9"/>
            <color indexed="81"/>
            <rFont val="Tahoma"/>
            <family val="2"/>
          </rPr>
          <t>OBP&amp;CM Team:</t>
        </r>
        <r>
          <rPr>
            <sz val="9"/>
            <color indexed="81"/>
            <rFont val="Tahoma"/>
            <family val="2"/>
          </rPr>
          <t xml:space="preserve">
Sélectionnez dans la liste déroulante</t>
        </r>
      </text>
    </comment>
    <comment ref="Q71" authorId="0" shapeId="0" xr:uid="{00000000-0006-0000-0000-000077000000}">
      <text>
        <r>
          <rPr>
            <b/>
            <sz val="9"/>
            <color indexed="81"/>
            <rFont val="Tahoma"/>
            <family val="2"/>
          </rPr>
          <t>OBP&amp;CM Team:</t>
        </r>
        <r>
          <rPr>
            <sz val="9"/>
            <color indexed="81"/>
            <rFont val="Tahoma"/>
            <family val="2"/>
          </rPr>
          <t xml:space="preserve">
S'il y a lieu, mais sinon, laisser la cellule vide.</t>
        </r>
      </text>
    </comment>
    <comment ref="R71" authorId="0" shapeId="0" xr:uid="{00000000-0006-0000-0000-000078000000}">
      <text>
        <r>
          <rPr>
            <b/>
            <sz val="9"/>
            <color indexed="81"/>
            <rFont val="Tahoma"/>
            <family val="2"/>
          </rPr>
          <t>OBP&amp;CM Team:</t>
        </r>
        <r>
          <rPr>
            <sz val="9"/>
            <color indexed="81"/>
            <rFont val="Tahoma"/>
            <family val="2"/>
          </rPr>
          <t xml:space="preserve">
If applicable, but if not leave blank.
</t>
        </r>
      </text>
    </comment>
    <comment ref="S71" authorId="0" shapeId="0" xr:uid="{00000000-0006-0000-0000-000079000000}">
      <text>
        <r>
          <rPr>
            <b/>
            <sz val="9"/>
            <color indexed="81"/>
            <rFont val="Tahoma"/>
            <family val="2"/>
          </rPr>
          <t>OBP&amp;CM Team:</t>
        </r>
        <r>
          <rPr>
            <sz val="9"/>
            <color indexed="81"/>
            <rFont val="Tahoma"/>
            <family val="2"/>
          </rPr>
          <t xml:space="preserve">
S'il y a lieu, mais sinon, laisser la cellule vide.
</t>
        </r>
      </text>
    </comment>
    <comment ref="K72" authorId="0" shapeId="0" xr:uid="{00000000-0006-0000-0000-00007A000000}">
      <text>
        <r>
          <rPr>
            <b/>
            <sz val="9"/>
            <color indexed="81"/>
            <rFont val="Tahoma"/>
            <family val="2"/>
          </rPr>
          <t>OBP&amp;CM Team:</t>
        </r>
        <r>
          <rPr>
            <sz val="9"/>
            <color indexed="81"/>
            <rFont val="Tahoma"/>
            <family val="2"/>
          </rPr>
          <t xml:space="preserve">
Date estimée selon le calendrier de l'agence d'exécution.</t>
        </r>
      </text>
    </comment>
    <comment ref="L72" authorId="0" shapeId="0" xr:uid="{00000000-0006-0000-0000-00007B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6" authorId="0" shapeId="0" xr:uid="{00000000-0006-0000-0100-000001000000}">
      <text>
        <r>
          <rPr>
            <b/>
            <sz val="9"/>
            <color indexed="81"/>
            <rFont val="Tahoma"/>
            <family val="2"/>
          </rPr>
          <t>OBP&amp;CM Team:</t>
        </r>
        <r>
          <rPr>
            <sz val="9"/>
            <color indexed="81"/>
            <rFont val="Tahoma"/>
            <family val="2"/>
          </rPr>
          <t xml:space="preserve">
Nom du processus de passation de marchés
</t>
        </r>
      </text>
    </comment>
    <comment ref="D6" authorId="0" shapeId="0" xr:uid="{00000000-0006-0000-01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6" authorId="0" shapeId="0" xr:uid="{00000000-0006-0000-0100-000003000000}">
      <text>
        <r>
          <rPr>
            <b/>
            <sz val="9"/>
            <color indexed="81"/>
            <rFont val="Tahoma"/>
            <family val="2"/>
          </rPr>
          <t>OBP&amp;CM Team:</t>
        </r>
        <r>
          <rPr>
            <sz val="9"/>
            <color indexed="81"/>
            <rFont val="Tahoma"/>
            <family val="2"/>
          </rPr>
          <t xml:space="preserve">
Si applicable, sinon indiquer 0.</t>
        </r>
      </text>
    </comment>
    <comment ref="H6" authorId="0" shapeId="0" xr:uid="{00000000-0006-0000-0100-000004000000}">
      <text>
        <r>
          <rPr>
            <b/>
            <sz val="9"/>
            <color indexed="81"/>
            <rFont val="Tahoma"/>
            <family val="2"/>
          </rPr>
          <t>OBP&amp;CM Team:</t>
        </r>
        <r>
          <rPr>
            <sz val="9"/>
            <color indexed="81"/>
            <rFont val="Tahoma"/>
            <family val="2"/>
          </rPr>
          <t xml:space="preserve">
Si applicable, sinon indiquer 0.</t>
        </r>
      </text>
    </comment>
    <comment ref="I6" authorId="0" shapeId="0" xr:uid="{00000000-0006-0000-0100-000005000000}">
      <text>
        <r>
          <rPr>
            <b/>
            <sz val="9"/>
            <color indexed="81"/>
            <rFont val="Tahoma"/>
            <family val="2"/>
          </rPr>
          <t>OBP&amp;CM Team:</t>
        </r>
        <r>
          <rPr>
            <sz val="9"/>
            <color indexed="81"/>
            <rFont val="Tahoma"/>
            <family val="2"/>
          </rPr>
          <t xml:space="preserve">
Selon la matrice des résultats du projet.</t>
        </r>
      </text>
    </comment>
    <comment ref="J6" authorId="0" shapeId="0" xr:uid="{00000000-0006-0000-0100-000006000000}">
      <text>
        <r>
          <rPr>
            <b/>
            <sz val="9"/>
            <color indexed="81"/>
            <rFont val="Tahoma"/>
            <family val="2"/>
          </rPr>
          <t xml:space="preserve">OBP&amp;CM Team:
</t>
        </r>
        <r>
          <rPr>
            <sz val="9"/>
            <color indexed="81"/>
            <rFont val="Tahoma"/>
            <family val="2"/>
          </rPr>
          <t>Selon la matrice des résultats du projet.</t>
        </r>
      </text>
    </comment>
    <comment ref="AA6" authorId="0" shapeId="0" xr:uid="{00000000-0006-0000-0100-000007000000}">
      <text>
        <r>
          <rPr>
            <b/>
            <sz val="9"/>
            <color indexed="81"/>
            <rFont val="Tahoma"/>
            <family val="2"/>
          </rPr>
          <t xml:space="preserve">OBP&amp;CM Team:
</t>
        </r>
        <r>
          <rPr>
            <sz val="9"/>
            <color indexed="81"/>
            <rFont val="Tahoma"/>
            <family val="2"/>
          </rPr>
          <t>Sélectionnez dans la liste déroulante</t>
        </r>
      </text>
    </comment>
    <comment ref="AB6" authorId="0" shapeId="0" xr:uid="{00000000-0006-0000-0100-000008000000}">
      <text>
        <r>
          <rPr>
            <b/>
            <sz val="9"/>
            <color indexed="81"/>
            <rFont val="Tahoma"/>
            <family val="2"/>
          </rPr>
          <t>OBP&amp;CM Team:</t>
        </r>
        <r>
          <rPr>
            <sz val="9"/>
            <color indexed="81"/>
            <rFont val="Tahoma"/>
            <family val="2"/>
          </rPr>
          <t xml:space="preserve">
Sélectionnez dans la liste déroulante</t>
        </r>
      </text>
    </comment>
    <comment ref="AC6" authorId="0" shapeId="0" xr:uid="{00000000-0006-0000-0100-000009000000}">
      <text>
        <r>
          <rPr>
            <b/>
            <sz val="9"/>
            <color indexed="81"/>
            <rFont val="Tahoma"/>
            <family val="2"/>
          </rPr>
          <t>OBP&amp;CM Team:</t>
        </r>
        <r>
          <rPr>
            <sz val="9"/>
            <color indexed="81"/>
            <rFont val="Tahoma"/>
            <family val="2"/>
          </rPr>
          <t xml:space="preserve">
Sélectionnez dans la liste déroulante</t>
        </r>
      </text>
    </comment>
    <comment ref="AD6" authorId="0" shapeId="0" xr:uid="{00000000-0006-0000-0100-00000A000000}">
      <text>
        <r>
          <rPr>
            <b/>
            <sz val="9"/>
            <color indexed="81"/>
            <rFont val="Tahoma"/>
            <family val="2"/>
          </rPr>
          <t>OBP&amp;CM Team:</t>
        </r>
        <r>
          <rPr>
            <sz val="9"/>
            <color indexed="81"/>
            <rFont val="Tahoma"/>
            <family val="2"/>
          </rPr>
          <t xml:space="preserve">
Sélectionnez dans la liste déroulante</t>
        </r>
      </text>
    </comment>
    <comment ref="AE6" authorId="0" shapeId="0" xr:uid="{00000000-0006-0000-0100-00000B000000}">
      <text>
        <r>
          <rPr>
            <b/>
            <sz val="9"/>
            <color indexed="81"/>
            <rFont val="Tahoma"/>
            <family val="2"/>
          </rPr>
          <t>OBP&amp;CM Team:</t>
        </r>
        <r>
          <rPr>
            <sz val="9"/>
            <color indexed="81"/>
            <rFont val="Tahoma"/>
            <family val="2"/>
          </rPr>
          <t xml:space="preserve">
S'il y a lieu, mais sinon, laisser la cellule vide.</t>
        </r>
      </text>
    </comment>
    <comment ref="K7" authorId="0" shapeId="0" xr:uid="{00000000-0006-0000-0100-00000C000000}">
      <text>
        <r>
          <rPr>
            <b/>
            <sz val="9"/>
            <color indexed="81"/>
            <rFont val="Tahoma"/>
            <family val="2"/>
          </rPr>
          <t>OBP&amp;CM Team:</t>
        </r>
        <r>
          <rPr>
            <sz val="9"/>
            <color indexed="81"/>
            <rFont val="Tahoma"/>
            <family val="2"/>
          </rPr>
          <t xml:space="preserve">
Date estimée selon le calendrier de l'agence d'exécution.</t>
        </r>
      </text>
    </comment>
    <comment ref="L7" authorId="0" shapeId="0" xr:uid="{00000000-0006-0000-0100-00000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16" authorId="0" shapeId="0" xr:uid="{00000000-0006-0000-0100-00000E000000}">
      <text>
        <r>
          <rPr>
            <b/>
            <sz val="9"/>
            <color indexed="81"/>
            <rFont val="Tahoma"/>
            <family val="2"/>
          </rPr>
          <t>OBP&amp;CM Team:</t>
        </r>
        <r>
          <rPr>
            <sz val="9"/>
            <color indexed="81"/>
            <rFont val="Tahoma"/>
            <family val="2"/>
          </rPr>
          <t xml:space="preserve">
Nom du processus de passation de marchés
</t>
        </r>
      </text>
    </comment>
    <comment ref="D16" authorId="0" shapeId="0" xr:uid="{00000000-0006-0000-0100-00000F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16" authorId="0" shapeId="0" xr:uid="{00000000-0006-0000-0100-000010000000}">
      <text>
        <r>
          <rPr>
            <b/>
            <sz val="9"/>
            <color indexed="81"/>
            <rFont val="Tahoma"/>
            <family val="2"/>
          </rPr>
          <t>OBP&amp;CM Team:</t>
        </r>
        <r>
          <rPr>
            <sz val="9"/>
            <color indexed="81"/>
            <rFont val="Tahoma"/>
            <family val="2"/>
          </rPr>
          <t xml:space="preserve">
Si applicable, sinon indiquer 0.</t>
        </r>
      </text>
    </comment>
    <comment ref="H16" authorId="0" shapeId="0" xr:uid="{00000000-0006-0000-0100-000011000000}">
      <text>
        <r>
          <rPr>
            <b/>
            <sz val="9"/>
            <color indexed="81"/>
            <rFont val="Tahoma"/>
            <family val="2"/>
          </rPr>
          <t>OBP&amp;CM Team:</t>
        </r>
        <r>
          <rPr>
            <sz val="9"/>
            <color indexed="81"/>
            <rFont val="Tahoma"/>
            <family val="2"/>
          </rPr>
          <t xml:space="preserve">
Si applicable, sinon indiquer 0.</t>
        </r>
      </text>
    </comment>
    <comment ref="I16" authorId="0" shapeId="0" xr:uid="{00000000-0006-0000-0100-000012000000}">
      <text>
        <r>
          <rPr>
            <b/>
            <sz val="9"/>
            <color indexed="81"/>
            <rFont val="Tahoma"/>
            <family val="2"/>
          </rPr>
          <t>OBP&amp;CM Team:</t>
        </r>
        <r>
          <rPr>
            <sz val="9"/>
            <color indexed="81"/>
            <rFont val="Tahoma"/>
            <family val="2"/>
          </rPr>
          <t xml:space="preserve">
Selon la matrice des résultats du projet.</t>
        </r>
      </text>
    </comment>
    <comment ref="J16" authorId="0" shapeId="0" xr:uid="{00000000-0006-0000-0100-000013000000}">
      <text>
        <r>
          <rPr>
            <b/>
            <sz val="9"/>
            <color indexed="81"/>
            <rFont val="Tahoma"/>
            <family val="2"/>
          </rPr>
          <t xml:space="preserve">OBP&amp;CM Team:
</t>
        </r>
        <r>
          <rPr>
            <sz val="9"/>
            <color indexed="81"/>
            <rFont val="Tahoma"/>
            <family val="2"/>
          </rPr>
          <t>Selon la matrice des résultats du projet.</t>
        </r>
      </text>
    </comment>
    <comment ref="Y16" authorId="0" shapeId="0" xr:uid="{00000000-0006-0000-0100-000014000000}">
      <text>
        <r>
          <rPr>
            <b/>
            <sz val="9"/>
            <color indexed="81"/>
            <rFont val="Tahoma"/>
            <family val="2"/>
          </rPr>
          <t xml:space="preserve">OBP&amp;CM Team:
</t>
        </r>
        <r>
          <rPr>
            <sz val="9"/>
            <color indexed="81"/>
            <rFont val="Tahoma"/>
            <family val="2"/>
          </rPr>
          <t>Sélectionnez dans la liste déroulante</t>
        </r>
      </text>
    </comment>
    <comment ref="Z16" authorId="0" shapeId="0" xr:uid="{00000000-0006-0000-0100-000015000000}">
      <text>
        <r>
          <rPr>
            <b/>
            <sz val="9"/>
            <color indexed="81"/>
            <rFont val="Tahoma"/>
            <family val="2"/>
          </rPr>
          <t>OBP&amp;CM Team:</t>
        </r>
        <r>
          <rPr>
            <sz val="9"/>
            <color indexed="81"/>
            <rFont val="Tahoma"/>
            <family val="2"/>
          </rPr>
          <t xml:space="preserve">
Sélectionnez dans la liste déroulante</t>
        </r>
      </text>
    </comment>
    <comment ref="AA16" authorId="0" shapeId="0" xr:uid="{00000000-0006-0000-0100-000016000000}">
      <text>
        <r>
          <rPr>
            <b/>
            <sz val="9"/>
            <color indexed="81"/>
            <rFont val="Tahoma"/>
            <family val="2"/>
          </rPr>
          <t>OBP&amp;CM Team:</t>
        </r>
        <r>
          <rPr>
            <sz val="9"/>
            <color indexed="81"/>
            <rFont val="Tahoma"/>
            <family val="2"/>
          </rPr>
          <t xml:space="preserve">
Sélectionnez dans la liste déroulante</t>
        </r>
      </text>
    </comment>
    <comment ref="AB16" authorId="0" shapeId="0" xr:uid="{00000000-0006-0000-0100-000017000000}">
      <text>
        <r>
          <rPr>
            <b/>
            <sz val="9"/>
            <color indexed="81"/>
            <rFont val="Tahoma"/>
            <family val="2"/>
          </rPr>
          <t>OBP&amp;CM Team:</t>
        </r>
        <r>
          <rPr>
            <sz val="9"/>
            <color indexed="81"/>
            <rFont val="Tahoma"/>
            <family val="2"/>
          </rPr>
          <t xml:space="preserve">
Sélectionnez dans la liste déroulante</t>
        </r>
      </text>
    </comment>
    <comment ref="AC16" authorId="0" shapeId="0" xr:uid="{00000000-0006-0000-0100-000018000000}">
      <text>
        <r>
          <rPr>
            <b/>
            <sz val="9"/>
            <color indexed="81"/>
            <rFont val="Tahoma"/>
            <family val="2"/>
          </rPr>
          <t>OBP&amp;CM Team:</t>
        </r>
        <r>
          <rPr>
            <sz val="9"/>
            <color indexed="81"/>
            <rFont val="Tahoma"/>
            <family val="2"/>
          </rPr>
          <t xml:space="preserve">
S'il y a lieu, mais sinon, laisser la cellule vide.</t>
        </r>
      </text>
    </comment>
    <comment ref="K17" authorId="0" shapeId="0" xr:uid="{00000000-0006-0000-0100-000019000000}">
      <text>
        <r>
          <rPr>
            <b/>
            <sz val="9"/>
            <color indexed="81"/>
            <rFont val="Tahoma"/>
            <family val="2"/>
          </rPr>
          <t>OBP&amp;CM Team:</t>
        </r>
        <r>
          <rPr>
            <sz val="9"/>
            <color indexed="81"/>
            <rFont val="Tahoma"/>
            <family val="2"/>
          </rPr>
          <t xml:space="preserve">
Date estimée selon le calendrier de l'agence d'exécution.</t>
        </r>
      </text>
    </comment>
    <comment ref="L17" authorId="0" shapeId="0" xr:uid="{00000000-0006-0000-0100-00001A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23" authorId="0" shapeId="0" xr:uid="{00000000-0006-0000-0100-00001B000000}">
      <text>
        <r>
          <rPr>
            <b/>
            <sz val="9"/>
            <color indexed="81"/>
            <rFont val="Tahoma"/>
            <family val="2"/>
          </rPr>
          <t>OBP&amp;CM Team:</t>
        </r>
        <r>
          <rPr>
            <sz val="9"/>
            <color indexed="81"/>
            <rFont val="Tahoma"/>
            <family val="2"/>
          </rPr>
          <t xml:space="preserve">
Nom du processus de passation de marchés
</t>
        </r>
      </text>
    </comment>
    <comment ref="D23" authorId="0" shapeId="0" xr:uid="{00000000-0006-0000-0100-00001C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23" authorId="0" shapeId="0" xr:uid="{00000000-0006-0000-0100-00001D000000}">
      <text>
        <r>
          <rPr>
            <b/>
            <sz val="9"/>
            <color indexed="81"/>
            <rFont val="Tahoma"/>
            <family val="2"/>
          </rPr>
          <t>OBP&amp;CM Team:</t>
        </r>
        <r>
          <rPr>
            <sz val="9"/>
            <color indexed="81"/>
            <rFont val="Tahoma"/>
            <family val="2"/>
          </rPr>
          <t xml:space="preserve">
Si applicable, sinon indiquer 0.</t>
        </r>
      </text>
    </comment>
    <comment ref="H23" authorId="0" shapeId="0" xr:uid="{00000000-0006-0000-0100-00001E000000}">
      <text>
        <r>
          <rPr>
            <b/>
            <sz val="9"/>
            <color indexed="81"/>
            <rFont val="Tahoma"/>
            <family val="2"/>
          </rPr>
          <t>OBP&amp;CM Team:</t>
        </r>
        <r>
          <rPr>
            <sz val="9"/>
            <color indexed="81"/>
            <rFont val="Tahoma"/>
            <family val="2"/>
          </rPr>
          <t xml:space="preserve">
Si applicable, sinon indiquer 0.</t>
        </r>
      </text>
    </comment>
    <comment ref="I23" authorId="0" shapeId="0" xr:uid="{00000000-0006-0000-0100-00001F000000}">
      <text>
        <r>
          <rPr>
            <b/>
            <sz val="9"/>
            <color indexed="81"/>
            <rFont val="Tahoma"/>
            <family val="2"/>
          </rPr>
          <t>OBP&amp;CM Team:</t>
        </r>
        <r>
          <rPr>
            <sz val="9"/>
            <color indexed="81"/>
            <rFont val="Tahoma"/>
            <family val="2"/>
          </rPr>
          <t xml:space="preserve">
Selon la matrice des résultats du projet.</t>
        </r>
      </text>
    </comment>
    <comment ref="J23" authorId="0" shapeId="0" xr:uid="{00000000-0006-0000-0100-000020000000}">
      <text>
        <r>
          <rPr>
            <b/>
            <sz val="9"/>
            <color indexed="81"/>
            <rFont val="Tahoma"/>
            <family val="2"/>
          </rPr>
          <t xml:space="preserve">OBP&amp;CM Team:
</t>
        </r>
        <r>
          <rPr>
            <sz val="9"/>
            <color indexed="81"/>
            <rFont val="Tahoma"/>
            <family val="2"/>
          </rPr>
          <t>Selon la matrice des résultats du projet.</t>
        </r>
      </text>
    </comment>
    <comment ref="U23" authorId="0" shapeId="0" xr:uid="{00000000-0006-0000-0100-000021000000}">
      <text>
        <r>
          <rPr>
            <b/>
            <sz val="9"/>
            <color indexed="81"/>
            <rFont val="Tahoma"/>
            <family val="2"/>
          </rPr>
          <t xml:space="preserve">OBP&amp;CM Team:
</t>
        </r>
        <r>
          <rPr>
            <sz val="9"/>
            <color indexed="81"/>
            <rFont val="Tahoma"/>
            <family val="2"/>
          </rPr>
          <t>Sélectionnez dans la liste déroulante</t>
        </r>
      </text>
    </comment>
    <comment ref="V23" authorId="0" shapeId="0" xr:uid="{00000000-0006-0000-0100-000022000000}">
      <text>
        <r>
          <rPr>
            <b/>
            <sz val="9"/>
            <color indexed="81"/>
            <rFont val="Tahoma"/>
            <family val="2"/>
          </rPr>
          <t>OBP&amp;CM Team:</t>
        </r>
        <r>
          <rPr>
            <sz val="9"/>
            <color indexed="81"/>
            <rFont val="Tahoma"/>
            <family val="2"/>
          </rPr>
          <t xml:space="preserve">
Sélectionnez dans la liste déroulante</t>
        </r>
      </text>
    </comment>
    <comment ref="W23" authorId="0" shapeId="0" xr:uid="{00000000-0006-0000-0100-000023000000}">
      <text>
        <r>
          <rPr>
            <b/>
            <sz val="9"/>
            <color indexed="81"/>
            <rFont val="Tahoma"/>
            <family val="2"/>
          </rPr>
          <t>OBP&amp;CM Team:</t>
        </r>
        <r>
          <rPr>
            <sz val="9"/>
            <color indexed="81"/>
            <rFont val="Tahoma"/>
            <family val="2"/>
          </rPr>
          <t xml:space="preserve">
Sélectionnez dans la liste déroulante</t>
        </r>
      </text>
    </comment>
    <comment ref="X23" authorId="0" shapeId="0" xr:uid="{00000000-0006-0000-0100-000024000000}">
      <text>
        <r>
          <rPr>
            <b/>
            <sz val="9"/>
            <color indexed="81"/>
            <rFont val="Tahoma"/>
            <family val="2"/>
          </rPr>
          <t>OBP&amp;CM Team:</t>
        </r>
        <r>
          <rPr>
            <sz val="9"/>
            <color indexed="81"/>
            <rFont val="Tahoma"/>
            <family val="2"/>
          </rPr>
          <t xml:space="preserve">
Sélectionnez dans la liste déroulante</t>
        </r>
      </text>
    </comment>
    <comment ref="Y23" authorId="0" shapeId="0" xr:uid="{00000000-0006-0000-0100-000025000000}">
      <text>
        <r>
          <rPr>
            <b/>
            <sz val="9"/>
            <color indexed="81"/>
            <rFont val="Tahoma"/>
            <family val="2"/>
          </rPr>
          <t>OBP&amp;CM Team:</t>
        </r>
        <r>
          <rPr>
            <sz val="9"/>
            <color indexed="81"/>
            <rFont val="Tahoma"/>
            <family val="2"/>
          </rPr>
          <t xml:space="preserve">
S'il y a lieu, mais sinon, laisser la cellule vide.</t>
        </r>
      </text>
    </comment>
    <comment ref="K24" authorId="0" shapeId="0" xr:uid="{00000000-0006-0000-0100-000026000000}">
      <text>
        <r>
          <rPr>
            <b/>
            <sz val="9"/>
            <color indexed="81"/>
            <rFont val="Tahoma"/>
            <family val="2"/>
          </rPr>
          <t>OBP&amp;CM Team:</t>
        </r>
        <r>
          <rPr>
            <sz val="9"/>
            <color indexed="81"/>
            <rFont val="Tahoma"/>
            <family val="2"/>
          </rPr>
          <t xml:space="preserve">
Date estimée selon le calendrier de l'agence d'exécution.</t>
        </r>
      </text>
    </comment>
    <comment ref="L24" authorId="0" shapeId="0" xr:uid="{00000000-0006-0000-0100-000027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30" authorId="0" shapeId="0" xr:uid="{00000000-0006-0000-0100-000028000000}">
      <text>
        <r>
          <rPr>
            <b/>
            <sz val="9"/>
            <color indexed="81"/>
            <rFont val="Tahoma"/>
            <family val="2"/>
          </rPr>
          <t>OBP&amp;CM Team:</t>
        </r>
        <r>
          <rPr>
            <sz val="9"/>
            <color indexed="81"/>
            <rFont val="Tahoma"/>
            <family val="2"/>
          </rPr>
          <t xml:space="preserve">
Nom du processus de passation de marchés
</t>
        </r>
      </text>
    </comment>
    <comment ref="D30" authorId="0" shapeId="0" xr:uid="{00000000-0006-0000-0100-000029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30" authorId="0" shapeId="0" xr:uid="{00000000-0006-0000-0100-00002A000000}">
      <text>
        <r>
          <rPr>
            <b/>
            <sz val="9"/>
            <color indexed="81"/>
            <rFont val="Tahoma"/>
            <family val="2"/>
          </rPr>
          <t>OBP&amp;CM Team:</t>
        </r>
        <r>
          <rPr>
            <sz val="9"/>
            <color indexed="81"/>
            <rFont val="Tahoma"/>
            <family val="2"/>
          </rPr>
          <t xml:space="preserve">
Si applicable, sinon indiquer 0.</t>
        </r>
      </text>
    </comment>
    <comment ref="H30" authorId="0" shapeId="0" xr:uid="{00000000-0006-0000-0100-00002B000000}">
      <text>
        <r>
          <rPr>
            <b/>
            <sz val="9"/>
            <color indexed="81"/>
            <rFont val="Tahoma"/>
            <family val="2"/>
          </rPr>
          <t>OBP&amp;CM Team:</t>
        </r>
        <r>
          <rPr>
            <sz val="9"/>
            <color indexed="81"/>
            <rFont val="Tahoma"/>
            <family val="2"/>
          </rPr>
          <t xml:space="preserve">
Si applicable, sinon indiquer 0.</t>
        </r>
      </text>
    </comment>
    <comment ref="I30" authorId="0" shapeId="0" xr:uid="{00000000-0006-0000-0100-00002C000000}">
      <text>
        <r>
          <rPr>
            <b/>
            <sz val="9"/>
            <color indexed="81"/>
            <rFont val="Tahoma"/>
            <family val="2"/>
          </rPr>
          <t>OBP&amp;CM Team:</t>
        </r>
        <r>
          <rPr>
            <sz val="9"/>
            <color indexed="81"/>
            <rFont val="Tahoma"/>
            <family val="2"/>
          </rPr>
          <t xml:space="preserve">
Selon la matrice des résultats du projet.</t>
        </r>
      </text>
    </comment>
    <comment ref="J30" authorId="0" shapeId="0" xr:uid="{00000000-0006-0000-0100-00002D000000}">
      <text>
        <r>
          <rPr>
            <b/>
            <sz val="9"/>
            <color indexed="81"/>
            <rFont val="Tahoma"/>
            <family val="2"/>
          </rPr>
          <t xml:space="preserve">OBP&amp;CM Team:
</t>
        </r>
        <r>
          <rPr>
            <sz val="9"/>
            <color indexed="81"/>
            <rFont val="Tahoma"/>
            <family val="2"/>
          </rPr>
          <t>Selon la matrice des résultats du projet.</t>
        </r>
      </text>
    </comment>
    <comment ref="Q30" authorId="0" shapeId="0" xr:uid="{00000000-0006-0000-0100-00002E000000}">
      <text>
        <r>
          <rPr>
            <b/>
            <sz val="9"/>
            <color indexed="81"/>
            <rFont val="Tahoma"/>
            <family val="2"/>
          </rPr>
          <t xml:space="preserve">OBP&amp;CM Team:
</t>
        </r>
        <r>
          <rPr>
            <sz val="9"/>
            <color indexed="81"/>
            <rFont val="Tahoma"/>
            <family val="2"/>
          </rPr>
          <t>Sélectionnez dans la liste déroulante</t>
        </r>
      </text>
    </comment>
    <comment ref="R30" authorId="0" shapeId="0" xr:uid="{00000000-0006-0000-0100-00002F000000}">
      <text>
        <r>
          <rPr>
            <b/>
            <sz val="9"/>
            <color indexed="81"/>
            <rFont val="Tahoma"/>
            <family val="2"/>
          </rPr>
          <t>OBP&amp;CM Team:</t>
        </r>
        <r>
          <rPr>
            <sz val="9"/>
            <color indexed="81"/>
            <rFont val="Tahoma"/>
            <family val="2"/>
          </rPr>
          <t xml:space="preserve">
Sélectionnez dans la liste déroulante</t>
        </r>
      </text>
    </comment>
    <comment ref="S30" authorId="0" shapeId="0" xr:uid="{00000000-0006-0000-0100-000030000000}">
      <text>
        <r>
          <rPr>
            <b/>
            <sz val="9"/>
            <color indexed="81"/>
            <rFont val="Tahoma"/>
            <family val="2"/>
          </rPr>
          <t>OBP&amp;CM Team:</t>
        </r>
        <r>
          <rPr>
            <sz val="9"/>
            <color indexed="81"/>
            <rFont val="Tahoma"/>
            <family val="2"/>
          </rPr>
          <t xml:space="preserve">
Sélectionnez dans la liste déroulante</t>
        </r>
      </text>
    </comment>
    <comment ref="T30" authorId="0" shapeId="0" xr:uid="{00000000-0006-0000-0100-000031000000}">
      <text>
        <r>
          <rPr>
            <b/>
            <sz val="9"/>
            <color indexed="81"/>
            <rFont val="Tahoma"/>
            <family val="2"/>
          </rPr>
          <t>OBP&amp;CM Team:</t>
        </r>
        <r>
          <rPr>
            <sz val="9"/>
            <color indexed="81"/>
            <rFont val="Tahoma"/>
            <family val="2"/>
          </rPr>
          <t xml:space="preserve">
Sélectionnez dans la liste déroulante</t>
        </r>
      </text>
    </comment>
    <comment ref="U30" authorId="0" shapeId="0" xr:uid="{00000000-0006-0000-0100-000032000000}">
      <text>
        <r>
          <rPr>
            <b/>
            <sz val="9"/>
            <color indexed="81"/>
            <rFont val="Tahoma"/>
            <family val="2"/>
          </rPr>
          <t>OBP&amp;CM Team:</t>
        </r>
        <r>
          <rPr>
            <sz val="9"/>
            <color indexed="81"/>
            <rFont val="Tahoma"/>
            <family val="2"/>
          </rPr>
          <t xml:space="preserve">
S'il y a lieu, mais sinon, laisser la cellule vide.</t>
        </r>
      </text>
    </comment>
    <comment ref="K31" authorId="0" shapeId="0" xr:uid="{00000000-0006-0000-0100-000033000000}">
      <text>
        <r>
          <rPr>
            <b/>
            <sz val="9"/>
            <color indexed="81"/>
            <rFont val="Tahoma"/>
            <family val="2"/>
          </rPr>
          <t>OBP&amp;CM Team:</t>
        </r>
        <r>
          <rPr>
            <sz val="9"/>
            <color indexed="81"/>
            <rFont val="Tahoma"/>
            <family val="2"/>
          </rPr>
          <t xml:space="preserve">
Date estimée selon le calendrier de l'agence d'exécution.</t>
        </r>
      </text>
    </comment>
    <comment ref="L31" authorId="0" shapeId="0" xr:uid="{00000000-0006-0000-0100-000034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37" authorId="0" shapeId="0" xr:uid="{00000000-0006-0000-0100-000035000000}">
      <text>
        <r>
          <rPr>
            <b/>
            <sz val="9"/>
            <color indexed="81"/>
            <rFont val="Tahoma"/>
            <family val="2"/>
          </rPr>
          <t>OBP&amp;CM Team:</t>
        </r>
        <r>
          <rPr>
            <sz val="9"/>
            <color indexed="81"/>
            <rFont val="Tahoma"/>
            <family val="2"/>
          </rPr>
          <t xml:space="preserve">
Nom du processus de passation de marchés
</t>
        </r>
      </text>
    </comment>
    <comment ref="D37" authorId="0" shapeId="0" xr:uid="{00000000-0006-0000-0100-000036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37" authorId="0" shapeId="0" xr:uid="{00000000-0006-0000-0100-000037000000}">
      <text>
        <r>
          <rPr>
            <b/>
            <sz val="9"/>
            <color indexed="81"/>
            <rFont val="Tahoma"/>
            <family val="2"/>
          </rPr>
          <t>OBP&amp;CM Team:</t>
        </r>
        <r>
          <rPr>
            <sz val="9"/>
            <color indexed="81"/>
            <rFont val="Tahoma"/>
            <family val="2"/>
          </rPr>
          <t xml:space="preserve">
Si applicable, sinon indiquer 0.</t>
        </r>
      </text>
    </comment>
    <comment ref="H37" authorId="0" shapeId="0" xr:uid="{00000000-0006-0000-0100-000038000000}">
      <text>
        <r>
          <rPr>
            <b/>
            <sz val="9"/>
            <color indexed="81"/>
            <rFont val="Tahoma"/>
            <family val="2"/>
          </rPr>
          <t>OBP&amp;CM Team:</t>
        </r>
        <r>
          <rPr>
            <sz val="9"/>
            <color indexed="81"/>
            <rFont val="Tahoma"/>
            <family val="2"/>
          </rPr>
          <t xml:space="preserve">
Si applicable, sinon indiquer 0.</t>
        </r>
      </text>
    </comment>
    <comment ref="I37" authorId="0" shapeId="0" xr:uid="{00000000-0006-0000-0100-000039000000}">
      <text>
        <r>
          <rPr>
            <b/>
            <sz val="9"/>
            <color indexed="81"/>
            <rFont val="Tahoma"/>
            <family val="2"/>
          </rPr>
          <t>OBP&amp;CM Team:</t>
        </r>
        <r>
          <rPr>
            <sz val="9"/>
            <color indexed="81"/>
            <rFont val="Tahoma"/>
            <family val="2"/>
          </rPr>
          <t xml:space="preserve">
Selon la matrice des résultats du projet.</t>
        </r>
      </text>
    </comment>
    <comment ref="J37" authorId="0" shapeId="0" xr:uid="{00000000-0006-0000-0100-00003A000000}">
      <text>
        <r>
          <rPr>
            <b/>
            <sz val="9"/>
            <color indexed="81"/>
            <rFont val="Tahoma"/>
            <family val="2"/>
          </rPr>
          <t xml:space="preserve">OBP&amp;CM Team:
</t>
        </r>
        <r>
          <rPr>
            <sz val="9"/>
            <color indexed="81"/>
            <rFont val="Tahoma"/>
            <family val="2"/>
          </rPr>
          <t>Selon la matrice des résultats du projet.</t>
        </r>
      </text>
    </comment>
    <comment ref="O37" authorId="0" shapeId="0" xr:uid="{00000000-0006-0000-0100-00003B000000}">
      <text>
        <r>
          <rPr>
            <b/>
            <sz val="9"/>
            <color indexed="81"/>
            <rFont val="Tahoma"/>
            <family val="2"/>
          </rPr>
          <t xml:space="preserve">OBP&amp;CM Team:
</t>
        </r>
        <r>
          <rPr>
            <sz val="9"/>
            <color indexed="81"/>
            <rFont val="Tahoma"/>
            <family val="2"/>
          </rPr>
          <t>Sélectionnez dans la liste déroulante</t>
        </r>
      </text>
    </comment>
    <comment ref="P37" authorId="0" shapeId="0" xr:uid="{00000000-0006-0000-0100-00003C000000}">
      <text>
        <r>
          <rPr>
            <b/>
            <sz val="9"/>
            <color indexed="81"/>
            <rFont val="Tahoma"/>
            <family val="2"/>
          </rPr>
          <t>OBP&amp;CM Team:</t>
        </r>
        <r>
          <rPr>
            <sz val="9"/>
            <color indexed="81"/>
            <rFont val="Tahoma"/>
            <family val="2"/>
          </rPr>
          <t xml:space="preserve">
Sélectionnez dans la liste déroulante</t>
        </r>
      </text>
    </comment>
    <comment ref="Q37" authorId="0" shapeId="0" xr:uid="{00000000-0006-0000-0100-00003D000000}">
      <text>
        <r>
          <rPr>
            <b/>
            <sz val="9"/>
            <color indexed="81"/>
            <rFont val="Tahoma"/>
            <family val="2"/>
          </rPr>
          <t>OBP&amp;CM Team:</t>
        </r>
        <r>
          <rPr>
            <sz val="9"/>
            <color indexed="81"/>
            <rFont val="Tahoma"/>
            <family val="2"/>
          </rPr>
          <t xml:space="preserve">
Sélectionnez dans la liste déroulante</t>
        </r>
      </text>
    </comment>
    <comment ref="R37" authorId="0" shapeId="0" xr:uid="{00000000-0006-0000-0100-00003E000000}">
      <text>
        <r>
          <rPr>
            <b/>
            <sz val="9"/>
            <color indexed="81"/>
            <rFont val="Tahoma"/>
            <family val="2"/>
          </rPr>
          <t>OBP&amp;CM Team:</t>
        </r>
        <r>
          <rPr>
            <sz val="9"/>
            <color indexed="81"/>
            <rFont val="Tahoma"/>
            <family val="2"/>
          </rPr>
          <t xml:space="preserve">
Sélectionnez dans la liste déroulante</t>
        </r>
      </text>
    </comment>
    <comment ref="S37" authorId="0" shapeId="0" xr:uid="{00000000-0006-0000-0100-00003F000000}">
      <text>
        <r>
          <rPr>
            <b/>
            <sz val="9"/>
            <color indexed="81"/>
            <rFont val="Tahoma"/>
            <family val="2"/>
          </rPr>
          <t>OBP&amp;CM Team:</t>
        </r>
        <r>
          <rPr>
            <sz val="9"/>
            <color indexed="81"/>
            <rFont val="Tahoma"/>
            <family val="2"/>
          </rPr>
          <t xml:space="preserve">
S'il y a lieu, mais sinon, laisser la cellule vide.</t>
        </r>
      </text>
    </comment>
    <comment ref="K38" authorId="0" shapeId="0" xr:uid="{00000000-0006-0000-0100-000040000000}">
      <text>
        <r>
          <rPr>
            <b/>
            <sz val="9"/>
            <color indexed="81"/>
            <rFont val="Tahoma"/>
            <family val="2"/>
          </rPr>
          <t>OBP&amp;CM Team:</t>
        </r>
        <r>
          <rPr>
            <sz val="9"/>
            <color indexed="81"/>
            <rFont val="Tahoma"/>
            <family val="2"/>
          </rPr>
          <t xml:space="preserve">
Date estimée selon le calendrier de l'agence d'exécution.</t>
        </r>
      </text>
    </comment>
    <comment ref="L38" authorId="0" shapeId="0" xr:uid="{00000000-0006-0000-0100-000041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6" authorId="0" shapeId="0" xr:uid="{00000000-0006-0000-0200-000001000000}">
      <text>
        <r>
          <rPr>
            <b/>
            <sz val="9"/>
            <color indexed="81"/>
            <rFont val="Tahoma"/>
            <family val="2"/>
          </rPr>
          <t>OBP&amp;CM Team:</t>
        </r>
        <r>
          <rPr>
            <sz val="9"/>
            <color indexed="81"/>
            <rFont val="Tahoma"/>
            <family val="2"/>
          </rPr>
          <t xml:space="preserve">
Nom du processus de passation de marchés
</t>
        </r>
      </text>
    </comment>
    <comment ref="D6" authorId="0" shapeId="0" xr:uid="{00000000-0006-0000-02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6" authorId="0" shapeId="0" xr:uid="{00000000-0006-0000-0200-000003000000}">
      <text>
        <r>
          <rPr>
            <b/>
            <sz val="9"/>
            <color indexed="81"/>
            <rFont val="Tahoma"/>
            <family val="2"/>
          </rPr>
          <t>OBP&amp;CM Team:</t>
        </r>
        <r>
          <rPr>
            <sz val="9"/>
            <color indexed="81"/>
            <rFont val="Tahoma"/>
            <family val="2"/>
          </rPr>
          <t xml:space="preserve">
Si applicable, sinon indiquer 0.</t>
        </r>
      </text>
    </comment>
    <comment ref="H6" authorId="0" shapeId="0" xr:uid="{00000000-0006-0000-0200-000004000000}">
      <text>
        <r>
          <rPr>
            <b/>
            <sz val="9"/>
            <color indexed="81"/>
            <rFont val="Tahoma"/>
            <family val="2"/>
          </rPr>
          <t>OBP&amp;CM Team:</t>
        </r>
        <r>
          <rPr>
            <sz val="9"/>
            <color indexed="81"/>
            <rFont val="Tahoma"/>
            <family val="2"/>
          </rPr>
          <t xml:space="preserve">
Si applicable, sinon indiquer 0.</t>
        </r>
      </text>
    </comment>
    <comment ref="I6" authorId="0" shapeId="0" xr:uid="{00000000-0006-0000-0200-000005000000}">
      <text>
        <r>
          <rPr>
            <b/>
            <sz val="9"/>
            <color indexed="81"/>
            <rFont val="Tahoma"/>
            <family val="2"/>
          </rPr>
          <t>OBP&amp;CM Team:</t>
        </r>
        <r>
          <rPr>
            <sz val="9"/>
            <color indexed="81"/>
            <rFont val="Tahoma"/>
            <family val="2"/>
          </rPr>
          <t xml:space="preserve">
Selon la matrice des résultats du projet.</t>
        </r>
      </text>
    </comment>
    <comment ref="J6" authorId="0" shapeId="0" xr:uid="{00000000-0006-0000-0200-000006000000}">
      <text>
        <r>
          <rPr>
            <b/>
            <sz val="9"/>
            <color indexed="81"/>
            <rFont val="Tahoma"/>
            <family val="2"/>
          </rPr>
          <t xml:space="preserve">OBP&amp;CM Team:
</t>
        </r>
        <r>
          <rPr>
            <sz val="9"/>
            <color indexed="81"/>
            <rFont val="Tahoma"/>
            <family val="2"/>
          </rPr>
          <t>Selon la matrice des résultats du projet.</t>
        </r>
      </text>
    </comment>
    <comment ref="AA6" authorId="0" shapeId="0" xr:uid="{00000000-0006-0000-0200-000007000000}">
      <text>
        <r>
          <rPr>
            <b/>
            <sz val="9"/>
            <color indexed="81"/>
            <rFont val="Tahoma"/>
            <family val="2"/>
          </rPr>
          <t xml:space="preserve">OBP&amp;CM Team:
</t>
        </r>
        <r>
          <rPr>
            <sz val="9"/>
            <color indexed="81"/>
            <rFont val="Tahoma"/>
            <family val="2"/>
          </rPr>
          <t>Sélectionnez dans la liste déroulante</t>
        </r>
      </text>
    </comment>
    <comment ref="AB6" authorId="0" shapeId="0" xr:uid="{00000000-0006-0000-0200-000008000000}">
      <text>
        <r>
          <rPr>
            <b/>
            <sz val="9"/>
            <color indexed="81"/>
            <rFont val="Tahoma"/>
            <family val="2"/>
          </rPr>
          <t>OBP&amp;CM Team:</t>
        </r>
        <r>
          <rPr>
            <sz val="9"/>
            <color indexed="81"/>
            <rFont val="Tahoma"/>
            <family val="2"/>
          </rPr>
          <t xml:space="preserve">
Sélectionnez dans la liste déroulante</t>
        </r>
      </text>
    </comment>
    <comment ref="AC6" authorId="0" shapeId="0" xr:uid="{00000000-0006-0000-0200-000009000000}">
      <text>
        <r>
          <rPr>
            <b/>
            <sz val="9"/>
            <color indexed="81"/>
            <rFont val="Tahoma"/>
            <family val="2"/>
          </rPr>
          <t>OBP&amp;CM Team:</t>
        </r>
        <r>
          <rPr>
            <sz val="9"/>
            <color indexed="81"/>
            <rFont val="Tahoma"/>
            <family val="2"/>
          </rPr>
          <t xml:space="preserve">
Sélectionnez dans la liste déroulante</t>
        </r>
      </text>
    </comment>
    <comment ref="AD6" authorId="0" shapeId="0" xr:uid="{00000000-0006-0000-0200-00000A000000}">
      <text>
        <r>
          <rPr>
            <b/>
            <sz val="9"/>
            <color indexed="81"/>
            <rFont val="Tahoma"/>
            <family val="2"/>
          </rPr>
          <t>OBP&amp;CM Team:</t>
        </r>
        <r>
          <rPr>
            <sz val="9"/>
            <color indexed="81"/>
            <rFont val="Tahoma"/>
            <family val="2"/>
          </rPr>
          <t xml:space="preserve">
Sélectionnez dans la liste déroulante</t>
        </r>
      </text>
    </comment>
    <comment ref="AE6" authorId="0" shapeId="0" xr:uid="{00000000-0006-0000-0200-00000B000000}">
      <text>
        <r>
          <rPr>
            <b/>
            <sz val="9"/>
            <color indexed="81"/>
            <rFont val="Tahoma"/>
            <family val="2"/>
          </rPr>
          <t>OBP&amp;CM Team:</t>
        </r>
        <r>
          <rPr>
            <sz val="9"/>
            <color indexed="81"/>
            <rFont val="Tahoma"/>
            <family val="2"/>
          </rPr>
          <t xml:space="preserve">
S'il y a lieu, mais sinon, laisser la cellule vide.</t>
        </r>
      </text>
    </comment>
    <comment ref="K7" authorId="0" shapeId="0" xr:uid="{00000000-0006-0000-0200-00000C000000}">
      <text>
        <r>
          <rPr>
            <b/>
            <sz val="9"/>
            <color indexed="81"/>
            <rFont val="Tahoma"/>
            <family val="2"/>
          </rPr>
          <t>OBP&amp;CM Team:</t>
        </r>
        <r>
          <rPr>
            <sz val="9"/>
            <color indexed="81"/>
            <rFont val="Tahoma"/>
            <family val="2"/>
          </rPr>
          <t xml:space="preserve">
Date estimée selon le calendrier de l'agence d'exécution.</t>
        </r>
      </text>
    </comment>
    <comment ref="L7" authorId="0" shapeId="0" xr:uid="{00000000-0006-0000-0200-00000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13" authorId="0" shapeId="0" xr:uid="{00000000-0006-0000-0200-00000E000000}">
      <text>
        <r>
          <rPr>
            <b/>
            <sz val="9"/>
            <color indexed="81"/>
            <rFont val="Tahoma"/>
            <family val="2"/>
          </rPr>
          <t>OBP&amp;CM Team:</t>
        </r>
        <r>
          <rPr>
            <sz val="9"/>
            <color indexed="81"/>
            <rFont val="Tahoma"/>
            <family val="2"/>
          </rPr>
          <t xml:space="preserve">
Nom du processus de passation de marchés
</t>
        </r>
      </text>
    </comment>
    <comment ref="D13" authorId="0" shapeId="0" xr:uid="{00000000-0006-0000-0200-00000F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13" authorId="0" shapeId="0" xr:uid="{00000000-0006-0000-0200-000010000000}">
      <text>
        <r>
          <rPr>
            <b/>
            <sz val="9"/>
            <color indexed="81"/>
            <rFont val="Tahoma"/>
            <family val="2"/>
          </rPr>
          <t>OBP&amp;CM Team:</t>
        </r>
        <r>
          <rPr>
            <sz val="9"/>
            <color indexed="81"/>
            <rFont val="Tahoma"/>
            <family val="2"/>
          </rPr>
          <t xml:space="preserve">
Si applicable, sinon indiquer 0.</t>
        </r>
      </text>
    </comment>
    <comment ref="H13" authorId="0" shapeId="0" xr:uid="{00000000-0006-0000-0200-000011000000}">
      <text>
        <r>
          <rPr>
            <b/>
            <sz val="9"/>
            <color indexed="81"/>
            <rFont val="Tahoma"/>
            <family val="2"/>
          </rPr>
          <t>OBP&amp;CM Team:</t>
        </r>
        <r>
          <rPr>
            <sz val="9"/>
            <color indexed="81"/>
            <rFont val="Tahoma"/>
            <family val="2"/>
          </rPr>
          <t xml:space="preserve">
Si applicable, sinon indiquer 0.</t>
        </r>
      </text>
    </comment>
    <comment ref="I13" authorId="0" shapeId="0" xr:uid="{00000000-0006-0000-0200-000012000000}">
      <text>
        <r>
          <rPr>
            <b/>
            <sz val="9"/>
            <color indexed="81"/>
            <rFont val="Tahoma"/>
            <family val="2"/>
          </rPr>
          <t>OBP&amp;CM Team:</t>
        </r>
        <r>
          <rPr>
            <sz val="9"/>
            <color indexed="81"/>
            <rFont val="Tahoma"/>
            <family val="2"/>
          </rPr>
          <t xml:space="preserve">
Selon la matrice des résultats du projet.</t>
        </r>
      </text>
    </comment>
    <comment ref="J13" authorId="0" shapeId="0" xr:uid="{00000000-0006-0000-0200-000013000000}">
      <text>
        <r>
          <rPr>
            <b/>
            <sz val="9"/>
            <color indexed="81"/>
            <rFont val="Tahoma"/>
            <family val="2"/>
          </rPr>
          <t xml:space="preserve">OBP&amp;CM Team:
</t>
        </r>
        <r>
          <rPr>
            <sz val="9"/>
            <color indexed="81"/>
            <rFont val="Tahoma"/>
            <family val="2"/>
          </rPr>
          <t>Selon la matrice des résultats du projet.</t>
        </r>
      </text>
    </comment>
    <comment ref="U13" authorId="0" shapeId="0" xr:uid="{00000000-0006-0000-0200-000014000000}">
      <text>
        <r>
          <rPr>
            <b/>
            <sz val="9"/>
            <color indexed="81"/>
            <rFont val="Tahoma"/>
            <family val="2"/>
          </rPr>
          <t xml:space="preserve">OBP&amp;CM Team:
</t>
        </r>
        <r>
          <rPr>
            <sz val="9"/>
            <color indexed="81"/>
            <rFont val="Tahoma"/>
            <family val="2"/>
          </rPr>
          <t>Sélectionnez dans la liste déroulante</t>
        </r>
      </text>
    </comment>
    <comment ref="V13" authorId="0" shapeId="0" xr:uid="{00000000-0006-0000-0200-000015000000}">
      <text>
        <r>
          <rPr>
            <b/>
            <sz val="9"/>
            <color indexed="81"/>
            <rFont val="Tahoma"/>
            <family val="2"/>
          </rPr>
          <t>OBP&amp;CM Team:</t>
        </r>
        <r>
          <rPr>
            <sz val="9"/>
            <color indexed="81"/>
            <rFont val="Tahoma"/>
            <family val="2"/>
          </rPr>
          <t xml:space="preserve">
Sélectionnez dans la liste déroulante</t>
        </r>
      </text>
    </comment>
    <comment ref="W13" authorId="0" shapeId="0" xr:uid="{00000000-0006-0000-0200-000016000000}">
      <text>
        <r>
          <rPr>
            <b/>
            <sz val="9"/>
            <color indexed="81"/>
            <rFont val="Tahoma"/>
            <family val="2"/>
          </rPr>
          <t>OBP&amp;CM Team:</t>
        </r>
        <r>
          <rPr>
            <sz val="9"/>
            <color indexed="81"/>
            <rFont val="Tahoma"/>
            <family val="2"/>
          </rPr>
          <t xml:space="preserve">
Sélectionnez dans la liste déroulante</t>
        </r>
      </text>
    </comment>
    <comment ref="X13" authorId="0" shapeId="0" xr:uid="{00000000-0006-0000-0200-000017000000}">
      <text>
        <r>
          <rPr>
            <b/>
            <sz val="9"/>
            <color indexed="81"/>
            <rFont val="Tahoma"/>
            <family val="2"/>
          </rPr>
          <t>OBP&amp;CM Team:</t>
        </r>
        <r>
          <rPr>
            <sz val="9"/>
            <color indexed="81"/>
            <rFont val="Tahoma"/>
            <family val="2"/>
          </rPr>
          <t xml:space="preserve">
Sélectionnez dans la liste déroulante</t>
        </r>
      </text>
    </comment>
    <comment ref="Y13" authorId="0" shapeId="0" xr:uid="{00000000-0006-0000-0200-000018000000}">
      <text>
        <r>
          <rPr>
            <b/>
            <sz val="9"/>
            <color indexed="81"/>
            <rFont val="Tahoma"/>
            <family val="2"/>
          </rPr>
          <t>OBP&amp;CM Team:</t>
        </r>
        <r>
          <rPr>
            <sz val="9"/>
            <color indexed="81"/>
            <rFont val="Tahoma"/>
            <family val="2"/>
          </rPr>
          <t xml:space="preserve">
S'il y a lieu, mais sinon, laisser la cellule vide.</t>
        </r>
      </text>
    </comment>
    <comment ref="K14" authorId="0" shapeId="0" xr:uid="{00000000-0006-0000-0200-000019000000}">
      <text>
        <r>
          <rPr>
            <b/>
            <sz val="9"/>
            <color indexed="81"/>
            <rFont val="Tahoma"/>
            <family val="2"/>
          </rPr>
          <t>OBP&amp;CM Team:</t>
        </r>
        <r>
          <rPr>
            <sz val="9"/>
            <color indexed="81"/>
            <rFont val="Tahoma"/>
            <family val="2"/>
          </rPr>
          <t xml:space="preserve">
Date estimée selon le calendrier de l'agence d'exécution.</t>
        </r>
      </text>
    </comment>
    <comment ref="L14" authorId="0" shapeId="0" xr:uid="{00000000-0006-0000-0200-00001A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 ref="B20" authorId="0" shapeId="0" xr:uid="{00000000-0006-0000-0200-00001B000000}">
      <text>
        <r>
          <rPr>
            <b/>
            <sz val="9"/>
            <color indexed="81"/>
            <rFont val="Tahoma"/>
            <family val="2"/>
          </rPr>
          <t>OBP&amp;CM Team:</t>
        </r>
        <r>
          <rPr>
            <sz val="9"/>
            <color indexed="81"/>
            <rFont val="Tahoma"/>
            <family val="2"/>
          </rPr>
          <t xml:space="preserve">
Nom du processus de passation de marchés
</t>
        </r>
      </text>
    </comment>
    <comment ref="D20" authorId="0" shapeId="0" xr:uid="{00000000-0006-0000-0200-00001C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20" authorId="0" shapeId="0" xr:uid="{00000000-0006-0000-0200-00001D000000}">
      <text>
        <r>
          <rPr>
            <b/>
            <sz val="9"/>
            <color indexed="81"/>
            <rFont val="Tahoma"/>
            <family val="2"/>
          </rPr>
          <t>OBP&amp;CM Team:</t>
        </r>
        <r>
          <rPr>
            <sz val="9"/>
            <color indexed="81"/>
            <rFont val="Tahoma"/>
            <family val="2"/>
          </rPr>
          <t xml:space="preserve">
Si applicable, sinon indiquer 0.</t>
        </r>
      </text>
    </comment>
    <comment ref="H20" authorId="0" shapeId="0" xr:uid="{00000000-0006-0000-0200-00001E000000}">
      <text>
        <r>
          <rPr>
            <b/>
            <sz val="9"/>
            <color indexed="81"/>
            <rFont val="Tahoma"/>
            <family val="2"/>
          </rPr>
          <t>OBP&amp;CM Team:</t>
        </r>
        <r>
          <rPr>
            <sz val="9"/>
            <color indexed="81"/>
            <rFont val="Tahoma"/>
            <family val="2"/>
          </rPr>
          <t xml:space="preserve">
Si applicable, sinon indiquer 0.</t>
        </r>
      </text>
    </comment>
    <comment ref="I20" authorId="0" shapeId="0" xr:uid="{00000000-0006-0000-0200-00001F000000}">
      <text>
        <r>
          <rPr>
            <b/>
            <sz val="9"/>
            <color indexed="81"/>
            <rFont val="Tahoma"/>
            <family val="2"/>
          </rPr>
          <t>OBP&amp;CM Team:</t>
        </r>
        <r>
          <rPr>
            <sz val="9"/>
            <color indexed="81"/>
            <rFont val="Tahoma"/>
            <family val="2"/>
          </rPr>
          <t xml:space="preserve">
Selon la matrice des résultats du projet.</t>
        </r>
      </text>
    </comment>
    <comment ref="J20" authorId="0" shapeId="0" xr:uid="{00000000-0006-0000-0200-000020000000}">
      <text>
        <r>
          <rPr>
            <b/>
            <sz val="9"/>
            <color indexed="81"/>
            <rFont val="Tahoma"/>
            <family val="2"/>
          </rPr>
          <t xml:space="preserve">OBP&amp;CM Team:
</t>
        </r>
        <r>
          <rPr>
            <sz val="9"/>
            <color indexed="81"/>
            <rFont val="Tahoma"/>
            <family val="2"/>
          </rPr>
          <t>Selon la matrice des résultats du projet.</t>
        </r>
      </text>
    </comment>
    <comment ref="Q20" authorId="0" shapeId="0" xr:uid="{00000000-0006-0000-0200-000021000000}">
      <text>
        <r>
          <rPr>
            <b/>
            <sz val="9"/>
            <color indexed="81"/>
            <rFont val="Tahoma"/>
            <family val="2"/>
          </rPr>
          <t xml:space="preserve">OBP&amp;CM Team:
</t>
        </r>
        <r>
          <rPr>
            <sz val="9"/>
            <color indexed="81"/>
            <rFont val="Tahoma"/>
            <family val="2"/>
          </rPr>
          <t>Sélectionnez dans la liste déroulante</t>
        </r>
      </text>
    </comment>
    <comment ref="R20" authorId="0" shapeId="0" xr:uid="{00000000-0006-0000-0200-000022000000}">
      <text>
        <r>
          <rPr>
            <b/>
            <sz val="9"/>
            <color indexed="81"/>
            <rFont val="Tahoma"/>
            <family val="2"/>
          </rPr>
          <t>OBP&amp;CM Team:</t>
        </r>
        <r>
          <rPr>
            <sz val="9"/>
            <color indexed="81"/>
            <rFont val="Tahoma"/>
            <family val="2"/>
          </rPr>
          <t xml:space="preserve">
Sélectionnez dans la liste déroulante</t>
        </r>
      </text>
    </comment>
    <comment ref="S20" authorId="0" shapeId="0" xr:uid="{00000000-0006-0000-0200-000023000000}">
      <text>
        <r>
          <rPr>
            <b/>
            <sz val="9"/>
            <color indexed="81"/>
            <rFont val="Tahoma"/>
            <family val="2"/>
          </rPr>
          <t>OBP&amp;CM Team:</t>
        </r>
        <r>
          <rPr>
            <sz val="9"/>
            <color indexed="81"/>
            <rFont val="Tahoma"/>
            <family val="2"/>
          </rPr>
          <t xml:space="preserve">
Sélectionnez dans la liste déroulante</t>
        </r>
      </text>
    </comment>
    <comment ref="T20" authorId="0" shapeId="0" xr:uid="{00000000-0006-0000-0200-000024000000}">
      <text>
        <r>
          <rPr>
            <b/>
            <sz val="9"/>
            <color indexed="81"/>
            <rFont val="Tahoma"/>
            <family val="2"/>
          </rPr>
          <t>OBP&amp;CM Team:</t>
        </r>
        <r>
          <rPr>
            <sz val="9"/>
            <color indexed="81"/>
            <rFont val="Tahoma"/>
            <family val="2"/>
          </rPr>
          <t xml:space="preserve">
Sélectionnez dans la liste déroulante</t>
        </r>
      </text>
    </comment>
    <comment ref="U20" authorId="0" shapeId="0" xr:uid="{00000000-0006-0000-0200-000025000000}">
      <text>
        <r>
          <rPr>
            <b/>
            <sz val="9"/>
            <color indexed="81"/>
            <rFont val="Tahoma"/>
            <family val="2"/>
          </rPr>
          <t>OBP&amp;CM Team:</t>
        </r>
        <r>
          <rPr>
            <sz val="9"/>
            <color indexed="81"/>
            <rFont val="Tahoma"/>
            <family val="2"/>
          </rPr>
          <t xml:space="preserve">
S'il y a lieu, mais sinon, laisser la cellule vide.</t>
        </r>
      </text>
    </comment>
    <comment ref="K21" authorId="0" shapeId="0" xr:uid="{00000000-0006-0000-0200-000026000000}">
      <text>
        <r>
          <rPr>
            <b/>
            <sz val="9"/>
            <color indexed="81"/>
            <rFont val="Tahoma"/>
            <family val="2"/>
          </rPr>
          <t>OBP&amp;CM Team:</t>
        </r>
        <r>
          <rPr>
            <sz val="9"/>
            <color indexed="81"/>
            <rFont val="Tahoma"/>
            <family val="2"/>
          </rPr>
          <t xml:space="preserve">
Date estimée selon le calendrier de l'agence d'exécution.</t>
        </r>
      </text>
    </comment>
    <comment ref="L21" authorId="0" shapeId="0" xr:uid="{00000000-0006-0000-0200-000027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Equipo OBP&amp;CM</author>
    <author>OBP&amp;CM Team</author>
  </authors>
  <commentList>
    <comment ref="B5" authorId="0" shapeId="0" xr:uid="{00000000-0006-0000-0300-000001000000}">
      <text>
        <r>
          <rPr>
            <b/>
            <sz val="9"/>
            <color indexed="81"/>
            <rFont val="Tahoma"/>
            <family val="2"/>
          </rPr>
          <t>OBP&amp;CM Team:</t>
        </r>
        <r>
          <rPr>
            <sz val="9"/>
            <color indexed="81"/>
            <rFont val="Tahoma"/>
            <family val="2"/>
          </rPr>
          <t xml:space="preserve">
Nom du processus de passation de marchés
</t>
        </r>
      </text>
    </comment>
    <comment ref="D5" authorId="0" shapeId="0" xr:uid="{00000000-0006-0000-03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 authorId="0" shapeId="0" xr:uid="{00000000-0006-0000-0300-000003000000}">
      <text>
        <r>
          <rPr>
            <b/>
            <sz val="9"/>
            <color indexed="81"/>
            <rFont val="Tahoma"/>
            <family val="2"/>
          </rPr>
          <t>OBP&amp;CM Team:</t>
        </r>
        <r>
          <rPr>
            <sz val="9"/>
            <color indexed="81"/>
            <rFont val="Tahoma"/>
            <family val="2"/>
          </rPr>
          <t xml:space="preserve">
Si applicable, sinon indiquer 0.</t>
        </r>
      </text>
    </comment>
    <comment ref="H5" authorId="0" shapeId="0" xr:uid="{00000000-0006-0000-0300-000004000000}">
      <text>
        <r>
          <rPr>
            <b/>
            <sz val="9"/>
            <color indexed="81"/>
            <rFont val="Tahoma"/>
            <family val="2"/>
          </rPr>
          <t>OBP&amp;CM Team:</t>
        </r>
        <r>
          <rPr>
            <sz val="9"/>
            <color indexed="81"/>
            <rFont val="Tahoma"/>
            <family val="2"/>
          </rPr>
          <t xml:space="preserve">
Si applicable, sinon indiquer 0.</t>
        </r>
      </text>
    </comment>
    <comment ref="I5" authorId="0" shapeId="0" xr:uid="{00000000-0006-0000-0300-000005000000}">
      <text>
        <r>
          <rPr>
            <b/>
            <sz val="9"/>
            <color indexed="81"/>
            <rFont val="Tahoma"/>
            <family val="2"/>
          </rPr>
          <t>OBP&amp;CM Team:</t>
        </r>
        <r>
          <rPr>
            <sz val="9"/>
            <color indexed="81"/>
            <rFont val="Tahoma"/>
            <family val="2"/>
          </rPr>
          <t xml:space="preserve">
Selon la matrice des résultats du projet.</t>
        </r>
      </text>
    </comment>
    <comment ref="J5" authorId="0" shapeId="0" xr:uid="{00000000-0006-0000-0300-000006000000}">
      <text>
        <r>
          <rPr>
            <b/>
            <sz val="9"/>
            <color indexed="81"/>
            <rFont val="Tahoma"/>
            <family val="2"/>
          </rPr>
          <t xml:space="preserve">OBP&amp;CM Team:
</t>
        </r>
        <r>
          <rPr>
            <sz val="9"/>
            <color indexed="81"/>
            <rFont val="Tahoma"/>
            <family val="2"/>
          </rPr>
          <t>Selon la matrice des résultats du projet.</t>
        </r>
      </text>
    </comment>
    <comment ref="K5" authorId="1" shapeId="0" xr:uid="{00000000-0006-0000-0300-000007000000}">
      <text>
        <r>
          <rPr>
            <b/>
            <sz val="9"/>
            <color indexed="81"/>
            <rFont val="Tahoma"/>
            <family val="2"/>
          </rPr>
          <t>OBP&amp;CM Team:</t>
        </r>
        <r>
          <rPr>
            <sz val="9"/>
            <color indexed="81"/>
            <rFont val="Tahoma"/>
            <family val="2"/>
          </rPr>
          <t xml:space="preserve">
Date of Publication of Specific Notice of Procurement (SNP)</t>
        </r>
      </text>
    </comment>
    <comment ref="M5" authorId="1" shapeId="0" xr:uid="{00000000-0006-0000-0300-000008000000}">
      <text>
        <r>
          <rPr>
            <b/>
            <sz val="9"/>
            <color indexed="81"/>
            <rFont val="Tahoma"/>
            <family val="2"/>
          </rPr>
          <t>OBP&amp;CM Team:</t>
        </r>
        <r>
          <rPr>
            <sz val="9"/>
            <color indexed="81"/>
            <rFont val="Tahoma"/>
            <family val="2"/>
          </rPr>
          <t xml:space="preserve">
Contract signing date.</t>
        </r>
      </text>
    </comment>
    <comment ref="O5" authorId="0" shapeId="0" xr:uid="{00000000-0006-0000-0300-000009000000}">
      <text>
        <r>
          <rPr>
            <b/>
            <sz val="9"/>
            <color indexed="81"/>
            <rFont val="Tahoma"/>
            <family val="2"/>
          </rPr>
          <t xml:space="preserve">OBP&amp;CM Team:
</t>
        </r>
        <r>
          <rPr>
            <sz val="9"/>
            <color indexed="81"/>
            <rFont val="Tahoma"/>
            <family val="2"/>
          </rPr>
          <t>Sélectionnez dans la liste déroulante</t>
        </r>
      </text>
    </comment>
    <comment ref="P5" authorId="0" shapeId="0" xr:uid="{00000000-0006-0000-0300-00000A000000}">
      <text>
        <r>
          <rPr>
            <b/>
            <sz val="9"/>
            <color indexed="81"/>
            <rFont val="Tahoma"/>
            <family val="2"/>
          </rPr>
          <t>OBP&amp;CM Team:</t>
        </r>
        <r>
          <rPr>
            <sz val="9"/>
            <color indexed="81"/>
            <rFont val="Tahoma"/>
            <family val="2"/>
          </rPr>
          <t xml:space="preserve">
Sélectionnez dans la liste déroulante</t>
        </r>
      </text>
    </comment>
    <comment ref="Q5" authorId="0" shapeId="0" xr:uid="{00000000-0006-0000-0300-00000B000000}">
      <text>
        <r>
          <rPr>
            <b/>
            <sz val="9"/>
            <color indexed="81"/>
            <rFont val="Tahoma"/>
            <family val="2"/>
          </rPr>
          <t>OBP&amp;CM Team:</t>
        </r>
        <r>
          <rPr>
            <sz val="9"/>
            <color indexed="81"/>
            <rFont val="Tahoma"/>
            <family val="2"/>
          </rPr>
          <t xml:space="preserve">
Sélectionnez dans la liste déroulante</t>
        </r>
      </text>
    </comment>
    <comment ref="R5" authorId="0" shapeId="0" xr:uid="{00000000-0006-0000-0300-00000C000000}">
      <text>
        <r>
          <rPr>
            <b/>
            <sz val="9"/>
            <color indexed="81"/>
            <rFont val="Tahoma"/>
            <family val="2"/>
          </rPr>
          <t>OBP&amp;CM Team:</t>
        </r>
        <r>
          <rPr>
            <sz val="9"/>
            <color indexed="81"/>
            <rFont val="Tahoma"/>
            <family val="2"/>
          </rPr>
          <t xml:space="preserve">
Sélectionnez dans la liste déroulante</t>
        </r>
      </text>
    </comment>
    <comment ref="S5" authorId="0" shapeId="0" xr:uid="{00000000-0006-0000-0300-00000D000000}">
      <text>
        <r>
          <rPr>
            <b/>
            <sz val="9"/>
            <color indexed="81"/>
            <rFont val="Tahoma"/>
            <family val="2"/>
          </rPr>
          <t>OBP&amp;CM Team:</t>
        </r>
        <r>
          <rPr>
            <sz val="9"/>
            <color indexed="81"/>
            <rFont val="Tahoma"/>
            <family val="2"/>
          </rPr>
          <t xml:space="preserve">
S'il y a lieu, mais sinon, laisser la cellule vide.</t>
        </r>
      </text>
    </comment>
    <comment ref="K6" authorId="0" shapeId="0" xr:uid="{00000000-0006-0000-0300-00000E000000}">
      <text>
        <r>
          <rPr>
            <b/>
            <sz val="9"/>
            <color indexed="81"/>
            <rFont val="Tahoma"/>
            <family val="2"/>
          </rPr>
          <t>OBP&amp;CM Team:</t>
        </r>
        <r>
          <rPr>
            <sz val="9"/>
            <color indexed="81"/>
            <rFont val="Tahoma"/>
            <family val="2"/>
          </rPr>
          <t xml:space="preserve">
Date estimée selon le calendrier de l'agence d'exécution.</t>
        </r>
      </text>
    </comment>
    <comment ref="L6" authorId="0" shapeId="0" xr:uid="{00000000-0006-0000-0300-00000F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5" authorId="0" shapeId="0" xr:uid="{00000000-0006-0000-0400-000001000000}">
      <text>
        <r>
          <rPr>
            <b/>
            <sz val="9"/>
            <color indexed="81"/>
            <rFont val="Tahoma"/>
            <family val="2"/>
          </rPr>
          <t>OBP&amp;CM Team:</t>
        </r>
        <r>
          <rPr>
            <sz val="9"/>
            <color indexed="81"/>
            <rFont val="Tahoma"/>
            <family val="2"/>
          </rPr>
          <t xml:space="preserve">
Nom du processus de passation de marchés
</t>
        </r>
      </text>
    </comment>
    <comment ref="D5" authorId="0" shapeId="0" xr:uid="{00000000-0006-0000-0400-000002000000}">
      <text>
        <r>
          <rPr>
            <b/>
            <sz val="9"/>
            <color indexed="81"/>
            <rFont val="Tahoma"/>
            <family val="2"/>
          </rPr>
          <t>OBP&amp;CM Team:</t>
        </r>
        <r>
          <rPr>
            <sz val="9"/>
            <color indexed="81"/>
            <rFont val="Tahoma"/>
            <family val="2"/>
          </rPr>
          <t xml:space="preserve">
Montant total du contrat, y compris la contrepartie locale et / ou le cofinancement</t>
        </r>
      </text>
    </comment>
    <comment ref="G5" authorId="0" shapeId="0" xr:uid="{00000000-0006-0000-0400-000003000000}">
      <text>
        <r>
          <rPr>
            <b/>
            <sz val="9"/>
            <color indexed="81"/>
            <rFont val="Tahoma"/>
            <family val="2"/>
          </rPr>
          <t>OBP&amp;CM Team:</t>
        </r>
        <r>
          <rPr>
            <sz val="9"/>
            <color indexed="81"/>
            <rFont val="Tahoma"/>
            <family val="2"/>
          </rPr>
          <t xml:space="preserve">
Si applicable, sinon indiquer 0.</t>
        </r>
      </text>
    </comment>
    <comment ref="H5" authorId="0" shapeId="0" xr:uid="{00000000-0006-0000-0400-000004000000}">
      <text>
        <r>
          <rPr>
            <b/>
            <sz val="9"/>
            <color indexed="81"/>
            <rFont val="Tahoma"/>
            <family val="2"/>
          </rPr>
          <t>OBP&amp;CM Team:</t>
        </r>
        <r>
          <rPr>
            <sz val="9"/>
            <color indexed="81"/>
            <rFont val="Tahoma"/>
            <family val="2"/>
          </rPr>
          <t xml:space="preserve">
Si applicable, sinon indiquer 0.</t>
        </r>
      </text>
    </comment>
    <comment ref="I5" authorId="0" shapeId="0" xr:uid="{00000000-0006-0000-0400-000005000000}">
      <text>
        <r>
          <rPr>
            <b/>
            <sz val="9"/>
            <color indexed="81"/>
            <rFont val="Tahoma"/>
            <family val="2"/>
          </rPr>
          <t>OBP&amp;CM Team:</t>
        </r>
        <r>
          <rPr>
            <sz val="9"/>
            <color indexed="81"/>
            <rFont val="Tahoma"/>
            <family val="2"/>
          </rPr>
          <t xml:space="preserve">
Selon la matrice des résultats du projet.</t>
        </r>
      </text>
    </comment>
    <comment ref="J5" authorId="0" shapeId="0" xr:uid="{00000000-0006-0000-0400-000006000000}">
      <text>
        <r>
          <rPr>
            <b/>
            <sz val="9"/>
            <color indexed="81"/>
            <rFont val="Tahoma"/>
            <family val="2"/>
          </rPr>
          <t xml:space="preserve">OBP&amp;CM Team:
</t>
        </r>
        <r>
          <rPr>
            <sz val="9"/>
            <color indexed="81"/>
            <rFont val="Tahoma"/>
            <family val="2"/>
          </rPr>
          <t>Selon la matrice des résultats du projet.</t>
        </r>
      </text>
    </comment>
    <comment ref="Q5" authorId="0" shapeId="0" xr:uid="{00000000-0006-0000-0400-000007000000}">
      <text>
        <r>
          <rPr>
            <b/>
            <sz val="9"/>
            <color indexed="81"/>
            <rFont val="Tahoma"/>
            <family val="2"/>
          </rPr>
          <t xml:space="preserve">OBP&amp;CM Team:
</t>
        </r>
        <r>
          <rPr>
            <sz val="9"/>
            <color indexed="81"/>
            <rFont val="Tahoma"/>
            <family val="2"/>
          </rPr>
          <t>Sélectionnez dans la liste déroulante</t>
        </r>
      </text>
    </comment>
    <comment ref="R5" authorId="0" shapeId="0" xr:uid="{00000000-0006-0000-0400-000008000000}">
      <text>
        <r>
          <rPr>
            <b/>
            <sz val="9"/>
            <color indexed="81"/>
            <rFont val="Tahoma"/>
            <family val="2"/>
          </rPr>
          <t>OBP&amp;CM Team:</t>
        </r>
        <r>
          <rPr>
            <sz val="9"/>
            <color indexed="81"/>
            <rFont val="Tahoma"/>
            <family val="2"/>
          </rPr>
          <t xml:space="preserve">
Sélectionnez dans la liste déroulante</t>
        </r>
      </text>
    </comment>
    <comment ref="S5" authorId="0" shapeId="0" xr:uid="{00000000-0006-0000-0400-000009000000}">
      <text>
        <r>
          <rPr>
            <b/>
            <sz val="9"/>
            <color indexed="81"/>
            <rFont val="Tahoma"/>
            <family val="2"/>
          </rPr>
          <t>OBP&amp;CM Team:</t>
        </r>
        <r>
          <rPr>
            <sz val="9"/>
            <color indexed="81"/>
            <rFont val="Tahoma"/>
            <family val="2"/>
          </rPr>
          <t xml:space="preserve">
Sélectionnez dans la liste déroulante</t>
        </r>
      </text>
    </comment>
    <comment ref="T5" authorId="0" shapeId="0" xr:uid="{00000000-0006-0000-0400-00000A000000}">
      <text>
        <r>
          <rPr>
            <b/>
            <sz val="9"/>
            <color indexed="81"/>
            <rFont val="Tahoma"/>
            <family val="2"/>
          </rPr>
          <t>OBP&amp;CM Team:</t>
        </r>
        <r>
          <rPr>
            <sz val="9"/>
            <color indexed="81"/>
            <rFont val="Tahoma"/>
            <family val="2"/>
          </rPr>
          <t xml:space="preserve">
Sélectionnez dans la liste déroulante</t>
        </r>
      </text>
    </comment>
    <comment ref="U5" authorId="0" shapeId="0" xr:uid="{00000000-0006-0000-0400-00000B000000}">
      <text>
        <r>
          <rPr>
            <b/>
            <sz val="9"/>
            <color indexed="81"/>
            <rFont val="Tahoma"/>
            <family val="2"/>
          </rPr>
          <t>OBP&amp;CM Team:</t>
        </r>
        <r>
          <rPr>
            <sz val="9"/>
            <color indexed="81"/>
            <rFont val="Tahoma"/>
            <family val="2"/>
          </rPr>
          <t xml:space="preserve">
S'il y a lieu, mais sinon, laisser la cellule vide.</t>
        </r>
      </text>
    </comment>
    <comment ref="K6" authorId="0" shapeId="0" xr:uid="{00000000-0006-0000-0400-00000C000000}">
      <text>
        <r>
          <rPr>
            <b/>
            <sz val="9"/>
            <color indexed="81"/>
            <rFont val="Tahoma"/>
            <family val="2"/>
          </rPr>
          <t>OBP&amp;CM Team:</t>
        </r>
        <r>
          <rPr>
            <sz val="9"/>
            <color indexed="81"/>
            <rFont val="Tahoma"/>
            <family val="2"/>
          </rPr>
          <t xml:space="preserve">
Date estimée selon le calendrier de l'agence d'exécution.</t>
        </r>
      </text>
    </comment>
    <comment ref="L6" authorId="0" shapeId="0" xr:uid="{00000000-0006-0000-0400-00000D000000}">
      <text>
        <r>
          <rPr>
            <b/>
            <sz val="9"/>
            <color indexed="81"/>
            <rFont val="Tahoma"/>
            <family val="2"/>
          </rPr>
          <t>OBP&amp;CM Team:</t>
        </r>
        <r>
          <rPr>
            <sz val="9"/>
            <color indexed="81"/>
            <rFont val="Tahoma"/>
            <family val="2"/>
          </rPr>
          <t xml:space="preserve">
Date effective, uniquement lorsqu'elle correspond aux cas des processus en cours d'exécution ou conclus.</t>
        </r>
      </text>
    </comment>
  </commentList>
</comments>
</file>

<file path=xl/sharedStrings.xml><?xml version="1.0" encoding="utf-8"?>
<sst xmlns="http://schemas.openxmlformats.org/spreadsheetml/2006/main" count="969" uniqueCount="213">
  <si>
    <t>Pays</t>
  </si>
  <si>
    <t>République d'Haiti</t>
  </si>
  <si>
    <t>International Competitive Bidding</t>
  </si>
  <si>
    <t>Works</t>
  </si>
  <si>
    <t>National System</t>
  </si>
  <si>
    <t>Draft</t>
  </si>
  <si>
    <t>Numéro d'opération</t>
  </si>
  <si>
    <t>HA-L1106</t>
  </si>
  <si>
    <t>National Competitive Bidding</t>
  </si>
  <si>
    <t>Goods</t>
  </si>
  <si>
    <t>Ex-ante</t>
  </si>
  <si>
    <t>Under Review</t>
  </si>
  <si>
    <t>Numéro d'approbation</t>
  </si>
  <si>
    <t>4605/GR-HA</t>
  </si>
  <si>
    <t>Non-Consulting Services</t>
  </si>
  <si>
    <t>Ex-post</t>
  </si>
  <si>
    <t>Modified</t>
  </si>
  <si>
    <t>Agence d'exécution</t>
  </si>
  <si>
    <t>International Competitive Bidding with Prequalification</t>
  </si>
  <si>
    <t>Consulting Firms</t>
  </si>
  <si>
    <t>Expected</t>
  </si>
  <si>
    <t>Plan de couverture</t>
  </si>
  <si>
    <t>National Competitive Bidding with Prequalification</t>
  </si>
  <si>
    <t>Individual Consultants</t>
  </si>
  <si>
    <t>Process Ongoing</t>
  </si>
  <si>
    <t>Total des travaux</t>
  </si>
  <si>
    <t>Evaluation of Bids/Proposals</t>
  </si>
  <si>
    <t>Total des Biens et services</t>
  </si>
  <si>
    <t>Shopping/ Request for Quotations by Open Invitation</t>
  </si>
  <si>
    <t>Rejection of Bids</t>
  </si>
  <si>
    <t>Total des Services de conseil</t>
  </si>
  <si>
    <t>Shopping/Request for minimum 3 Quotations</t>
  </si>
  <si>
    <t>Unsuccessful Process</t>
  </si>
  <si>
    <t>Audit externe</t>
  </si>
  <si>
    <t>Contract Under Execution</t>
  </si>
  <si>
    <t>Systèmes nationaux</t>
  </si>
  <si>
    <t>Non</t>
  </si>
  <si>
    <t xml:space="preserve">Limited Bidding </t>
  </si>
  <si>
    <t>Contract Finished</t>
  </si>
  <si>
    <t>Version</t>
  </si>
  <si>
    <t>Contrats Terminated</t>
  </si>
  <si>
    <t>Ref : * Champs obligatoires.</t>
  </si>
  <si>
    <t>CB- Single Stages two envelopes with Prequalification</t>
  </si>
  <si>
    <t>Cancelled</t>
  </si>
  <si>
    <t>Procurement Ineligible</t>
  </si>
  <si>
    <t>TRAVAUX, BIENS ET SERVICES</t>
  </si>
  <si>
    <t>CB- Single Stages two envelopes</t>
  </si>
  <si>
    <t xml:space="preserve">Procurement Complete </t>
  </si>
  <si>
    <t>Direct Contracting</t>
  </si>
  <si>
    <t>AON-AOI</t>
  </si>
  <si>
    <t>Données Courantes</t>
  </si>
  <si>
    <t>Financement</t>
  </si>
  <si>
    <t>Jalons</t>
  </si>
  <si>
    <t>Passation de marchés</t>
  </si>
  <si>
    <t>Force Account</t>
  </si>
  <si>
    <t>Numéros des marchés</t>
  </si>
  <si>
    <r>
      <t xml:space="preserve">Nom du processus de passation de marchés </t>
    </r>
    <r>
      <rPr>
        <sz val="12"/>
        <color rgb="FFFF0000"/>
        <rFont val="Calibri"/>
        <family val="2"/>
        <scheme val="minor"/>
      </rPr>
      <t>*</t>
    </r>
  </si>
  <si>
    <t>Description</t>
  </si>
  <si>
    <r>
      <t xml:space="preserve"> Montant estimatif (USD) </t>
    </r>
    <r>
      <rPr>
        <sz val="12"/>
        <color rgb="FFFF0000"/>
        <rFont val="Calibri"/>
        <family val="2"/>
        <scheme val="minor"/>
      </rPr>
      <t>*</t>
    </r>
  </si>
  <si>
    <t>Montant réel  (USD)</t>
  </si>
  <si>
    <r>
      <t xml:space="preserve">% Coût-BID </t>
    </r>
    <r>
      <rPr>
        <sz val="12"/>
        <color rgb="FFFF0000"/>
        <rFont val="Calibri"/>
        <family val="2"/>
        <scheme val="minor"/>
      </rPr>
      <t>*</t>
    </r>
  </si>
  <si>
    <r>
      <t xml:space="preserve">% Contrepartie locale </t>
    </r>
    <r>
      <rPr>
        <sz val="12"/>
        <color rgb="FFFF0000"/>
        <rFont val="Calibri"/>
        <family val="2"/>
        <scheme val="minor"/>
      </rPr>
      <t>*</t>
    </r>
  </si>
  <si>
    <r>
      <t>% Co-financement</t>
    </r>
    <r>
      <rPr>
        <sz val="12"/>
        <color rgb="FFFF0000"/>
        <rFont val="Calibri"/>
        <family val="2"/>
        <scheme val="minor"/>
      </rPr>
      <t>*</t>
    </r>
  </si>
  <si>
    <r>
      <t xml:space="preserve">Composante </t>
    </r>
    <r>
      <rPr>
        <sz val="12"/>
        <color rgb="FFFF0000"/>
        <rFont val="Calibri"/>
        <family val="2"/>
        <scheme val="minor"/>
      </rPr>
      <t>*</t>
    </r>
  </si>
  <si>
    <r>
      <t xml:space="preserve">Extrant </t>
    </r>
    <r>
      <rPr>
        <sz val="12"/>
        <color rgb="FFFF0000"/>
        <rFont val="Calibri"/>
        <family val="2"/>
        <scheme val="minor"/>
      </rPr>
      <t>*</t>
    </r>
  </si>
  <si>
    <t>Publication d'avis spécifique de Passation de Marchés</t>
  </si>
  <si>
    <t>Ouverture des offres</t>
  </si>
  <si>
    <t>Rapport d'évaluation</t>
  </si>
  <si>
    <t>Publication de l'attribution du marché</t>
  </si>
  <si>
    <t>Signature du contrat</t>
  </si>
  <si>
    <r>
      <t xml:space="preserve">Type de marché </t>
    </r>
    <r>
      <rPr>
        <sz val="12"/>
        <color rgb="FFFF0000"/>
        <rFont val="Calibri"/>
        <family val="2"/>
        <scheme val="minor"/>
      </rPr>
      <t>*</t>
    </r>
  </si>
  <si>
    <r>
      <t xml:space="preserve">Méthode de passation de marché </t>
    </r>
    <r>
      <rPr>
        <sz val="12"/>
        <color rgb="FFFF0000"/>
        <rFont val="Calibri"/>
        <family val="2"/>
        <scheme val="minor"/>
      </rPr>
      <t>*</t>
    </r>
  </si>
  <si>
    <r>
      <t xml:space="preserve">Type de supervision </t>
    </r>
    <r>
      <rPr>
        <sz val="12"/>
        <color rgb="FFFF0000"/>
        <rFont val="Calibri"/>
        <family val="2"/>
        <scheme val="minor"/>
      </rPr>
      <t>*</t>
    </r>
  </si>
  <si>
    <r>
      <t xml:space="preserve">Statut </t>
    </r>
    <r>
      <rPr>
        <sz val="12"/>
        <color rgb="FFFF0000"/>
        <rFont val="Calibri"/>
        <family val="2"/>
        <scheme val="minor"/>
      </rPr>
      <t>*</t>
    </r>
  </si>
  <si>
    <t>Lots</t>
  </si>
  <si>
    <t>BAFO</t>
  </si>
  <si>
    <t>Bien/Services conseils
(Neuf/Loué/Usé)</t>
  </si>
  <si>
    <r>
      <t>Date prévue</t>
    </r>
    <r>
      <rPr>
        <b/>
        <sz val="11"/>
        <color rgb="FFFF0000"/>
        <rFont val="Calibri"/>
        <family val="2"/>
        <scheme val="minor"/>
      </rPr>
      <t>*</t>
    </r>
  </si>
  <si>
    <t>Date effective</t>
  </si>
  <si>
    <r>
      <t xml:space="preserve">Date prévue </t>
    </r>
    <r>
      <rPr>
        <b/>
        <sz val="11"/>
        <color rgb="FFFF0000"/>
        <rFont val="Calibri"/>
        <family val="2"/>
        <scheme val="minor"/>
      </rPr>
      <t>*</t>
    </r>
  </si>
  <si>
    <t>Aménagement et de Gestion de la Décharge de Madras et des déchets du PIC</t>
  </si>
  <si>
    <t>Appel d'offres international pour le recrutement d'une entreprise pour la réalisation de cette activité</t>
  </si>
  <si>
    <t>Composante I- Infrastructure pour la gestion des déchets solides</t>
  </si>
  <si>
    <t>Produit 12</t>
  </si>
  <si>
    <t>AOI-CT-GDSNH-001</t>
  </si>
  <si>
    <t>Conception, Construction, exploitation et entretien du Centre de Gestion Intégré des Déchets Solides (CGIDS)</t>
  </si>
  <si>
    <t>Produit 1</t>
  </si>
  <si>
    <t>Travaux de réhabilitation du marché de Limonade</t>
  </si>
  <si>
    <t>Produit 8</t>
  </si>
  <si>
    <t>Travaux de drainage de la ravine Zangui à Limonade</t>
  </si>
  <si>
    <t>Produit 9</t>
  </si>
  <si>
    <t xml:space="preserve"> </t>
  </si>
  <si>
    <t>AOI/AON avec PREQUALIFICATION</t>
  </si>
  <si>
    <t>Passation de Marchés</t>
  </si>
  <si>
    <t>Publication d'avis spécifique de Passation de Marchés - Inv. à la préqualification</t>
  </si>
  <si>
    <t>Ouverture des offres des préqualifiés</t>
  </si>
  <si>
    <t>Rapport d'évaluation des préqualifiés</t>
  </si>
  <si>
    <t>Lancement de l'Appel d'Offre</t>
  </si>
  <si>
    <t>Ouverture des dossiers d'Appel d'offres</t>
  </si>
  <si>
    <t>Comparaison de prix/Par invitation ouverte &amp; Comparaison de prix avec un minimum de 3 proformas</t>
  </si>
  <si>
    <t>Rapport d'évaluation et recommandation d'attribution</t>
  </si>
  <si>
    <t>Contrat signé (bon de commande)</t>
  </si>
  <si>
    <t>Appel d'offre Restreinte</t>
  </si>
  <si>
    <t>Invitation aux soumissionnaires</t>
  </si>
  <si>
    <t>Publication d'attribution du marché</t>
  </si>
  <si>
    <t>CB- Une seule étape avec Prequalification</t>
  </si>
  <si>
    <t>Evaluation finale et négociation du marché.</t>
  </si>
  <si>
    <t xml:space="preserve">CB - Une seule étape à deux Enveloppes </t>
  </si>
  <si>
    <t xml:space="preserve">Publication d'avis spécifique de Passation de Marchés </t>
  </si>
  <si>
    <t>Evaluation Finale et négotiation du marché</t>
  </si>
  <si>
    <t>Entente Directe</t>
  </si>
  <si>
    <t>Requete de l'Entente Directe</t>
  </si>
  <si>
    <t>Notification d'attribution</t>
  </si>
  <si>
    <t>GG-BS-GDSNH-001</t>
  </si>
  <si>
    <t xml:space="preserve">Renouvellement de 3 licences pour l'utilisation du logiciel Bonfire </t>
  </si>
  <si>
    <t>Administration</t>
  </si>
  <si>
    <t>Produits 1,8,9 et 12</t>
  </si>
  <si>
    <t>CB - En régie</t>
  </si>
  <si>
    <t>Justification du Force Account</t>
  </si>
  <si>
    <t>Quality and Cost Based Selection</t>
  </si>
  <si>
    <t>Individual Consultant Selection (3CV)</t>
  </si>
  <si>
    <t>CABINETS DE CONSEIL</t>
  </si>
  <si>
    <t>Least Cost Selection</t>
  </si>
  <si>
    <t>Individual Consultant Open Invitation</t>
  </si>
  <si>
    <t>Selection Under a Fixed Budget</t>
  </si>
  <si>
    <t>Sélection basée sur la qualité et le coût/Sélection au moindre coût/Sélection sous un budget fixe (SFQC/ SMC/SCBD)</t>
  </si>
  <si>
    <t>Selection Based on the Consultants Qualification</t>
  </si>
  <si>
    <t>Single-Source Selection of Firms</t>
  </si>
  <si>
    <t>Publication de l'avis d'Appel à Manifestion d'Intéret</t>
  </si>
  <si>
    <t>Appel d'offre</t>
  </si>
  <si>
    <t>Ouverture des Dossiers d'appel d'offre</t>
  </si>
  <si>
    <t>Rapport d'Evaluation</t>
  </si>
  <si>
    <t>Ouverture des Dossiers de proposition</t>
  </si>
  <si>
    <t>Evaluation Finale et Négotiation du marché</t>
  </si>
  <si>
    <t>Notification d'Attribution</t>
  </si>
  <si>
    <t>Single-Source Selection of Individual Consultant</t>
  </si>
  <si>
    <t>Quality Based Selection</t>
  </si>
  <si>
    <t>Sélection d'un consultant pour la réalisation de l'étude de la réhabilitation du marché de Limonade</t>
  </si>
  <si>
    <t>Sélection d'un consultant pour la réalisation de l'étude du drainage de la ravine Zangui à Limonade</t>
  </si>
  <si>
    <t>Supervision des travaux de réhabilitation du marché de Limonade</t>
  </si>
  <si>
    <t>Supervision des travaux de drainage de la ravine Zangui à Limonade</t>
  </si>
  <si>
    <t>Sélection basée sur la qualité (SFQ)</t>
  </si>
  <si>
    <t>Sélection basée sur les qualifications des consultants (QC)</t>
  </si>
  <si>
    <t>Sélection par entente directe (SED) de firmes/ Sélection par entente directe (SED) consultants individuels</t>
  </si>
  <si>
    <t>Demande de sélection d'une source unique</t>
  </si>
  <si>
    <t>GG-CC-GDSNH-037</t>
  </si>
  <si>
    <t>Recrutement d'un Spécialiste en Passation et Gestion de Marchés</t>
  </si>
  <si>
    <t>Sélection des consultants individuels (3CV)/ Invitation ouverte aux consultants individuels</t>
  </si>
  <si>
    <t>SCI-CE-GDSNH-001</t>
  </si>
  <si>
    <t>Révision du Manuel d'Opération de l'UTE</t>
  </si>
  <si>
    <t>3 CV</t>
  </si>
  <si>
    <t>SCI-CC-GDSNH-001</t>
  </si>
  <si>
    <t>Recrutement d'un Chargé de Projet</t>
  </si>
  <si>
    <t>Invitation ouverture aux consultants individuels</t>
  </si>
  <si>
    <t>SCI-CS-GDSNH-001</t>
  </si>
  <si>
    <t>Recrutement d'un Consultant pour la supervision de Madras</t>
  </si>
  <si>
    <t>External Audit</t>
  </si>
  <si>
    <t>CABINETS DE CONSEIL - AUDIT EXTERNE</t>
  </si>
  <si>
    <t>Sélection basée sur la qualité et les coûts/Sélection au moindre coût</t>
  </si>
  <si>
    <t>Sélection sur la base des qualifications des consultants</t>
  </si>
  <si>
    <t>Sélection des firmes par une source unique</t>
  </si>
  <si>
    <r>
      <rPr>
        <b/>
        <sz val="11"/>
        <color theme="1"/>
        <rFont val="Calibri"/>
        <family val="2"/>
        <scheme val="minor"/>
      </rPr>
      <t>Instructions additionnels</t>
    </r>
    <r>
      <rPr>
        <sz val="11"/>
        <color theme="1"/>
        <rFont val="Calibri"/>
        <family val="2"/>
        <scheme val="minor"/>
      </rPr>
      <t>: (1)  Dans la colonne C "Description", ajouter les informations sur les pourcentages par financement (Exemple x% ha-l1107; X% HA-G1038; OU x% HA-G1041)</t>
    </r>
  </si>
  <si>
    <t>Systèmes Nationaux</t>
  </si>
  <si>
    <t>Méthode de passation de marchés systèmes nationaux</t>
  </si>
  <si>
    <t>Début</t>
  </si>
  <si>
    <t>Achèvement</t>
  </si>
  <si>
    <t>Processus financé à 100% par l'Unité d'Exécution</t>
  </si>
  <si>
    <t xml:space="preserve">Procurement 100% funded by Agency </t>
  </si>
  <si>
    <t>Document de base (appel d'offres)</t>
  </si>
  <si>
    <t xml:space="preserve">conception et </t>
  </si>
  <si>
    <t>AOI-CT-GDSNH-002</t>
  </si>
  <si>
    <t>AOI-CT-GDSNH-004</t>
  </si>
  <si>
    <t>AOI-CT-GDSNH-003</t>
  </si>
  <si>
    <t>SFQC-DP-CE-GDSNH-334</t>
  </si>
  <si>
    <t>SFQC-DP-CE-GDSNH-335</t>
  </si>
  <si>
    <t>SFQC-DP-CS-GDSNH-001</t>
  </si>
  <si>
    <t>SFQC-DP-CS-GDSNH-002</t>
  </si>
  <si>
    <t>SFQC-DP-CS-GDSNH-003</t>
  </si>
  <si>
    <t xml:space="preserve">Sélection d’un Consultant pour la mission de contrôle technique et de supervision de la conception et la construction du Centre de Gestion Intégré des Déchets Solides de Mouchinette et de la Station de Transfert de Petite-Anse </t>
  </si>
  <si>
    <t>Unité Technique d'Exécution du Ministère de l'Économie et des Finances</t>
  </si>
  <si>
    <t>Demande proposition en vue du Recrutement d'un bureau d'étude pour la réalisation de cette activité selon la méthode de sélection fondée sur la qualité et le coût.</t>
  </si>
  <si>
    <t>Demande proposition en vue du Recrutement d'une firme pour la réalisation de cette activité selon la méthode de sélection fondée sur la qualité et le coût.</t>
  </si>
  <si>
    <t>Demande proposition en vue du Recrutement d'une firme  pour la réalisation de cette activité selon la méthode de sélection fondée sur la qualité et le coût.</t>
  </si>
  <si>
    <t>Gré à gré pour la réalisation de cette activité / Nom du Spécialiste: Lucanor PIERRE
Justificatif : 5.1 (a), (b) et (c) et 5.2, puis 3.10 (a) des Politiques GN-2350-15 relatifs à la sélection de consultants individuels par entente directe .</t>
  </si>
  <si>
    <t xml:space="preserve">Entente directe, car il s'agit d'un renouvellement. Toutes les activités de la composante 1 vont bénéficier des services de ce logiciel qui est utilisé pour la gestion du processus de passation de marchés.                Justificatif : les articles 1.2 paragraphes a,b et c puis 3.7 (a) des nouvelles Politiques de passation de marchés GN-2349-15 </t>
  </si>
  <si>
    <t>AON-CT-GDSNH-005</t>
  </si>
  <si>
    <t>Travaux de reconstruction de 1225 ml de clôture en maçonnerie de blocs et de 520 ml en cyclofence au PIC</t>
  </si>
  <si>
    <t>Appel d'offre national pour la réalisation de cette activité</t>
  </si>
  <si>
    <t>Gré à gré pour la réalisation de cette activité / Nom de la firme de consultation: Groupement IKONS/ECOGEOS
Justificatif :  3.11 (a) des Politiques GN-2350-15 relatifs à la sélection de consultants.</t>
  </si>
  <si>
    <t>Produit 3.1</t>
  </si>
  <si>
    <t>Produit 11</t>
  </si>
  <si>
    <t>GG-CC-GDSNH-045</t>
  </si>
  <si>
    <t>Sélection d’un consultant pour l’assistance technique à la relance de l’appel d’offres pour la conception, construction, exploitation d’une décharge contrôlée à Mouchinette</t>
  </si>
  <si>
    <t>CP-BS-GDSNH-002</t>
  </si>
  <si>
    <t>Acquisition d'intrants agricoles et assistance technique pour les personnes affectées par le Parc Industriel de Caracol</t>
  </si>
  <si>
    <t>Sollicitation de prix pour l'accomplissement de cette activité</t>
  </si>
  <si>
    <t>AOI-CT-GDSNH-006</t>
  </si>
  <si>
    <t>Neuf</t>
  </si>
  <si>
    <r>
      <t xml:space="preserve">Appel d'offres international pour le recrutement d'une entreprise pour la réalisation de cette activité. 
</t>
    </r>
    <r>
      <rPr>
        <b/>
        <sz val="11"/>
        <color theme="1"/>
        <rFont val="Calibri"/>
        <family val="2"/>
        <scheme val="minor"/>
      </rPr>
      <t xml:space="preserve"> </t>
    </r>
  </si>
  <si>
    <t>GG-BS-GDSNH-002</t>
  </si>
  <si>
    <t>neuf</t>
  </si>
  <si>
    <t>Octobre 2021-Septembre 2023</t>
  </si>
  <si>
    <t>CP-BS-GDSNH-003</t>
  </si>
  <si>
    <t xml:space="preserve">Sélection de consultant pour le poste de superviseur des Services Technique du PIC, Coordonateur PIP V et GDSNH </t>
  </si>
  <si>
    <t>Gré à gré à un consultants individuels.  Le contrat s'etend sur l'année fiscale à partir de la date d'entrée en fonction.                                                                       Nom du consultant : Reynold Pauyo ;                                                                    Clause art.: 5.1 (a,b et c; 5.2) politique GN2350-15 relatif à la sélection de consultant individuel par entente directe.                                                         Le justificatif du recour à l'entente directe sera transmis à la Banque lors de la demande de non objection du document de sélection</t>
  </si>
  <si>
    <t xml:space="preserve">                                                   </t>
  </si>
  <si>
    <t>Entente Directe, car il s'agit d'un marché à faible coût.                                                          Justificatif : les articles 1.2 paragraphes a,b et c puis 3.7 (a) des nouvelles Politiques de passation de marchés GN-2349-15</t>
  </si>
  <si>
    <t>GG-CC-GDSNH-054</t>
  </si>
  <si>
    <t>novembre 2022</t>
  </si>
  <si>
    <t>Travaux d'aménagement de la décharge provisoire de Mouchinette</t>
  </si>
  <si>
    <t>70/2022</t>
  </si>
  <si>
    <t>CP-CT-GDSNH-008</t>
  </si>
  <si>
    <t xml:space="preserve">Acquisition de paquets techniques incluant forages et motopompes pour 9 personnes affectées par la construction du Parc Industriel de Caracol.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</si>
</sst>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mm/dd/yy;@"/>
    <numFmt numFmtId="165" formatCode="[$-409]d\-mmm\-yy;@"/>
  </numFmts>
  <fonts count="28" x14ac:knownFonts="1">
    <font>
      <sz val="11"/>
      <color theme="1"/>
      <name val="Calibri"/>
      <family val="2"/>
      <scheme val="minor"/>
    </font>
    <font>
      <b/>
      <sz val="11"/>
      <color theme="1"/>
      <name val="Calibri"/>
      <family val="2"/>
      <scheme val="minor"/>
    </font>
    <font>
      <b/>
      <sz val="11"/>
      <color rgb="FF000000"/>
      <name val="Calibri"/>
      <family val="2"/>
    </font>
    <font>
      <b/>
      <sz val="48"/>
      <color theme="1"/>
      <name val="Calibri"/>
      <family val="2"/>
      <scheme val="minor"/>
    </font>
    <font>
      <b/>
      <sz val="24"/>
      <color theme="1"/>
      <name val="Calibri"/>
      <family val="2"/>
      <scheme val="minor"/>
    </font>
    <font>
      <sz val="12"/>
      <color theme="0"/>
      <name val="Calibri"/>
      <family val="2"/>
      <scheme val="minor"/>
    </font>
    <font>
      <b/>
      <sz val="18"/>
      <color theme="0"/>
      <name val="Calibri"/>
      <family val="2"/>
      <scheme val="minor"/>
    </font>
    <font>
      <b/>
      <sz val="12"/>
      <name val="Calibri"/>
      <family val="2"/>
      <scheme val="minor"/>
    </font>
    <font>
      <sz val="11"/>
      <color theme="0"/>
      <name val="Calibri"/>
      <family val="2"/>
      <scheme val="minor"/>
    </font>
    <font>
      <sz val="11"/>
      <name val="Calibri"/>
      <family val="2"/>
      <scheme val="minor"/>
    </font>
    <font>
      <sz val="12"/>
      <color rgb="FFFF0000"/>
      <name val="Calibri"/>
      <family val="2"/>
      <scheme val="minor"/>
    </font>
    <font>
      <b/>
      <sz val="11"/>
      <color rgb="FFFF0000"/>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9"/>
      <name val="Times New Roman"/>
      <family val="1"/>
    </font>
    <font>
      <sz val="9"/>
      <color theme="1"/>
      <name val="Times New Roman"/>
      <family val="1"/>
    </font>
    <font>
      <sz val="9"/>
      <color theme="1"/>
      <name val="Calibri"/>
      <family val="2"/>
      <scheme val="minor"/>
    </font>
    <font>
      <b/>
      <sz val="12"/>
      <color rgb="FFFFFFFF"/>
      <name val="Calibri"/>
      <family val="2"/>
    </font>
    <font>
      <b/>
      <sz val="12"/>
      <color theme="0"/>
      <name val="Calibri"/>
      <family val="2"/>
      <scheme val="minor"/>
    </font>
    <font>
      <b/>
      <sz val="16"/>
      <color theme="1"/>
      <name val="Calibri"/>
      <family val="2"/>
      <scheme val="minor"/>
    </font>
    <font>
      <b/>
      <sz val="18"/>
      <color theme="1"/>
      <name val="Calibri"/>
      <family val="2"/>
      <scheme val="minor"/>
    </font>
    <font>
      <b/>
      <sz val="12"/>
      <color rgb="FF000000"/>
      <name val="Calibri"/>
      <family val="2"/>
    </font>
    <font>
      <sz val="12"/>
      <name val="Calibri"/>
      <family val="2"/>
      <scheme val="minor"/>
    </font>
    <font>
      <sz val="10"/>
      <color theme="1"/>
      <name val="Arial"/>
      <family val="2"/>
    </font>
    <font>
      <sz val="12"/>
      <color theme="1"/>
      <name val="Calibri"/>
      <family val="2"/>
      <scheme val="minor"/>
    </font>
    <font>
      <sz val="10"/>
      <color theme="1"/>
      <name val="Calibri"/>
      <family val="2"/>
      <scheme val="minor"/>
    </font>
  </fonts>
  <fills count="6">
    <fill>
      <patternFill patternType="none"/>
    </fill>
    <fill>
      <patternFill patternType="gray125"/>
    </fill>
    <fill>
      <patternFill patternType="solid">
        <fgColor rgb="FF16365C"/>
        <bgColor rgb="FF000000"/>
      </patternFill>
    </fill>
    <fill>
      <patternFill patternType="solid">
        <fgColor theme="7" tint="0.39997558519241921"/>
        <bgColor indexed="64"/>
      </patternFill>
    </fill>
    <fill>
      <patternFill patternType="solid">
        <fgColor rgb="FF000080"/>
        <bgColor indexed="64"/>
      </patternFill>
    </fill>
    <fill>
      <patternFill patternType="solid">
        <fgColor theme="0"/>
        <bgColor indexed="64"/>
      </patternFill>
    </fill>
  </fills>
  <borders count="24">
    <border>
      <left/>
      <right/>
      <top/>
      <bottom/>
      <diagonal/>
    </border>
    <border>
      <left style="thin">
        <color rgb="FFD3D3D3"/>
      </left>
      <right style="thin">
        <color rgb="FFD3D3D3"/>
      </right>
      <top style="thin">
        <color rgb="FFD3D3D3"/>
      </top>
      <bottom style="thin">
        <color rgb="FFD3D3D3"/>
      </bottom>
      <diagonal/>
    </border>
    <border>
      <left style="thin">
        <color rgb="FFD3D3D3"/>
      </left>
      <right style="thin">
        <color rgb="FFD3D3D3"/>
      </right>
      <top/>
      <bottom/>
      <diagonal/>
    </border>
    <border>
      <left style="thin">
        <color rgb="FFD3D3D3"/>
      </left>
      <right style="thin">
        <color rgb="FFD3D3D3"/>
      </right>
      <top style="thin">
        <color rgb="FFD3D3D3"/>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theme="0"/>
      </right>
      <top style="thin">
        <color theme="0"/>
      </top>
      <bottom style="thin">
        <color indexed="64"/>
      </bottom>
      <diagonal/>
    </border>
    <border>
      <left style="thin">
        <color indexed="64"/>
      </left>
      <right style="thin">
        <color indexed="64"/>
      </right>
      <top style="thin">
        <color indexed="64"/>
      </top>
      <bottom style="thin">
        <color indexed="64"/>
      </bottom>
      <diagonal/>
    </border>
    <border>
      <left style="thin">
        <color theme="0"/>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style="thick">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6">
    <xf numFmtId="0" fontId="0" fillId="0" borderId="0"/>
    <xf numFmtId="43" fontId="14" fillId="0" borderId="0" applyFont="0" applyFill="0" applyBorder="0" applyAlignment="0" applyProtection="0"/>
    <xf numFmtId="0" fontId="15" fillId="0" borderId="0"/>
    <xf numFmtId="9" fontId="14" fillId="0" borderId="0" applyFont="0" applyFill="0" applyBorder="0" applyAlignment="0" applyProtection="0"/>
    <xf numFmtId="0" fontId="15" fillId="0" borderId="0"/>
    <xf numFmtId="44" fontId="14" fillId="0" borderId="0" applyFont="0" applyFill="0" applyBorder="0" applyAlignment="0" applyProtection="0"/>
  </cellStyleXfs>
  <cellXfs count="116">
    <xf numFmtId="0" fontId="0" fillId="0" borderId="0" xfId="0"/>
    <xf numFmtId="0" fontId="3" fillId="0" borderId="0" xfId="0" applyFont="1"/>
    <xf numFmtId="0" fontId="0" fillId="0" borderId="0" xfId="0" applyProtection="1">
      <protection locked="0"/>
    </xf>
    <xf numFmtId="0" fontId="0" fillId="3" borderId="0" xfId="0" applyFill="1"/>
    <xf numFmtId="0" fontId="4" fillId="3" borderId="0" xfId="0" applyFont="1" applyFill="1"/>
    <xf numFmtId="0" fontId="5" fillId="4" borderId="4" xfId="0" applyFont="1" applyFill="1" applyBorder="1" applyAlignment="1">
      <alignment horizontal="center" vertical="center" wrapText="1"/>
    </xf>
    <xf numFmtId="2" fontId="5" fillId="4" borderId="4" xfId="0" applyNumberFormat="1" applyFont="1" applyFill="1" applyBorder="1" applyAlignment="1">
      <alignment horizontal="center" vertical="center" wrapText="1"/>
    </xf>
    <xf numFmtId="0" fontId="3" fillId="3" borderId="0" xfId="0" applyFont="1" applyFill="1"/>
    <xf numFmtId="0" fontId="1" fillId="0" borderId="13" xfId="0" applyFont="1" applyBorder="1" applyAlignment="1">
      <alignment horizontal="center" wrapText="1"/>
    </xf>
    <xf numFmtId="0" fontId="8" fillId="0" borderId="0" xfId="0" applyFont="1"/>
    <xf numFmtId="0" fontId="8" fillId="0" borderId="0" xfId="0" applyFont="1" applyProtection="1">
      <protection locked="0"/>
    </xf>
    <xf numFmtId="0" fontId="9" fillId="0" borderId="0" xfId="0" applyFont="1"/>
    <xf numFmtId="0" fontId="9" fillId="0" borderId="0" xfId="0" applyFont="1" applyProtection="1">
      <protection locked="0"/>
    </xf>
    <xf numFmtId="0" fontId="0" fillId="0" borderId="13" xfId="0" applyBorder="1" applyProtection="1">
      <protection locked="0"/>
    </xf>
    <xf numFmtId="0" fontId="0" fillId="0" borderId="13" xfId="0" applyBorder="1" applyAlignment="1" applyProtection="1">
      <alignment horizontal="center"/>
      <protection locked="0"/>
    </xf>
    <xf numFmtId="164" fontId="7" fillId="3" borderId="9" xfId="0" applyNumberFormat="1" applyFont="1" applyFill="1" applyBorder="1" applyAlignment="1">
      <alignment horizontal="center" vertical="center" wrapText="1"/>
    </xf>
    <xf numFmtId="0" fontId="0" fillId="0" borderId="13" xfId="0" applyBorder="1"/>
    <xf numFmtId="164" fontId="7" fillId="3" borderId="13" xfId="0" applyNumberFormat="1" applyFont="1" applyFill="1" applyBorder="1" applyAlignment="1">
      <alignment horizontal="center" vertical="center" wrapText="1"/>
    </xf>
    <xf numFmtId="0" fontId="16" fillId="5" borderId="22" xfId="2" applyFont="1" applyFill="1" applyBorder="1" applyAlignment="1" applyProtection="1">
      <alignment horizontal="justify" vertical="top" wrapText="1"/>
      <protection locked="0"/>
    </xf>
    <xf numFmtId="0" fontId="16" fillId="5" borderId="13" xfId="2" applyFont="1" applyFill="1" applyBorder="1" applyAlignment="1" applyProtection="1">
      <alignment horizontal="justify" vertical="top" wrapText="1"/>
      <protection locked="0"/>
    </xf>
    <xf numFmtId="43" fontId="16" fillId="5" borderId="13" xfId="1" applyFont="1" applyFill="1" applyBorder="1" applyAlignment="1" applyProtection="1">
      <alignment horizontal="justify" vertical="top" wrapText="1"/>
      <protection locked="0"/>
    </xf>
    <xf numFmtId="9" fontId="16" fillId="5" borderId="13" xfId="2" applyNumberFormat="1" applyFont="1" applyFill="1" applyBorder="1" applyAlignment="1" applyProtection="1">
      <alignment horizontal="justify" vertical="top" wrapText="1"/>
      <protection locked="0"/>
    </xf>
    <xf numFmtId="0" fontId="17" fillId="5" borderId="13" xfId="2" applyFont="1" applyFill="1" applyBorder="1" applyAlignment="1" applyProtection="1">
      <alignment horizontal="justify" vertical="top" wrapText="1"/>
      <protection locked="0"/>
    </xf>
    <xf numFmtId="0" fontId="17" fillId="0" borderId="13" xfId="2" applyFont="1" applyBorder="1" applyAlignment="1" applyProtection="1">
      <alignment horizontal="justify" vertical="top" wrapText="1"/>
      <protection locked="0"/>
    </xf>
    <xf numFmtId="0" fontId="16" fillId="0" borderId="13" xfId="2" applyFont="1" applyBorder="1" applyAlignment="1" applyProtection="1">
      <alignment horizontal="justify" vertical="top" wrapText="1"/>
      <protection locked="0"/>
    </xf>
    <xf numFmtId="0" fontId="16" fillId="0" borderId="22" xfId="2" applyFont="1" applyBorder="1" applyAlignment="1" applyProtection="1">
      <alignment horizontal="justify" vertical="center" wrapText="1"/>
      <protection locked="0"/>
    </xf>
    <xf numFmtId="0" fontId="18" fillId="0" borderId="22" xfId="0" applyFont="1" applyBorder="1" applyProtection="1">
      <protection locked="0"/>
    </xf>
    <xf numFmtId="0" fontId="16" fillId="0" borderId="13" xfId="2" applyFont="1" applyBorder="1" applyAlignment="1" applyProtection="1">
      <alignment horizontal="left" vertical="top" wrapText="1"/>
      <protection locked="0"/>
    </xf>
    <xf numFmtId="43" fontId="17" fillId="0" borderId="13" xfId="1" applyFont="1" applyFill="1" applyBorder="1" applyAlignment="1" applyProtection="1">
      <alignment horizontal="justify"/>
      <protection locked="0"/>
    </xf>
    <xf numFmtId="0" fontId="16" fillId="0" borderId="13" xfId="2" applyFont="1" applyBorder="1" applyAlignment="1" applyProtection="1">
      <alignment horizontal="justify" vertical="center" wrapText="1"/>
      <protection locked="0"/>
    </xf>
    <xf numFmtId="0" fontId="17" fillId="0" borderId="22" xfId="2" applyFont="1" applyBorder="1" applyAlignment="1" applyProtection="1">
      <alignment horizontal="justify" vertical="center" wrapText="1"/>
      <protection locked="0"/>
    </xf>
    <xf numFmtId="0" fontId="15" fillId="0" borderId="23" xfId="4" applyBorder="1" applyAlignment="1" applyProtection="1">
      <alignment horizontal="center" vertical="center" wrapText="1"/>
      <protection locked="0"/>
    </xf>
    <xf numFmtId="0" fontId="15" fillId="0" borderId="13" xfId="4" applyBorder="1" applyAlignment="1" applyProtection="1">
      <alignment horizontal="center" vertical="center" wrapText="1"/>
      <protection locked="0"/>
    </xf>
    <xf numFmtId="43" fontId="15" fillId="0" borderId="13" xfId="1" applyFont="1" applyFill="1" applyBorder="1" applyAlignment="1" applyProtection="1">
      <alignment horizontal="center" vertical="center" wrapText="1"/>
      <protection locked="0"/>
    </xf>
    <xf numFmtId="9" fontId="15" fillId="0" borderId="13" xfId="3" applyFont="1" applyFill="1" applyBorder="1" applyAlignment="1" applyProtection="1">
      <alignment horizontal="center" vertical="center" wrapText="1"/>
      <protection locked="0"/>
    </xf>
    <xf numFmtId="0" fontId="15" fillId="0" borderId="13" xfId="4" applyBorder="1" applyAlignment="1" applyProtection="1">
      <alignment horizontal="left" vertical="center" wrapText="1"/>
      <protection locked="0"/>
    </xf>
    <xf numFmtId="9" fontId="15" fillId="0" borderId="13" xfId="3" applyFont="1" applyFill="1" applyBorder="1" applyAlignment="1" applyProtection="1">
      <alignment horizontal="left" vertical="center" wrapText="1"/>
      <protection locked="0"/>
    </xf>
    <xf numFmtId="0" fontId="19" fillId="2" borderId="1" xfId="0" applyFont="1" applyFill="1" applyBorder="1" applyAlignment="1">
      <alignment vertical="top" wrapText="1" readingOrder="1"/>
    </xf>
    <xf numFmtId="0" fontId="19" fillId="2" borderId="2" xfId="0" applyFont="1" applyFill="1" applyBorder="1" applyAlignment="1">
      <alignment vertical="top" wrapText="1" readingOrder="1"/>
    </xf>
    <xf numFmtId="0" fontId="20" fillId="2" borderId="1" xfId="0" applyFont="1" applyFill="1" applyBorder="1" applyAlignment="1">
      <alignment vertical="top" wrapText="1" readingOrder="1"/>
    </xf>
    <xf numFmtId="0" fontId="21" fillId="3" borderId="0" xfId="0" applyFont="1" applyFill="1"/>
    <xf numFmtId="0" fontId="22" fillId="3" borderId="0" xfId="0" applyFont="1" applyFill="1"/>
    <xf numFmtId="0" fontId="23" fillId="0" borderId="1" xfId="0" applyFont="1" applyBorder="1" applyAlignment="1" applyProtection="1">
      <alignment horizontal="left" vertical="top" wrapText="1" readingOrder="1"/>
      <protection locked="0"/>
    </xf>
    <xf numFmtId="0" fontId="23" fillId="0" borderId="1" xfId="0" applyFont="1" applyBorder="1" applyAlignment="1" applyProtection="1">
      <alignment horizontal="left" vertical="center" wrapText="1" readingOrder="1"/>
      <protection locked="0"/>
    </xf>
    <xf numFmtId="0" fontId="0" fillId="0" borderId="13" xfId="0" applyBorder="1" applyAlignment="1" applyProtection="1">
      <alignment wrapText="1"/>
      <protection locked="0"/>
    </xf>
    <xf numFmtId="44" fontId="15" fillId="0" borderId="13" xfId="5" applyFont="1" applyFill="1" applyBorder="1" applyAlignment="1" applyProtection="1">
      <alignment vertical="center" wrapText="1"/>
      <protection locked="0"/>
    </xf>
    <xf numFmtId="9" fontId="0" fillId="0" borderId="13" xfId="3" applyFont="1" applyFill="1" applyBorder="1" applyAlignment="1" applyProtection="1">
      <alignment horizontal="left" vertical="center"/>
      <protection locked="0"/>
    </xf>
    <xf numFmtId="9" fontId="0" fillId="0" borderId="13" xfId="0" applyNumberFormat="1" applyBorder="1" applyAlignment="1" applyProtection="1">
      <alignment horizontal="left" vertical="center"/>
      <protection locked="0"/>
    </xf>
    <xf numFmtId="165" fontId="15" fillId="0" borderId="13" xfId="4" applyNumberFormat="1" applyBorder="1" applyAlignment="1" applyProtection="1">
      <alignment horizontal="center" vertical="center" wrapText="1"/>
      <protection locked="0"/>
    </xf>
    <xf numFmtId="165" fontId="24" fillId="0" borderId="13" xfId="4" applyNumberFormat="1" applyFont="1" applyBorder="1" applyAlignment="1">
      <alignment horizontal="left" vertical="center" wrapText="1"/>
    </xf>
    <xf numFmtId="0" fontId="0" fillId="0" borderId="13" xfId="0" applyBorder="1" applyAlignment="1" applyProtection="1">
      <alignment horizontal="left" vertical="center" wrapText="1"/>
      <protection locked="0"/>
    </xf>
    <xf numFmtId="0" fontId="0" fillId="0" borderId="13" xfId="0" applyBorder="1" applyAlignment="1" applyProtection="1">
      <alignment vertical="top" wrapText="1"/>
      <protection locked="0"/>
    </xf>
    <xf numFmtId="9" fontId="0" fillId="0" borderId="13" xfId="0" applyNumberFormat="1"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3" xfId="0" applyBorder="1" applyAlignment="1" applyProtection="1">
      <alignment horizontal="center" vertical="center" wrapText="1"/>
      <protection locked="0"/>
    </xf>
    <xf numFmtId="44" fontId="15" fillId="0" borderId="13" xfId="5" applyFont="1" applyFill="1" applyBorder="1" applyAlignment="1" applyProtection="1">
      <alignment horizontal="center" vertical="center" wrapText="1"/>
      <protection locked="0"/>
    </xf>
    <xf numFmtId="9" fontId="0" fillId="0" borderId="13" xfId="3" applyFont="1" applyFill="1" applyBorder="1" applyAlignment="1" applyProtection="1">
      <alignment horizontal="center" vertical="center"/>
      <protection locked="0"/>
    </xf>
    <xf numFmtId="0" fontId="17" fillId="5" borderId="22" xfId="2" applyFont="1" applyFill="1" applyBorder="1" applyAlignment="1" applyProtection="1">
      <alignment horizontal="justify" vertical="center" wrapText="1"/>
      <protection locked="0"/>
    </xf>
    <xf numFmtId="0" fontId="0" fillId="0" borderId="13" xfId="0" applyBorder="1" applyAlignment="1" applyProtection="1">
      <alignment vertical="center" wrapText="1"/>
      <protection locked="0"/>
    </xf>
    <xf numFmtId="165" fontId="24" fillId="0" borderId="13" xfId="4" applyNumberFormat="1" applyFont="1" applyBorder="1" applyAlignment="1">
      <alignment horizontal="center" vertical="center" wrapText="1"/>
    </xf>
    <xf numFmtId="0" fontId="2" fillId="0" borderId="1" xfId="0" applyFont="1" applyBorder="1" applyAlignment="1" applyProtection="1">
      <alignment horizontal="left" vertical="center" wrapText="1" readingOrder="1"/>
      <protection locked="0"/>
    </xf>
    <xf numFmtId="0" fontId="2" fillId="0" borderId="3" xfId="0" applyFont="1" applyBorder="1" applyAlignment="1" applyProtection="1">
      <alignment horizontal="left" vertical="center" wrapText="1" readingOrder="1"/>
      <protection locked="0"/>
    </xf>
    <xf numFmtId="44" fontId="2" fillId="0" borderId="1" xfId="0" applyNumberFormat="1" applyFont="1" applyBorder="1" applyAlignment="1" applyProtection="1">
      <alignment horizontal="left" vertical="center" wrapText="1" readingOrder="1"/>
      <protection locked="0"/>
    </xf>
    <xf numFmtId="43" fontId="2" fillId="0" borderId="1" xfId="0" applyNumberFormat="1" applyFont="1" applyBorder="1" applyAlignment="1" applyProtection="1">
      <alignment horizontal="left" vertical="center" wrapText="1" readingOrder="1"/>
      <protection locked="0"/>
    </xf>
    <xf numFmtId="9" fontId="0" fillId="0" borderId="13" xfId="3" applyFont="1" applyBorder="1" applyAlignment="1" applyProtection="1">
      <alignment vertical="center"/>
      <protection locked="0"/>
    </xf>
    <xf numFmtId="0" fontId="16" fillId="0" borderId="13" xfId="2" applyFont="1" applyBorder="1" applyAlignment="1" applyProtection="1">
      <alignment horizontal="center" vertical="center" wrapText="1"/>
      <protection locked="0"/>
    </xf>
    <xf numFmtId="0" fontId="0" fillId="0" borderId="13" xfId="0" applyBorder="1" applyAlignment="1" applyProtection="1">
      <alignment vertical="center"/>
      <protection locked="0"/>
    </xf>
    <xf numFmtId="0" fontId="17" fillId="5" borderId="22" xfId="2" applyFont="1" applyFill="1" applyBorder="1" applyAlignment="1" applyProtection="1">
      <alignment horizontal="center" vertical="center" wrapText="1"/>
      <protection locked="0"/>
    </xf>
    <xf numFmtId="0" fontId="0" fillId="0" borderId="0" xfId="0" applyAlignment="1">
      <alignment horizontal="center"/>
    </xf>
    <xf numFmtId="0" fontId="0" fillId="3" borderId="0" xfId="0" applyFill="1" applyAlignment="1">
      <alignment horizontal="center"/>
    </xf>
    <xf numFmtId="0" fontId="0" fillId="0" borderId="0" xfId="0" applyAlignment="1" applyProtection="1">
      <alignment horizontal="center"/>
      <protection locked="0"/>
    </xf>
    <xf numFmtId="0" fontId="0" fillId="0" borderId="13" xfId="0" applyFill="1" applyBorder="1" applyAlignment="1" applyProtection="1">
      <alignment vertical="center" wrapText="1"/>
      <protection locked="0"/>
    </xf>
    <xf numFmtId="0" fontId="15" fillId="0" borderId="23" xfId="4" applyFill="1" applyBorder="1" applyAlignment="1" applyProtection="1">
      <alignment horizontal="center" vertical="center" wrapText="1"/>
      <protection locked="0"/>
    </xf>
    <xf numFmtId="0" fontId="25" fillId="0" borderId="23" xfId="4" applyFont="1" applyFill="1" applyBorder="1" applyAlignment="1" applyProtection="1">
      <alignment horizontal="left" vertical="center" wrapText="1"/>
      <protection locked="0"/>
    </xf>
    <xf numFmtId="0" fontId="26" fillId="0" borderId="23" xfId="4" applyFont="1" applyFill="1" applyBorder="1" applyAlignment="1">
      <alignment horizontal="left" vertical="center" wrapText="1"/>
    </xf>
    <xf numFmtId="0" fontId="15" fillId="0" borderId="13" xfId="4" applyFill="1" applyBorder="1" applyAlignment="1" applyProtection="1">
      <alignment horizontal="left" vertical="center" wrapText="1"/>
      <protection locked="0"/>
    </xf>
    <xf numFmtId="0" fontId="23" fillId="0" borderId="1" xfId="0" applyFont="1" applyFill="1" applyBorder="1" applyAlignment="1" applyProtection="1">
      <alignment horizontal="left" vertical="top" readingOrder="1"/>
      <protection locked="0"/>
    </xf>
    <xf numFmtId="0" fontId="0" fillId="0" borderId="13" xfId="0" applyFill="1" applyBorder="1" applyAlignment="1" applyProtection="1">
      <alignment horizontal="left" vertical="center" wrapText="1"/>
      <protection locked="0"/>
    </xf>
    <xf numFmtId="0" fontId="25" fillId="0" borderId="23" xfId="4" applyFont="1" applyFill="1" applyBorder="1" applyAlignment="1" applyProtection="1">
      <alignment horizontal="center" vertical="center" wrapText="1"/>
      <protection locked="0"/>
    </xf>
    <xf numFmtId="0" fontId="0" fillId="0" borderId="13" xfId="0" applyFill="1" applyBorder="1" applyAlignment="1" applyProtection="1">
      <alignment horizontal="center" vertical="center" wrapText="1"/>
      <protection locked="0"/>
    </xf>
    <xf numFmtId="44" fontId="17" fillId="0" borderId="13" xfId="5" applyFont="1" applyFill="1" applyBorder="1" applyAlignment="1" applyProtection="1">
      <alignment horizontal="center" vertical="center"/>
      <protection locked="0"/>
    </xf>
    <xf numFmtId="9" fontId="0" fillId="0" borderId="13" xfId="0" applyNumberFormat="1" applyBorder="1" applyProtection="1">
      <protection locked="0"/>
    </xf>
    <xf numFmtId="0" fontId="15" fillId="0" borderId="13" xfId="4" applyFont="1" applyFill="1" applyBorder="1" applyAlignment="1" applyProtection="1">
      <alignment horizontal="center" vertical="center" wrapText="1"/>
      <protection locked="0"/>
    </xf>
    <xf numFmtId="0" fontId="9" fillId="0" borderId="13" xfId="0" applyFont="1" applyFill="1" applyBorder="1" applyAlignment="1" applyProtection="1">
      <alignment horizontal="center" wrapText="1"/>
      <protection locked="0"/>
    </xf>
    <xf numFmtId="0" fontId="9" fillId="0" borderId="13" xfId="0" applyFont="1" applyFill="1" applyBorder="1" applyProtection="1">
      <protection locked="0"/>
    </xf>
    <xf numFmtId="9" fontId="9" fillId="0" borderId="13" xfId="0" applyNumberFormat="1" applyFont="1" applyFill="1" applyBorder="1" applyAlignment="1" applyProtection="1">
      <alignment horizontal="center" vertical="center"/>
      <protection locked="0"/>
    </xf>
    <xf numFmtId="165" fontId="24" fillId="0" borderId="13" xfId="4" applyNumberFormat="1" applyFont="1" applyFill="1" applyBorder="1" applyAlignment="1">
      <alignment horizontal="left" vertical="center" wrapText="1"/>
    </xf>
    <xf numFmtId="0" fontId="9" fillId="0" borderId="13" xfId="0" applyFont="1" applyFill="1" applyBorder="1" applyAlignment="1" applyProtection="1">
      <alignment horizontal="center"/>
      <protection locked="0"/>
    </xf>
    <xf numFmtId="0" fontId="9" fillId="0" borderId="0" xfId="0" applyFont="1" applyFill="1" applyAlignment="1" applyProtection="1">
      <alignment horizontal="center"/>
      <protection locked="0"/>
    </xf>
    <xf numFmtId="0" fontId="9" fillId="0" borderId="0" xfId="0" applyFont="1" applyFill="1" applyProtection="1">
      <protection locked="0"/>
    </xf>
    <xf numFmtId="4" fontId="9" fillId="0" borderId="13" xfId="0" applyNumberFormat="1" applyFont="1" applyFill="1" applyBorder="1" applyProtection="1">
      <protection locked="0"/>
    </xf>
    <xf numFmtId="0" fontId="0" fillId="0" borderId="13" xfId="0" applyFill="1" applyBorder="1" applyProtection="1">
      <protection locked="0"/>
    </xf>
    <xf numFmtId="165" fontId="24" fillId="0" borderId="13" xfId="4" applyNumberFormat="1" applyFont="1" applyFill="1" applyBorder="1" applyAlignment="1">
      <alignment horizontal="center" vertical="center" wrapText="1"/>
    </xf>
    <xf numFmtId="0" fontId="27" fillId="0" borderId="13" xfId="0" applyFont="1" applyFill="1" applyBorder="1" applyAlignment="1" applyProtection="1">
      <alignment vertical="top" wrapText="1"/>
      <protection locked="0"/>
    </xf>
    <xf numFmtId="0" fontId="9" fillId="0" borderId="13" xfId="0" applyFont="1" applyFill="1" applyBorder="1" applyAlignment="1" applyProtection="1">
      <alignment wrapText="1"/>
      <protection locked="0"/>
    </xf>
    <xf numFmtId="165" fontId="15" fillId="0" borderId="13" xfId="4" applyNumberFormat="1" applyFill="1" applyBorder="1" applyAlignment="1" applyProtection="1">
      <alignment horizontal="center" vertical="center" wrapText="1"/>
      <protection locked="0"/>
    </xf>
    <xf numFmtId="165" fontId="15" fillId="0" borderId="13" xfId="4" applyNumberFormat="1" applyFont="1" applyBorder="1" applyAlignment="1" applyProtection="1">
      <alignment horizontal="center" vertical="center" wrapText="1"/>
      <protection locked="0"/>
    </xf>
    <xf numFmtId="43" fontId="0" fillId="0" borderId="13" xfId="0" applyNumberFormat="1" applyBorder="1" applyProtection="1">
      <protection locked="0"/>
    </xf>
    <xf numFmtId="0" fontId="0" fillId="5" borderId="13" xfId="0" applyFill="1" applyBorder="1" applyProtection="1">
      <protection locked="0"/>
    </xf>
    <xf numFmtId="0" fontId="6" fillId="4" borderId="5" xfId="0" applyFont="1" applyFill="1" applyBorder="1" applyAlignment="1">
      <alignment horizontal="center"/>
    </xf>
    <xf numFmtId="0" fontId="6" fillId="4" borderId="6" xfId="0" applyFont="1" applyFill="1" applyBorder="1" applyAlignment="1">
      <alignment horizontal="center"/>
    </xf>
    <xf numFmtId="0" fontId="6" fillId="4" borderId="10" xfId="0" applyFont="1" applyFill="1" applyBorder="1" applyAlignment="1">
      <alignment horizontal="center"/>
    </xf>
    <xf numFmtId="0" fontId="6" fillId="4" borderId="11" xfId="0" applyFont="1" applyFill="1" applyBorder="1" applyAlignment="1">
      <alignment horizontal="center"/>
    </xf>
    <xf numFmtId="0" fontId="6" fillId="4" borderId="12" xfId="0" applyFont="1" applyFill="1" applyBorder="1" applyAlignment="1">
      <alignment horizontal="center"/>
    </xf>
    <xf numFmtId="0" fontId="6" fillId="4" borderId="7" xfId="0" applyFont="1" applyFill="1" applyBorder="1" applyAlignment="1">
      <alignment horizontal="center"/>
    </xf>
    <xf numFmtId="164" fontId="7" fillId="3" borderId="14" xfId="0" applyNumberFormat="1" applyFont="1" applyFill="1" applyBorder="1" applyAlignment="1">
      <alignment horizontal="center" vertical="center" wrapText="1"/>
    </xf>
    <xf numFmtId="164" fontId="7" fillId="3" borderId="15" xfId="0" applyNumberFormat="1" applyFont="1" applyFill="1" applyBorder="1" applyAlignment="1">
      <alignment horizontal="center" vertical="center" wrapText="1"/>
    </xf>
    <xf numFmtId="164" fontId="7" fillId="3" borderId="16" xfId="0" applyNumberFormat="1" applyFont="1" applyFill="1" applyBorder="1" applyAlignment="1">
      <alignment horizontal="center" vertical="center" wrapText="1"/>
    </xf>
    <xf numFmtId="164" fontId="7" fillId="3" borderId="13" xfId="0" applyNumberFormat="1" applyFont="1" applyFill="1" applyBorder="1" applyAlignment="1">
      <alignment horizontal="center" vertical="center" wrapText="1"/>
    </xf>
    <xf numFmtId="164" fontId="7" fillId="3" borderId="9" xfId="0" applyNumberFormat="1" applyFont="1" applyFill="1" applyBorder="1" applyAlignment="1">
      <alignment horizontal="center" vertical="center" wrapText="1"/>
    </xf>
    <xf numFmtId="164" fontId="7" fillId="3" borderId="8" xfId="0" applyNumberFormat="1" applyFont="1" applyFill="1" applyBorder="1" applyAlignment="1">
      <alignment horizontal="center" vertical="center" wrapText="1"/>
    </xf>
    <xf numFmtId="164" fontId="7" fillId="3" borderId="17" xfId="0" applyNumberFormat="1" applyFont="1" applyFill="1" applyBorder="1" applyAlignment="1">
      <alignment horizontal="center" vertical="center" wrapText="1"/>
    </xf>
    <xf numFmtId="0" fontId="6" fillId="4" borderId="18" xfId="0" applyFont="1" applyFill="1" applyBorder="1" applyAlignment="1">
      <alignment horizontal="center"/>
    </xf>
    <xf numFmtId="0" fontId="6" fillId="4" borderId="19" xfId="0" applyFont="1" applyFill="1" applyBorder="1" applyAlignment="1">
      <alignment horizontal="center"/>
    </xf>
    <xf numFmtId="0" fontId="6" fillId="4" borderId="20" xfId="0" applyFont="1" applyFill="1" applyBorder="1" applyAlignment="1">
      <alignment horizontal="center"/>
    </xf>
    <xf numFmtId="0" fontId="6" fillId="4" borderId="21" xfId="0" applyFont="1" applyFill="1" applyBorder="1" applyAlignment="1">
      <alignment horizontal="center"/>
    </xf>
  </cellXfs>
  <cellStyles count="6">
    <cellStyle name="Comma" xfId="1" builtinId="3"/>
    <cellStyle name="Currency" xfId="5" builtinId="4"/>
    <cellStyle name="Normal" xfId="0" builtinId="0"/>
    <cellStyle name="Normal 2" xfId="2" xr:uid="{00000000-0005-0000-0000-000003000000}"/>
    <cellStyle name="Normal 2 2" xfId="4" xr:uid="{00000000-0005-0000-0000-000004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IP280"/>
  <sheetViews>
    <sheetView tabSelected="1" topLeftCell="I67" zoomScale="70" zoomScaleNormal="70" workbookViewId="0">
      <selection activeCell="L76" sqref="L76"/>
    </sheetView>
  </sheetViews>
  <sheetFormatPr defaultColWidth="11.453125" defaultRowHeight="14.5" x14ac:dyDescent="0.35"/>
  <cols>
    <col min="1" max="1" width="46.453125" customWidth="1"/>
    <col min="2" max="2" width="70.453125" customWidth="1"/>
    <col min="3" max="3" width="32.453125" customWidth="1"/>
    <col min="4" max="4" width="15.453125" customWidth="1"/>
    <col min="5" max="5" width="19.453125" customWidth="1"/>
    <col min="6" max="6" width="11.453125" customWidth="1"/>
    <col min="7" max="7" width="15.54296875" customWidth="1"/>
    <col min="8" max="8" width="18.54296875" customWidth="1"/>
    <col min="9" max="9" width="23" customWidth="1"/>
    <col min="10" max="10" width="24.453125" customWidth="1"/>
    <col min="11" max="12" width="24.54296875" customWidth="1"/>
    <col min="13" max="13" width="16.453125" customWidth="1"/>
    <col min="14" max="15" width="16.54296875" customWidth="1"/>
    <col min="16" max="16" width="23.6328125" customWidth="1"/>
    <col min="17" max="17" width="18.54296875" customWidth="1"/>
    <col min="18" max="18" width="13.453125" customWidth="1"/>
    <col min="19" max="19" width="28.453125" customWidth="1"/>
    <col min="20" max="20" width="32.54296875" customWidth="1"/>
    <col min="21" max="21" width="16.54296875" style="68" customWidth="1"/>
    <col min="22" max="22" width="23" style="68" customWidth="1"/>
    <col min="23" max="23" width="16.54296875" style="68" customWidth="1"/>
    <col min="24" max="24" width="16" style="68" customWidth="1"/>
    <col min="25" max="25" width="16.453125" customWidth="1"/>
    <col min="26" max="26" width="15.453125" customWidth="1"/>
    <col min="27" max="27" width="18.54296875" customWidth="1"/>
    <col min="28" max="28" width="22.54296875" customWidth="1"/>
    <col min="29" max="29" width="16.54296875" customWidth="1"/>
    <col min="30" max="30" width="14.54296875" customWidth="1"/>
    <col min="31" max="31" width="16.453125" customWidth="1"/>
    <col min="32" max="32" width="21.54296875" customWidth="1"/>
    <col min="33" max="33" width="18.453125" customWidth="1"/>
    <col min="34" max="34" width="22.453125" customWidth="1"/>
    <col min="36" max="36" width="12" customWidth="1"/>
    <col min="37" max="37" width="47.453125" customWidth="1"/>
    <col min="38" max="38" width="33.453125" customWidth="1"/>
    <col min="39" max="39" width="19.453125" customWidth="1"/>
  </cols>
  <sheetData>
    <row r="1" spans="1:250" ht="15.5" x14ac:dyDescent="0.35">
      <c r="A1" s="37" t="s">
        <v>0</v>
      </c>
      <c r="B1" s="42" t="s">
        <v>1</v>
      </c>
      <c r="AK1" s="9" t="s">
        <v>2</v>
      </c>
      <c r="AL1" s="9" t="s">
        <v>3</v>
      </c>
      <c r="AM1" s="9" t="s">
        <v>4</v>
      </c>
      <c r="AN1" s="9" t="s">
        <v>5</v>
      </c>
    </row>
    <row r="2" spans="1:250" ht="18" customHeight="1" x14ac:dyDescent="0.35">
      <c r="A2" s="37" t="s">
        <v>6</v>
      </c>
      <c r="B2" s="42" t="s">
        <v>7</v>
      </c>
      <c r="AK2" s="9" t="s">
        <v>8</v>
      </c>
      <c r="AL2" s="9" t="s">
        <v>9</v>
      </c>
      <c r="AM2" s="9" t="s">
        <v>10</v>
      </c>
      <c r="AN2" s="9" t="s">
        <v>11</v>
      </c>
    </row>
    <row r="3" spans="1:250" ht="17.899999999999999" customHeight="1" x14ac:dyDescent="0.35">
      <c r="A3" s="37" t="s">
        <v>12</v>
      </c>
      <c r="B3" s="42" t="s">
        <v>13</v>
      </c>
      <c r="AK3" s="9"/>
      <c r="AL3" s="9" t="s">
        <v>14</v>
      </c>
      <c r="AM3" s="9" t="s">
        <v>15</v>
      </c>
      <c r="AN3" s="9" t="s">
        <v>16</v>
      </c>
    </row>
    <row r="4" spans="1:250" ht="17.899999999999999" customHeight="1" x14ac:dyDescent="0.35">
      <c r="A4" s="37" t="s">
        <v>17</v>
      </c>
      <c r="B4" s="76" t="s">
        <v>179</v>
      </c>
      <c r="AK4" s="9" t="s">
        <v>18</v>
      </c>
      <c r="AL4" s="9" t="s">
        <v>19</v>
      </c>
      <c r="AM4" s="9"/>
      <c r="AN4" s="9" t="s">
        <v>20</v>
      </c>
    </row>
    <row r="5" spans="1:250" ht="19.399999999999999" customHeight="1" x14ac:dyDescent="0.35">
      <c r="A5" s="37" t="s">
        <v>21</v>
      </c>
      <c r="B5" s="43" t="s">
        <v>201</v>
      </c>
      <c r="AK5" s="9" t="s">
        <v>22</v>
      </c>
      <c r="AL5" s="9" t="s">
        <v>23</v>
      </c>
      <c r="AM5" s="9"/>
      <c r="AN5" s="9" t="s">
        <v>24</v>
      </c>
    </row>
    <row r="6" spans="1:250" ht="15.5" x14ac:dyDescent="0.35">
      <c r="A6" s="37" t="s">
        <v>25</v>
      </c>
      <c r="B6" s="62">
        <f>D22+D23+D24+D25+D26</f>
        <v>28396175.5</v>
      </c>
      <c r="AK6" s="9"/>
      <c r="AL6" s="9"/>
      <c r="AM6" s="9"/>
      <c r="AN6" s="9" t="s">
        <v>26</v>
      </c>
    </row>
    <row r="7" spans="1:250" ht="19.399999999999999" customHeight="1" x14ac:dyDescent="0.35">
      <c r="A7" s="37" t="s">
        <v>27</v>
      </c>
      <c r="B7" s="62" t="e">
        <f>D40+D66+D67+#REF!+#REF!+#REF!</f>
        <v>#REF!</v>
      </c>
      <c r="AK7" s="9" t="s">
        <v>28</v>
      </c>
      <c r="AL7" s="9"/>
      <c r="AM7" s="9"/>
      <c r="AN7" s="9" t="s">
        <v>29</v>
      </c>
    </row>
    <row r="8" spans="1:250" ht="21.75" customHeight="1" x14ac:dyDescent="0.35">
      <c r="A8" s="37" t="s">
        <v>30</v>
      </c>
      <c r="B8" s="63">
        <f>'CONSULTING FIRMS'!D8+'CONSULTING FIRMS'!D9+'CONSULTING FIRMS'!D10+'CONSULTING FIRMS'!D11+'CONSULTING FIRMS'!D12+'CONSULTING FIRMS'!D32+'CONSULTING FIRMS'!D33+'CONSULTING FIRMS'!D34+'CONSULTING FIRMS'!D39+'CONSULTING FIRMS'!D40+'CONSULTING FIRMS'!D41</f>
        <v>1475052.5</v>
      </c>
      <c r="AK8" s="9" t="s">
        <v>31</v>
      </c>
      <c r="AL8" s="9"/>
      <c r="AM8" s="9"/>
      <c r="AN8" s="9" t="s">
        <v>32</v>
      </c>
    </row>
    <row r="9" spans="1:250" ht="18.649999999999999" customHeight="1" x14ac:dyDescent="0.35">
      <c r="A9" s="37" t="s">
        <v>33</v>
      </c>
      <c r="B9" s="60">
        <v>0</v>
      </c>
      <c r="AK9" s="9"/>
      <c r="AL9" s="9"/>
      <c r="AM9" s="9"/>
      <c r="AN9" s="9" t="s">
        <v>34</v>
      </c>
    </row>
    <row r="10" spans="1:250" ht="18" customHeight="1" x14ac:dyDescent="0.35">
      <c r="A10" s="38" t="s">
        <v>35</v>
      </c>
      <c r="B10" s="43" t="s">
        <v>36</v>
      </c>
      <c r="AK10" s="9" t="s">
        <v>37</v>
      </c>
      <c r="AL10" s="9"/>
      <c r="AM10" s="9"/>
      <c r="AN10" s="9" t="s">
        <v>38</v>
      </c>
    </row>
    <row r="11" spans="1:250" ht="15.5" x14ac:dyDescent="0.35">
      <c r="A11" s="37" t="s">
        <v>39</v>
      </c>
      <c r="B11" s="61" t="s">
        <v>208</v>
      </c>
      <c r="AK11" s="9"/>
      <c r="AL11" s="9"/>
      <c r="AM11" s="9"/>
      <c r="AN11" s="9" t="s">
        <v>40</v>
      </c>
    </row>
    <row r="12" spans="1:250" ht="15.5" x14ac:dyDescent="0.35">
      <c r="A12" s="39" t="s">
        <v>41</v>
      </c>
      <c r="AK12" s="9" t="s">
        <v>42</v>
      </c>
      <c r="AL12" s="9"/>
      <c r="AM12" s="9"/>
      <c r="AN12" s="9" t="s">
        <v>43</v>
      </c>
    </row>
    <row r="13" spans="1:250" x14ac:dyDescent="0.35">
      <c r="AK13" s="9"/>
      <c r="AL13" s="9"/>
      <c r="AM13" s="9"/>
      <c r="AN13" s="9" t="s">
        <v>44</v>
      </c>
    </row>
    <row r="14" spans="1:250" s="3" customFormat="1" ht="23.5" x14ac:dyDescent="0.55000000000000004">
      <c r="C14" s="41" t="s">
        <v>45</v>
      </c>
      <c r="U14" s="69"/>
      <c r="V14" s="69"/>
      <c r="W14" s="69"/>
      <c r="X14" s="69"/>
      <c r="AK14" s="9" t="s">
        <v>46</v>
      </c>
      <c r="AL14" s="9"/>
      <c r="AM14" s="9"/>
      <c r="AN14" s="9" t="s">
        <v>47</v>
      </c>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row>
    <row r="15" spans="1:250" s="2" customFormat="1" x14ac:dyDescent="0.35">
      <c r="U15" s="70"/>
      <c r="V15" s="70"/>
      <c r="W15" s="70"/>
      <c r="X15" s="70"/>
      <c r="AK15" s="9"/>
      <c r="AL15" s="9"/>
      <c r="AM15" s="10"/>
    </row>
    <row r="16" spans="1:250" s="2" customFormat="1" x14ac:dyDescent="0.35">
      <c r="U16" s="70"/>
      <c r="V16" s="70"/>
      <c r="W16" s="70"/>
      <c r="X16" s="70"/>
      <c r="AK16" s="9" t="s">
        <v>48</v>
      </c>
      <c r="AL16" s="10"/>
      <c r="AM16" s="10"/>
    </row>
    <row r="17" spans="1:39" ht="21" x14ac:dyDescent="0.5">
      <c r="A17" s="3"/>
      <c r="B17" s="3"/>
      <c r="C17" s="40" t="s">
        <v>49</v>
      </c>
      <c r="D17" s="3"/>
      <c r="E17" s="3"/>
      <c r="F17" s="3"/>
      <c r="G17" s="3"/>
      <c r="H17" s="3"/>
      <c r="I17" s="3"/>
      <c r="J17" s="3"/>
      <c r="K17" s="3"/>
      <c r="L17" s="3"/>
      <c r="M17" s="3"/>
      <c r="N17" s="3"/>
      <c r="O17" s="3"/>
      <c r="P17" s="3"/>
      <c r="Q17" s="3"/>
      <c r="R17" s="3"/>
      <c r="S17" s="3"/>
      <c r="T17" s="3"/>
      <c r="U17" s="69"/>
      <c r="V17" s="69"/>
      <c r="W17" s="69"/>
      <c r="X17" s="69"/>
      <c r="Y17" s="3"/>
      <c r="Z17" s="3"/>
      <c r="AA17" s="3"/>
      <c r="AK17" s="9"/>
      <c r="AL17" s="9"/>
      <c r="AM17" s="9"/>
    </row>
    <row r="18" spans="1:39" ht="23.5" x14ac:dyDescent="0.55000000000000004">
      <c r="A18" s="99" t="s">
        <v>50</v>
      </c>
      <c r="B18" s="100"/>
      <c r="C18" s="100"/>
      <c r="D18" s="99" t="s">
        <v>51</v>
      </c>
      <c r="E18" s="100"/>
      <c r="F18" s="100"/>
      <c r="G18" s="100"/>
      <c r="H18" s="104"/>
      <c r="K18" s="101" t="s">
        <v>52</v>
      </c>
      <c r="L18" s="102"/>
      <c r="M18" s="102"/>
      <c r="N18" s="102"/>
      <c r="O18" s="102"/>
      <c r="P18" s="102"/>
      <c r="Q18" s="102"/>
      <c r="R18" s="102"/>
      <c r="S18" s="102"/>
      <c r="T18" s="103"/>
      <c r="U18" s="101" t="s">
        <v>53</v>
      </c>
      <c r="V18" s="102"/>
      <c r="W18" s="102"/>
      <c r="X18" s="102"/>
      <c r="Y18" s="102"/>
      <c r="Z18" s="102"/>
      <c r="AA18" s="102"/>
      <c r="AK18" s="9" t="s">
        <v>54</v>
      </c>
      <c r="AL18" s="9"/>
      <c r="AM18" s="9"/>
    </row>
    <row r="19" spans="1:39" ht="46.5" x14ac:dyDescent="0.35">
      <c r="A19" s="5" t="s">
        <v>55</v>
      </c>
      <c r="B19" s="6" t="s">
        <v>56</v>
      </c>
      <c r="C19" s="6" t="s">
        <v>57</v>
      </c>
      <c r="D19" s="6" t="s">
        <v>58</v>
      </c>
      <c r="E19" s="6" t="s">
        <v>59</v>
      </c>
      <c r="F19" s="6" t="s">
        <v>60</v>
      </c>
      <c r="G19" s="6" t="s">
        <v>61</v>
      </c>
      <c r="H19" s="6" t="s">
        <v>62</v>
      </c>
      <c r="I19" s="5" t="s">
        <v>63</v>
      </c>
      <c r="J19" s="5" t="s">
        <v>64</v>
      </c>
      <c r="K19" s="105" t="s">
        <v>65</v>
      </c>
      <c r="L19" s="106"/>
      <c r="M19" s="107" t="s">
        <v>66</v>
      </c>
      <c r="N19" s="106"/>
      <c r="O19" s="107" t="s">
        <v>67</v>
      </c>
      <c r="P19" s="106"/>
      <c r="Q19" s="107" t="s">
        <v>68</v>
      </c>
      <c r="R19" s="106"/>
      <c r="S19" s="107" t="s">
        <v>69</v>
      </c>
      <c r="T19" s="106"/>
      <c r="U19" s="6" t="s">
        <v>70</v>
      </c>
      <c r="V19" s="6" t="s">
        <v>71</v>
      </c>
      <c r="W19" s="6" t="s">
        <v>72</v>
      </c>
      <c r="X19" s="6" t="s">
        <v>73</v>
      </c>
      <c r="Y19" s="6" t="s">
        <v>74</v>
      </c>
      <c r="Z19" s="6" t="s">
        <v>75</v>
      </c>
      <c r="AA19" s="6" t="s">
        <v>76</v>
      </c>
      <c r="AK19" s="11"/>
      <c r="AL19" s="9"/>
      <c r="AM19" s="9"/>
    </row>
    <row r="20" spans="1:39" ht="16.5" customHeight="1" x14ac:dyDescent="0.35">
      <c r="A20" s="5"/>
      <c r="B20" s="5"/>
      <c r="C20" s="5"/>
      <c r="D20" s="5"/>
      <c r="E20" s="5"/>
      <c r="F20" s="5"/>
      <c r="G20" s="5"/>
      <c r="H20" s="5"/>
      <c r="I20" s="5"/>
      <c r="J20" s="5"/>
      <c r="K20" s="8" t="s">
        <v>77</v>
      </c>
      <c r="L20" s="8" t="s">
        <v>78</v>
      </c>
      <c r="M20" s="8" t="s">
        <v>79</v>
      </c>
      <c r="N20" s="8" t="s">
        <v>78</v>
      </c>
      <c r="O20" s="8" t="s">
        <v>79</v>
      </c>
      <c r="P20" s="8" t="s">
        <v>78</v>
      </c>
      <c r="Q20" s="8" t="s">
        <v>79</v>
      </c>
      <c r="R20" s="8" t="s">
        <v>78</v>
      </c>
      <c r="S20" s="8" t="s">
        <v>79</v>
      </c>
      <c r="T20" s="8" t="s">
        <v>78</v>
      </c>
      <c r="U20" s="6"/>
      <c r="V20" s="6"/>
      <c r="W20" s="6"/>
      <c r="X20" s="6"/>
      <c r="Y20" s="6"/>
      <c r="Z20" s="6"/>
      <c r="AA20" s="6"/>
      <c r="AK20" s="11"/>
      <c r="AL20" s="9"/>
      <c r="AM20" s="9"/>
    </row>
    <row r="21" spans="1:39" s="2" customFormat="1" ht="62.15" customHeight="1" x14ac:dyDescent="0.35">
      <c r="A21" s="31" t="s">
        <v>84</v>
      </c>
      <c r="B21" s="35" t="s">
        <v>85</v>
      </c>
      <c r="C21" s="51" t="s">
        <v>81</v>
      </c>
      <c r="D21" s="45">
        <v>16600000</v>
      </c>
      <c r="E21" s="13"/>
      <c r="F21" s="36">
        <v>1</v>
      </c>
      <c r="G21" s="46">
        <v>0</v>
      </c>
      <c r="H21" s="47">
        <v>0</v>
      </c>
      <c r="I21" s="35" t="s">
        <v>82</v>
      </c>
      <c r="J21" s="53" t="s">
        <v>86</v>
      </c>
      <c r="K21" s="49">
        <v>44338</v>
      </c>
      <c r="L21" s="49">
        <v>44338</v>
      </c>
      <c r="M21" s="49">
        <v>44427</v>
      </c>
      <c r="N21" s="49">
        <v>44491</v>
      </c>
      <c r="O21" s="49">
        <v>44498</v>
      </c>
      <c r="P21" s="13"/>
      <c r="Q21" s="49">
        <v>44575</v>
      </c>
      <c r="R21" s="13"/>
      <c r="S21" s="49">
        <v>44582</v>
      </c>
      <c r="T21" s="13"/>
      <c r="U21" s="53" t="s">
        <v>3</v>
      </c>
      <c r="V21" s="54" t="s">
        <v>2</v>
      </c>
      <c r="W21" s="53" t="s">
        <v>10</v>
      </c>
      <c r="X21" s="54" t="s">
        <v>32</v>
      </c>
      <c r="Y21" s="13"/>
      <c r="Z21" s="13"/>
      <c r="AA21" s="13"/>
      <c r="AK21" s="12"/>
      <c r="AL21" s="10"/>
      <c r="AM21" s="10"/>
    </row>
    <row r="22" spans="1:39" s="2" customFormat="1" ht="66.75" customHeight="1" x14ac:dyDescent="0.35">
      <c r="A22" s="31" t="s">
        <v>170</v>
      </c>
      <c r="B22" s="35" t="s">
        <v>80</v>
      </c>
      <c r="C22" s="51" t="s">
        <v>198</v>
      </c>
      <c r="D22" s="45">
        <v>1796175.5</v>
      </c>
      <c r="E22" s="13"/>
      <c r="F22" s="36">
        <v>1</v>
      </c>
      <c r="G22" s="46">
        <v>0</v>
      </c>
      <c r="H22" s="47">
        <v>0</v>
      </c>
      <c r="I22" s="35" t="s">
        <v>82</v>
      </c>
      <c r="J22" s="53" t="s">
        <v>83</v>
      </c>
      <c r="K22" s="49">
        <v>44708</v>
      </c>
      <c r="L22" s="49">
        <v>44699</v>
      </c>
      <c r="M22" s="49">
        <v>44754</v>
      </c>
      <c r="N22" s="49">
        <v>44757</v>
      </c>
      <c r="O22" s="49">
        <v>44806</v>
      </c>
      <c r="P22" s="49">
        <v>44868</v>
      </c>
      <c r="Q22" s="49">
        <v>44900</v>
      </c>
      <c r="R22" s="13"/>
      <c r="S22" s="49">
        <v>44932</v>
      </c>
      <c r="T22" s="13"/>
      <c r="U22" s="53" t="s">
        <v>3</v>
      </c>
      <c r="V22" s="79" t="s">
        <v>2</v>
      </c>
      <c r="W22" s="53" t="s">
        <v>10</v>
      </c>
      <c r="X22" s="53" t="s">
        <v>26</v>
      </c>
      <c r="Y22" s="13"/>
      <c r="Z22" s="13"/>
      <c r="AA22" s="13"/>
      <c r="AK22" s="12"/>
      <c r="AL22" s="10"/>
      <c r="AM22" s="10"/>
    </row>
    <row r="23" spans="1:39" s="2" customFormat="1" ht="48" customHeight="1" x14ac:dyDescent="0.35">
      <c r="A23" s="78" t="s">
        <v>172</v>
      </c>
      <c r="B23" s="35" t="s">
        <v>87</v>
      </c>
      <c r="C23" s="51" t="s">
        <v>81</v>
      </c>
      <c r="D23" s="45">
        <v>1100000</v>
      </c>
      <c r="E23" s="13"/>
      <c r="F23" s="36">
        <v>1</v>
      </c>
      <c r="G23" s="46">
        <v>0</v>
      </c>
      <c r="H23" s="47">
        <v>0</v>
      </c>
      <c r="I23" s="35" t="s">
        <v>82</v>
      </c>
      <c r="J23" s="53" t="s">
        <v>88</v>
      </c>
      <c r="K23" s="49">
        <v>45131</v>
      </c>
      <c r="L23" s="13"/>
      <c r="M23" s="49">
        <v>45176</v>
      </c>
      <c r="N23" s="13"/>
      <c r="O23" s="49">
        <v>45191</v>
      </c>
      <c r="P23" s="13"/>
      <c r="Q23" s="49">
        <v>45226</v>
      </c>
      <c r="R23" s="13"/>
      <c r="S23" s="49">
        <v>45254</v>
      </c>
      <c r="T23" s="13"/>
      <c r="U23" s="53" t="s">
        <v>3</v>
      </c>
      <c r="V23" s="54" t="s">
        <v>2</v>
      </c>
      <c r="W23" s="53" t="s">
        <v>10</v>
      </c>
      <c r="X23" s="53" t="s">
        <v>20</v>
      </c>
      <c r="Y23" s="13"/>
      <c r="Z23" s="13"/>
      <c r="AA23" s="13"/>
      <c r="AK23" s="12"/>
      <c r="AL23" s="10"/>
      <c r="AM23" s="10"/>
    </row>
    <row r="24" spans="1:39" s="2" customFormat="1" ht="51.65" customHeight="1" x14ac:dyDescent="0.35">
      <c r="A24" s="72" t="s">
        <v>171</v>
      </c>
      <c r="B24" s="35" t="s">
        <v>89</v>
      </c>
      <c r="C24" s="51" t="s">
        <v>81</v>
      </c>
      <c r="D24" s="45">
        <v>1300000</v>
      </c>
      <c r="E24" s="13"/>
      <c r="F24" s="36">
        <v>1</v>
      </c>
      <c r="G24" s="46">
        <v>0</v>
      </c>
      <c r="H24" s="47">
        <v>0</v>
      </c>
      <c r="I24" s="35" t="s">
        <v>82</v>
      </c>
      <c r="J24" s="53" t="s">
        <v>90</v>
      </c>
      <c r="K24" s="49">
        <v>45131</v>
      </c>
      <c r="L24" s="13"/>
      <c r="M24" s="49">
        <v>45177</v>
      </c>
      <c r="N24" s="13"/>
      <c r="O24" s="49">
        <v>45191</v>
      </c>
      <c r="P24" s="13"/>
      <c r="Q24" s="49">
        <v>45226</v>
      </c>
      <c r="R24" s="13"/>
      <c r="S24" s="49">
        <v>45254</v>
      </c>
      <c r="T24" s="13"/>
      <c r="U24" s="53" t="s">
        <v>3</v>
      </c>
      <c r="V24" s="54" t="s">
        <v>2</v>
      </c>
      <c r="W24" s="53" t="s">
        <v>10</v>
      </c>
      <c r="X24" s="53" t="s">
        <v>20</v>
      </c>
      <c r="Y24" s="13"/>
      <c r="Z24" s="13"/>
      <c r="AA24" s="13"/>
      <c r="AK24" s="12"/>
      <c r="AL24" s="10"/>
      <c r="AM24" s="10"/>
    </row>
    <row r="25" spans="1:39" s="2" customFormat="1" ht="33" customHeight="1" x14ac:dyDescent="0.35">
      <c r="A25" s="31" t="s">
        <v>185</v>
      </c>
      <c r="B25" s="35" t="s">
        <v>186</v>
      </c>
      <c r="C25" s="44" t="s">
        <v>187</v>
      </c>
      <c r="D25" s="55">
        <v>700000</v>
      </c>
      <c r="E25" s="13"/>
      <c r="F25" s="36">
        <v>1</v>
      </c>
      <c r="G25" s="46">
        <v>0</v>
      </c>
      <c r="H25" s="47">
        <v>0</v>
      </c>
      <c r="I25" s="35" t="s">
        <v>82</v>
      </c>
      <c r="J25" s="53" t="s">
        <v>190</v>
      </c>
      <c r="K25" s="49">
        <v>44818</v>
      </c>
      <c r="L25" s="86">
        <v>44818</v>
      </c>
      <c r="M25" s="49">
        <v>44890</v>
      </c>
      <c r="N25" s="13"/>
      <c r="O25" s="49">
        <v>44902</v>
      </c>
      <c r="P25" s="13"/>
      <c r="Q25" s="49">
        <v>44917</v>
      </c>
      <c r="R25" s="13"/>
      <c r="S25" s="49">
        <v>44943</v>
      </c>
      <c r="T25" s="13"/>
      <c r="U25" s="14" t="s">
        <v>3</v>
      </c>
      <c r="V25" s="14" t="s">
        <v>8</v>
      </c>
      <c r="W25" s="14" t="s">
        <v>10</v>
      </c>
      <c r="X25" s="14" t="s">
        <v>24</v>
      </c>
      <c r="Y25" s="13"/>
      <c r="Z25" s="13"/>
      <c r="AA25" s="13"/>
      <c r="AK25" s="12"/>
      <c r="AL25" s="10"/>
      <c r="AM25" s="10"/>
    </row>
    <row r="26" spans="1:39" s="2" customFormat="1" ht="46.5" customHeight="1" x14ac:dyDescent="0.35">
      <c r="A26" s="31" t="s">
        <v>196</v>
      </c>
      <c r="B26" s="35" t="s">
        <v>85</v>
      </c>
      <c r="C26" s="44" t="s">
        <v>81</v>
      </c>
      <c r="D26" s="45">
        <v>23500000</v>
      </c>
      <c r="E26" s="13"/>
      <c r="F26" s="36">
        <v>1</v>
      </c>
      <c r="G26" s="46">
        <v>0</v>
      </c>
      <c r="H26" s="47">
        <v>0</v>
      </c>
      <c r="I26" s="35" t="s">
        <v>82</v>
      </c>
      <c r="J26" s="53" t="s">
        <v>86</v>
      </c>
      <c r="K26" s="49">
        <v>44896</v>
      </c>
      <c r="L26" s="13"/>
      <c r="M26" s="49">
        <v>44945</v>
      </c>
      <c r="N26" s="13"/>
      <c r="O26" s="49">
        <v>44960</v>
      </c>
      <c r="P26" s="13"/>
      <c r="Q26" s="49">
        <v>44977</v>
      </c>
      <c r="R26" s="13"/>
      <c r="S26" s="49">
        <v>44995</v>
      </c>
      <c r="T26" s="13"/>
      <c r="U26" s="14" t="s">
        <v>3</v>
      </c>
      <c r="V26" s="14" t="s">
        <v>2</v>
      </c>
      <c r="W26" s="14" t="s">
        <v>10</v>
      </c>
      <c r="X26" s="14" t="s">
        <v>20</v>
      </c>
      <c r="Y26" s="13"/>
      <c r="Z26" s="13"/>
      <c r="AA26" s="13"/>
      <c r="AK26" s="12"/>
      <c r="AL26" s="10"/>
      <c r="AM26" s="10"/>
    </row>
    <row r="27" spans="1:39" ht="21" x14ac:dyDescent="0.5">
      <c r="A27" s="3"/>
      <c r="B27" s="3"/>
      <c r="C27" s="40" t="s">
        <v>92</v>
      </c>
      <c r="D27" s="3"/>
      <c r="E27" s="3"/>
      <c r="F27" s="3"/>
      <c r="G27" s="3"/>
      <c r="H27" s="3"/>
      <c r="I27" s="3"/>
      <c r="J27" s="3"/>
      <c r="K27" s="3"/>
      <c r="L27" s="3"/>
      <c r="M27" s="3"/>
      <c r="N27" s="3"/>
      <c r="O27" s="3"/>
      <c r="P27" s="3"/>
      <c r="Q27" s="3"/>
      <c r="R27" s="3"/>
      <c r="S27" s="3"/>
      <c r="T27" s="3"/>
      <c r="U27" s="69"/>
      <c r="V27" s="69"/>
      <c r="W27" s="69"/>
      <c r="X27" s="69"/>
      <c r="Y27" s="3"/>
      <c r="Z27" s="3"/>
      <c r="AA27" s="3"/>
      <c r="AB27" s="3"/>
      <c r="AC27" s="3"/>
      <c r="AD27" s="3"/>
      <c r="AE27" s="3"/>
      <c r="AF27" s="3"/>
      <c r="AG27" s="3"/>
      <c r="AK27" s="11"/>
      <c r="AL27" s="9"/>
      <c r="AM27" s="9"/>
    </row>
    <row r="28" spans="1:39" ht="23.5" x14ac:dyDescent="0.55000000000000004">
      <c r="A28" s="99" t="s">
        <v>50</v>
      </c>
      <c r="B28" s="100"/>
      <c r="C28" s="100"/>
      <c r="D28" s="99" t="s">
        <v>51</v>
      </c>
      <c r="E28" s="100"/>
      <c r="F28" s="100"/>
      <c r="G28" s="100"/>
      <c r="H28" s="104"/>
      <c r="K28" s="101" t="s">
        <v>52</v>
      </c>
      <c r="L28" s="102"/>
      <c r="M28" s="102"/>
      <c r="N28" s="102"/>
      <c r="O28" s="102"/>
      <c r="P28" s="102"/>
      <c r="Q28" s="102"/>
      <c r="R28" s="102"/>
      <c r="S28" s="102"/>
      <c r="T28" s="102"/>
      <c r="U28" s="102"/>
      <c r="V28" s="102"/>
      <c r="W28" s="102"/>
      <c r="X28" s="102"/>
      <c r="Y28" s="102"/>
      <c r="Z28" s="103"/>
      <c r="AA28" s="101" t="s">
        <v>93</v>
      </c>
      <c r="AB28" s="102"/>
      <c r="AC28" s="102"/>
      <c r="AD28" s="102"/>
      <c r="AE28" s="102"/>
      <c r="AF28" s="102"/>
      <c r="AG28" s="102"/>
      <c r="AK28" s="11"/>
      <c r="AL28" s="9"/>
      <c r="AM28" s="9"/>
    </row>
    <row r="29" spans="1:39" ht="102" customHeight="1" x14ac:dyDescent="0.35">
      <c r="A29" s="5" t="s">
        <v>55</v>
      </c>
      <c r="B29" s="6" t="s">
        <v>56</v>
      </c>
      <c r="C29" s="6" t="s">
        <v>57</v>
      </c>
      <c r="D29" s="6" t="s">
        <v>58</v>
      </c>
      <c r="E29" s="6" t="s">
        <v>59</v>
      </c>
      <c r="F29" s="6" t="s">
        <v>60</v>
      </c>
      <c r="G29" s="6" t="s">
        <v>61</v>
      </c>
      <c r="H29" s="6" t="s">
        <v>62</v>
      </c>
      <c r="I29" s="5" t="s">
        <v>63</v>
      </c>
      <c r="J29" s="5" t="s">
        <v>64</v>
      </c>
      <c r="K29" s="15" t="s">
        <v>94</v>
      </c>
      <c r="L29" s="15" t="s">
        <v>94</v>
      </c>
      <c r="M29" s="15" t="s">
        <v>95</v>
      </c>
      <c r="N29" s="15" t="s">
        <v>95</v>
      </c>
      <c r="O29" s="15" t="s">
        <v>96</v>
      </c>
      <c r="P29" s="15" t="s">
        <v>96</v>
      </c>
      <c r="Q29" s="17" t="s">
        <v>97</v>
      </c>
      <c r="R29" s="17" t="s">
        <v>97</v>
      </c>
      <c r="S29" s="17" t="s">
        <v>98</v>
      </c>
      <c r="T29" s="17" t="s">
        <v>98</v>
      </c>
      <c r="U29" s="15" t="s">
        <v>67</v>
      </c>
      <c r="V29" s="15" t="s">
        <v>67</v>
      </c>
      <c r="W29" s="17" t="s">
        <v>68</v>
      </c>
      <c r="X29" s="17" t="s">
        <v>68</v>
      </c>
      <c r="Y29" s="17" t="s">
        <v>69</v>
      </c>
      <c r="Z29" s="17" t="s">
        <v>69</v>
      </c>
      <c r="AA29" s="6" t="s">
        <v>70</v>
      </c>
      <c r="AB29" s="6" t="s">
        <v>71</v>
      </c>
      <c r="AC29" s="6" t="s">
        <v>72</v>
      </c>
      <c r="AD29" s="6" t="s">
        <v>73</v>
      </c>
      <c r="AE29" s="6" t="s">
        <v>74</v>
      </c>
      <c r="AF29" s="6" t="s">
        <v>75</v>
      </c>
      <c r="AG29" s="6" t="s">
        <v>76</v>
      </c>
    </row>
    <row r="30" spans="1:39" ht="17.899999999999999" customHeight="1" x14ac:dyDescent="0.35">
      <c r="A30" s="5"/>
      <c r="B30" s="5"/>
      <c r="C30" s="5"/>
      <c r="D30" s="5"/>
      <c r="E30" s="5"/>
      <c r="F30" s="5"/>
      <c r="G30" s="5"/>
      <c r="H30" s="5"/>
      <c r="I30" s="5"/>
      <c r="J30" s="5"/>
      <c r="K30" s="8" t="s">
        <v>77</v>
      </c>
      <c r="L30" s="8" t="s">
        <v>78</v>
      </c>
      <c r="M30" s="8" t="s">
        <v>79</v>
      </c>
      <c r="N30" s="8" t="s">
        <v>78</v>
      </c>
      <c r="O30" s="8" t="s">
        <v>79</v>
      </c>
      <c r="P30" s="8" t="s">
        <v>78</v>
      </c>
      <c r="Q30" s="8" t="s">
        <v>79</v>
      </c>
      <c r="R30" s="8" t="s">
        <v>78</v>
      </c>
      <c r="S30" s="8" t="s">
        <v>79</v>
      </c>
      <c r="T30" s="8" t="s">
        <v>78</v>
      </c>
      <c r="U30" s="8" t="s">
        <v>79</v>
      </c>
      <c r="V30" s="8" t="s">
        <v>78</v>
      </c>
      <c r="W30" s="8" t="s">
        <v>79</v>
      </c>
      <c r="X30" s="8" t="s">
        <v>78</v>
      </c>
      <c r="Y30" s="8" t="s">
        <v>79</v>
      </c>
      <c r="Z30" s="8" t="s">
        <v>78</v>
      </c>
      <c r="AA30" s="6"/>
      <c r="AB30" s="6"/>
      <c r="AC30" s="6"/>
      <c r="AD30" s="6"/>
      <c r="AE30" s="6"/>
      <c r="AF30" s="6"/>
      <c r="AG30" s="6"/>
    </row>
    <row r="31" spans="1:39" s="2" customFormat="1" x14ac:dyDescent="0.35">
      <c r="A31" s="13"/>
      <c r="B31" s="13"/>
      <c r="C31" s="13"/>
      <c r="D31" s="13"/>
      <c r="E31" s="13"/>
      <c r="F31" s="81"/>
      <c r="G31" s="81"/>
      <c r="H31" s="81"/>
      <c r="I31" s="13"/>
      <c r="J31" s="13"/>
      <c r="K31" s="13"/>
      <c r="L31" s="13"/>
      <c r="M31" s="13"/>
      <c r="N31" s="13"/>
      <c r="O31" s="13"/>
      <c r="P31" s="13"/>
      <c r="Q31" s="13"/>
      <c r="R31" s="13"/>
      <c r="S31" s="13"/>
      <c r="T31" s="13"/>
      <c r="U31" s="14"/>
      <c r="V31" s="14"/>
      <c r="W31" s="14"/>
      <c r="X31" s="14"/>
      <c r="Y31" s="13"/>
      <c r="Z31" s="13"/>
      <c r="AA31" s="13"/>
      <c r="AB31" s="13"/>
      <c r="AC31" s="13"/>
      <c r="AD31" s="13"/>
      <c r="AE31" s="13"/>
      <c r="AF31" s="13"/>
      <c r="AG31" s="13"/>
    </row>
    <row r="32" spans="1:39" s="2" customFormat="1" x14ac:dyDescent="0.35">
      <c r="A32" s="13"/>
      <c r="B32" s="13"/>
      <c r="C32" s="13"/>
      <c r="D32" s="13"/>
      <c r="E32" s="13"/>
      <c r="F32" s="13"/>
      <c r="G32" s="13"/>
      <c r="H32" s="13"/>
      <c r="I32" s="13"/>
      <c r="J32" s="13"/>
      <c r="K32" s="13"/>
      <c r="L32" s="13"/>
      <c r="M32" s="13"/>
      <c r="N32" s="13"/>
      <c r="O32" s="13"/>
      <c r="P32" s="13"/>
      <c r="Q32" s="13"/>
      <c r="R32" s="13"/>
      <c r="S32" s="13"/>
      <c r="T32" s="13"/>
      <c r="U32" s="14"/>
      <c r="V32" s="14"/>
      <c r="W32" s="14"/>
      <c r="X32" s="14"/>
      <c r="Y32" s="13"/>
      <c r="Z32" s="13"/>
      <c r="AA32" s="13"/>
      <c r="AB32" s="13"/>
      <c r="AC32" s="13"/>
      <c r="AD32" s="13"/>
      <c r="AE32" s="13"/>
      <c r="AF32" s="13"/>
      <c r="AG32" s="13"/>
    </row>
    <row r="33" spans="1:37" s="2" customFormat="1" x14ac:dyDescent="0.35">
      <c r="A33" s="13"/>
      <c r="B33" s="13"/>
      <c r="C33" s="13"/>
      <c r="D33" s="13"/>
      <c r="E33" s="13"/>
      <c r="F33" s="13"/>
      <c r="G33" s="13"/>
      <c r="H33" s="13"/>
      <c r="I33" s="13"/>
      <c r="J33" s="13"/>
      <c r="K33" s="13"/>
      <c r="L33" s="13"/>
      <c r="M33" s="13"/>
      <c r="N33" s="13"/>
      <c r="O33" s="13"/>
      <c r="P33" s="13"/>
      <c r="Q33" s="13"/>
      <c r="R33" s="13"/>
      <c r="S33" s="13"/>
      <c r="T33" s="13"/>
      <c r="U33" s="14"/>
      <c r="V33" s="14"/>
      <c r="W33" s="14"/>
      <c r="X33" s="14"/>
      <c r="Y33" s="13"/>
      <c r="Z33" s="13"/>
      <c r="AA33" s="13"/>
      <c r="AB33" s="13"/>
      <c r="AC33" s="13"/>
      <c r="AD33" s="13"/>
      <c r="AE33" s="13"/>
      <c r="AF33" s="13"/>
      <c r="AG33" s="13"/>
    </row>
    <row r="34" spans="1:37" ht="21" x14ac:dyDescent="0.5">
      <c r="A34" s="3"/>
      <c r="B34" s="3"/>
      <c r="C34" s="40" t="s">
        <v>99</v>
      </c>
      <c r="D34" s="3"/>
      <c r="E34" s="3"/>
      <c r="F34" s="3"/>
      <c r="G34" s="3"/>
      <c r="H34" s="3"/>
      <c r="I34" s="3"/>
      <c r="J34" s="3"/>
      <c r="K34" s="3"/>
      <c r="L34" s="3"/>
      <c r="M34" s="3"/>
      <c r="N34" s="3"/>
      <c r="O34" s="3"/>
      <c r="P34" s="3"/>
      <c r="Q34" s="3"/>
      <c r="R34" s="3"/>
      <c r="S34" s="3"/>
      <c r="T34" s="3"/>
      <c r="U34" s="69"/>
    </row>
    <row r="35" spans="1:37" ht="23.5" x14ac:dyDescent="0.55000000000000004">
      <c r="A35" s="99" t="s">
        <v>50</v>
      </c>
      <c r="B35" s="100"/>
      <c r="C35" s="100"/>
      <c r="D35" s="99" t="s">
        <v>51</v>
      </c>
      <c r="E35" s="100"/>
      <c r="F35" s="100"/>
      <c r="G35" s="100"/>
      <c r="H35" s="104"/>
      <c r="K35" s="101" t="s">
        <v>52</v>
      </c>
      <c r="L35" s="102"/>
      <c r="M35" s="102"/>
      <c r="N35" s="102"/>
      <c r="O35" s="101" t="s">
        <v>93</v>
      </c>
      <c r="P35" s="102"/>
      <c r="Q35" s="102"/>
      <c r="R35" s="102"/>
      <c r="S35" s="102"/>
      <c r="T35" s="102"/>
      <c r="U35" s="102"/>
    </row>
    <row r="36" spans="1:37" ht="46.5" x14ac:dyDescent="0.35">
      <c r="A36" s="5" t="s">
        <v>55</v>
      </c>
      <c r="B36" s="6" t="s">
        <v>56</v>
      </c>
      <c r="C36" s="6" t="s">
        <v>57</v>
      </c>
      <c r="D36" s="6" t="s">
        <v>58</v>
      </c>
      <c r="E36" s="6" t="s">
        <v>59</v>
      </c>
      <c r="F36" s="6" t="s">
        <v>60</v>
      </c>
      <c r="G36" s="6" t="s">
        <v>61</v>
      </c>
      <c r="H36" s="6" t="s">
        <v>62</v>
      </c>
      <c r="I36" s="5" t="s">
        <v>63</v>
      </c>
      <c r="J36" s="5" t="s">
        <v>64</v>
      </c>
      <c r="K36" s="109" t="s">
        <v>100</v>
      </c>
      <c r="L36" s="110"/>
      <c r="M36" s="109" t="s">
        <v>101</v>
      </c>
      <c r="N36" s="110"/>
      <c r="O36" s="6" t="s">
        <v>70</v>
      </c>
      <c r="P36" s="6" t="s">
        <v>71</v>
      </c>
      <c r="Q36" s="6" t="s">
        <v>72</v>
      </c>
      <c r="R36" s="6" t="s">
        <v>73</v>
      </c>
      <c r="S36" s="6" t="s">
        <v>74</v>
      </c>
      <c r="T36" s="6" t="s">
        <v>75</v>
      </c>
      <c r="U36" s="6" t="s">
        <v>76</v>
      </c>
    </row>
    <row r="37" spans="1:37" ht="15.5" x14ac:dyDescent="0.35">
      <c r="A37" s="5"/>
      <c r="B37" s="5"/>
      <c r="C37" s="5"/>
      <c r="D37" s="5"/>
      <c r="E37" s="5"/>
      <c r="F37" s="5"/>
      <c r="G37" s="5"/>
      <c r="H37" s="5"/>
      <c r="I37" s="5"/>
      <c r="J37" s="5"/>
      <c r="K37" s="8" t="s">
        <v>77</v>
      </c>
      <c r="L37" s="8" t="s">
        <v>78</v>
      </c>
      <c r="M37" s="8" t="s">
        <v>79</v>
      </c>
      <c r="N37" s="8" t="s">
        <v>78</v>
      </c>
      <c r="O37" s="6"/>
      <c r="P37" s="6"/>
      <c r="Q37" s="6"/>
      <c r="R37" s="6"/>
      <c r="S37" s="6"/>
      <c r="T37" s="6"/>
      <c r="U37" s="6"/>
    </row>
    <row r="38" spans="1:37" s="2" customFormat="1" ht="29" x14ac:dyDescent="0.35">
      <c r="A38" s="32" t="s">
        <v>193</v>
      </c>
      <c r="B38" s="32" t="s">
        <v>194</v>
      </c>
      <c r="C38" s="44" t="s">
        <v>195</v>
      </c>
      <c r="D38" s="33">
        <v>55000</v>
      </c>
      <c r="E38" s="13"/>
      <c r="F38" s="34">
        <v>1</v>
      </c>
      <c r="G38" s="52">
        <v>0</v>
      </c>
      <c r="H38" s="52">
        <v>0</v>
      </c>
      <c r="I38" s="32">
        <v>1</v>
      </c>
      <c r="J38" s="14">
        <v>15</v>
      </c>
      <c r="K38" s="49">
        <v>44711</v>
      </c>
      <c r="L38" s="86">
        <v>44697</v>
      </c>
      <c r="M38" s="49">
        <v>44736</v>
      </c>
      <c r="N38" s="13"/>
      <c r="O38" s="13" t="s">
        <v>9</v>
      </c>
      <c r="P38" s="44" t="s">
        <v>31</v>
      </c>
      <c r="Q38" s="13"/>
      <c r="R38" s="13" t="s">
        <v>32</v>
      </c>
      <c r="S38" s="13"/>
      <c r="T38" s="13"/>
      <c r="U38" s="14" t="s">
        <v>197</v>
      </c>
      <c r="V38" s="70"/>
      <c r="W38" s="70"/>
      <c r="X38" s="70"/>
    </row>
    <row r="39" spans="1:37" s="2" customFormat="1" ht="29" x14ac:dyDescent="0.35">
      <c r="A39" s="32" t="s">
        <v>202</v>
      </c>
      <c r="B39" s="32" t="s">
        <v>194</v>
      </c>
      <c r="C39" s="44" t="s">
        <v>195</v>
      </c>
      <c r="D39" s="33">
        <v>55000</v>
      </c>
      <c r="E39" s="13"/>
      <c r="F39" s="34">
        <v>1</v>
      </c>
      <c r="G39" s="52">
        <v>0</v>
      </c>
      <c r="H39" s="52">
        <v>0</v>
      </c>
      <c r="I39" s="32">
        <v>1</v>
      </c>
      <c r="J39" s="14">
        <v>15</v>
      </c>
      <c r="K39" s="86" t="s">
        <v>210</v>
      </c>
      <c r="L39" s="86">
        <v>44837</v>
      </c>
      <c r="M39" s="49">
        <v>44910</v>
      </c>
      <c r="N39" s="91"/>
      <c r="O39" s="13" t="s">
        <v>9</v>
      </c>
      <c r="P39" s="44" t="s">
        <v>31</v>
      </c>
      <c r="Q39" s="13"/>
      <c r="R39" s="13" t="s">
        <v>24</v>
      </c>
      <c r="S39" s="13"/>
      <c r="T39" s="13"/>
      <c r="U39" s="14" t="s">
        <v>197</v>
      </c>
      <c r="V39" s="70"/>
      <c r="W39" s="70"/>
      <c r="X39" s="70"/>
    </row>
    <row r="40" spans="1:37" s="2" customFormat="1" ht="29" x14ac:dyDescent="0.35">
      <c r="A40" s="32" t="s">
        <v>211</v>
      </c>
      <c r="B40" s="35" t="s">
        <v>209</v>
      </c>
      <c r="C40" s="44" t="s">
        <v>195</v>
      </c>
      <c r="D40" s="33">
        <v>80000</v>
      </c>
      <c r="E40" s="13"/>
      <c r="F40" s="34">
        <v>1</v>
      </c>
      <c r="G40" s="52">
        <v>0</v>
      </c>
      <c r="H40" s="52">
        <v>0</v>
      </c>
      <c r="I40" s="32">
        <v>1</v>
      </c>
      <c r="J40" s="14">
        <v>15</v>
      </c>
      <c r="K40" s="86">
        <v>44977</v>
      </c>
      <c r="L40" s="86"/>
      <c r="M40" s="49">
        <v>45015</v>
      </c>
      <c r="N40" s="91"/>
      <c r="O40" s="13" t="s">
        <v>3</v>
      </c>
      <c r="P40" s="44" t="s">
        <v>31</v>
      </c>
      <c r="Q40" s="13"/>
      <c r="R40" s="13" t="s">
        <v>20</v>
      </c>
      <c r="S40" s="13"/>
      <c r="T40" s="13"/>
      <c r="U40" s="14"/>
      <c r="V40" s="70"/>
      <c r="W40" s="70"/>
      <c r="X40" s="70"/>
    </row>
    <row r="41" spans="1:37" ht="21" x14ac:dyDescent="0.5">
      <c r="A41" s="3"/>
      <c r="B41" s="3"/>
      <c r="C41" s="40" t="s">
        <v>102</v>
      </c>
      <c r="D41" s="3"/>
      <c r="E41" s="3"/>
      <c r="F41" s="3"/>
      <c r="G41" s="3"/>
      <c r="H41" s="3"/>
      <c r="I41" s="3"/>
      <c r="J41" s="3"/>
      <c r="K41" s="3"/>
      <c r="L41" s="3"/>
      <c r="M41" s="3"/>
      <c r="N41" s="3"/>
      <c r="O41" s="3"/>
      <c r="P41" s="3"/>
      <c r="Q41" s="3"/>
      <c r="R41" s="3"/>
      <c r="S41" s="3"/>
      <c r="T41" s="3"/>
      <c r="U41" s="69"/>
      <c r="V41" s="69"/>
      <c r="W41" s="69"/>
      <c r="X41" s="69"/>
      <c r="Y41" s="3"/>
      <c r="Z41" s="3"/>
      <c r="AA41" s="3"/>
    </row>
    <row r="42" spans="1:37" ht="23.5" x14ac:dyDescent="0.55000000000000004">
      <c r="A42" s="99" t="s">
        <v>50</v>
      </c>
      <c r="B42" s="100"/>
      <c r="C42" s="100"/>
      <c r="D42" s="99" t="s">
        <v>51</v>
      </c>
      <c r="E42" s="100"/>
      <c r="F42" s="100"/>
      <c r="G42" s="100"/>
      <c r="H42" s="104"/>
      <c r="K42" s="101" t="s">
        <v>52</v>
      </c>
      <c r="L42" s="102"/>
      <c r="M42" s="102"/>
      <c r="N42" s="102"/>
      <c r="O42" s="102"/>
      <c r="P42" s="102"/>
      <c r="Q42" s="102"/>
      <c r="R42" s="102"/>
      <c r="S42" s="102"/>
      <c r="T42" s="103"/>
      <c r="U42" s="101" t="s">
        <v>93</v>
      </c>
      <c r="V42" s="102"/>
      <c r="W42" s="102"/>
      <c r="X42" s="102"/>
      <c r="Y42" s="102"/>
      <c r="Z42" s="102"/>
      <c r="AA42" s="102"/>
    </row>
    <row r="43" spans="1:37" ht="46.5" x14ac:dyDescent="0.35">
      <c r="A43" s="5" t="s">
        <v>55</v>
      </c>
      <c r="B43" s="6" t="s">
        <v>56</v>
      </c>
      <c r="C43" s="6" t="s">
        <v>57</v>
      </c>
      <c r="D43" s="6" t="s">
        <v>58</v>
      </c>
      <c r="E43" s="6" t="s">
        <v>59</v>
      </c>
      <c r="F43" s="6" t="s">
        <v>60</v>
      </c>
      <c r="G43" s="6" t="s">
        <v>61</v>
      </c>
      <c r="H43" s="6" t="s">
        <v>62</v>
      </c>
      <c r="I43" s="5" t="s">
        <v>63</v>
      </c>
      <c r="J43" s="5" t="s">
        <v>64</v>
      </c>
      <c r="K43" s="108" t="s">
        <v>103</v>
      </c>
      <c r="L43" s="108"/>
      <c r="M43" s="111" t="s">
        <v>66</v>
      </c>
      <c r="N43" s="110"/>
      <c r="O43" s="109" t="s">
        <v>67</v>
      </c>
      <c r="P43" s="110"/>
      <c r="Q43" s="108" t="s">
        <v>104</v>
      </c>
      <c r="R43" s="108"/>
      <c r="S43" s="108" t="s">
        <v>69</v>
      </c>
      <c r="T43" s="108"/>
      <c r="U43" s="6" t="s">
        <v>70</v>
      </c>
      <c r="V43" s="6" t="s">
        <v>71</v>
      </c>
      <c r="W43" s="6" t="s">
        <v>72</v>
      </c>
      <c r="X43" s="6" t="s">
        <v>73</v>
      </c>
      <c r="Y43" s="6" t="s">
        <v>74</v>
      </c>
      <c r="Z43" s="6" t="s">
        <v>75</v>
      </c>
      <c r="AA43" s="6" t="s">
        <v>76</v>
      </c>
    </row>
    <row r="44" spans="1:37" ht="15.5" x14ac:dyDescent="0.35">
      <c r="A44" s="5"/>
      <c r="B44" s="5"/>
      <c r="C44" s="5"/>
      <c r="D44" s="5"/>
      <c r="E44" s="5"/>
      <c r="F44" s="5"/>
      <c r="G44" s="5"/>
      <c r="H44" s="5"/>
      <c r="I44" s="5"/>
      <c r="J44" s="5"/>
      <c r="K44" s="8" t="s">
        <v>77</v>
      </c>
      <c r="L44" s="8" t="s">
        <v>78</v>
      </c>
      <c r="M44" s="8" t="s">
        <v>79</v>
      </c>
      <c r="N44" s="8" t="s">
        <v>78</v>
      </c>
      <c r="O44" s="8" t="s">
        <v>79</v>
      </c>
      <c r="P44" s="8" t="s">
        <v>78</v>
      </c>
      <c r="Q44" s="8" t="s">
        <v>79</v>
      </c>
      <c r="R44" s="8" t="s">
        <v>78</v>
      </c>
      <c r="S44" s="8" t="s">
        <v>79</v>
      </c>
      <c r="T44" s="8" t="s">
        <v>78</v>
      </c>
      <c r="U44" s="6"/>
      <c r="V44" s="6"/>
      <c r="W44" s="6"/>
      <c r="X44" s="6"/>
      <c r="Y44" s="6"/>
      <c r="Z44" s="6"/>
      <c r="AA44" s="6"/>
    </row>
    <row r="45" spans="1:37" s="2" customFormat="1" x14ac:dyDescent="0.35">
      <c r="A45" s="13"/>
      <c r="B45" s="13"/>
      <c r="C45" s="13"/>
      <c r="D45" s="13"/>
      <c r="E45" s="13"/>
      <c r="F45" s="13"/>
      <c r="G45" s="13"/>
      <c r="H45" s="13"/>
      <c r="I45" s="13"/>
      <c r="J45" s="13"/>
      <c r="K45" s="13"/>
      <c r="L45" s="13"/>
      <c r="M45" s="13"/>
      <c r="N45" s="13"/>
      <c r="O45" s="13"/>
      <c r="P45" s="13"/>
      <c r="Q45" s="13"/>
      <c r="R45" s="13"/>
      <c r="S45" s="13"/>
      <c r="T45" s="13"/>
      <c r="U45" s="14"/>
      <c r="V45" s="14"/>
      <c r="W45" s="14"/>
      <c r="X45" s="14"/>
      <c r="Y45" s="13"/>
      <c r="Z45" s="13"/>
      <c r="AA45" s="13"/>
    </row>
    <row r="46" spans="1:37" s="2" customFormat="1" x14ac:dyDescent="0.35">
      <c r="A46" s="13"/>
      <c r="B46" s="13"/>
      <c r="C46" s="13"/>
      <c r="D46" s="13"/>
      <c r="E46" s="13"/>
      <c r="F46" s="13"/>
      <c r="G46" s="13"/>
      <c r="H46" s="13"/>
      <c r="I46" s="13"/>
      <c r="J46" s="13"/>
      <c r="K46" s="13"/>
      <c r="L46" s="13"/>
      <c r="M46" s="13"/>
      <c r="N46" s="13"/>
      <c r="O46" s="13"/>
      <c r="P46" s="13"/>
      <c r="Q46" s="13"/>
      <c r="R46" s="13"/>
      <c r="S46" s="13"/>
      <c r="T46" s="13"/>
      <c r="U46" s="14"/>
      <c r="V46" s="14"/>
      <c r="W46" s="14"/>
      <c r="X46" s="14"/>
      <c r="Y46" s="13"/>
      <c r="Z46" s="13"/>
      <c r="AA46" s="13"/>
    </row>
    <row r="47" spans="1:37" s="2" customFormat="1" x14ac:dyDescent="0.35">
      <c r="A47" s="13"/>
      <c r="B47" s="13"/>
      <c r="C47" s="13"/>
      <c r="D47" s="13"/>
      <c r="E47" s="13"/>
      <c r="F47" s="13"/>
      <c r="G47" s="13"/>
      <c r="H47" s="13"/>
      <c r="I47" s="13"/>
      <c r="J47" s="13"/>
      <c r="K47" s="13"/>
      <c r="L47" s="13"/>
      <c r="M47" s="13"/>
      <c r="N47" s="13"/>
      <c r="O47" s="13"/>
      <c r="P47" s="13"/>
      <c r="Q47" s="13"/>
      <c r="R47" s="13"/>
      <c r="S47" s="13"/>
      <c r="T47" s="13"/>
      <c r="U47" s="14"/>
      <c r="V47" s="14"/>
      <c r="W47" s="14"/>
      <c r="X47" s="14"/>
      <c r="Y47" s="13"/>
      <c r="Z47" s="13"/>
      <c r="AA47" s="13"/>
    </row>
    <row r="48" spans="1:37" ht="21" x14ac:dyDescent="0.5">
      <c r="A48" s="3"/>
      <c r="B48" s="3"/>
      <c r="C48" s="40" t="s">
        <v>105</v>
      </c>
      <c r="D48" s="3"/>
      <c r="E48" s="3"/>
      <c r="F48" s="3"/>
      <c r="G48" s="3"/>
      <c r="H48" s="3"/>
      <c r="I48" s="3"/>
      <c r="J48" s="3"/>
      <c r="K48" s="3"/>
      <c r="L48" s="3"/>
      <c r="M48" s="3"/>
      <c r="N48" s="3"/>
      <c r="O48" s="3"/>
      <c r="P48" s="3"/>
      <c r="Q48" s="3"/>
      <c r="R48" s="3"/>
      <c r="S48" s="3"/>
      <c r="T48" s="3"/>
      <c r="U48" s="69"/>
      <c r="V48" s="69"/>
      <c r="W48" s="69"/>
      <c r="X48" s="69"/>
      <c r="Y48" s="3"/>
      <c r="Z48" s="3"/>
      <c r="AA48" s="3"/>
      <c r="AB48" s="3"/>
      <c r="AC48" s="3"/>
      <c r="AD48" s="3"/>
      <c r="AE48" s="3"/>
      <c r="AF48" s="3"/>
      <c r="AG48" s="3"/>
      <c r="AH48" s="3"/>
      <c r="AI48" s="3"/>
      <c r="AJ48" s="3"/>
      <c r="AK48" s="3"/>
    </row>
    <row r="49" spans="1:37" ht="23.5" x14ac:dyDescent="0.55000000000000004">
      <c r="A49" s="99" t="s">
        <v>50</v>
      </c>
      <c r="B49" s="100"/>
      <c r="C49" s="100"/>
      <c r="D49" s="99" t="s">
        <v>51</v>
      </c>
      <c r="E49" s="100"/>
      <c r="F49" s="100"/>
      <c r="G49" s="100"/>
      <c r="H49" s="104"/>
      <c r="K49" s="112" t="s">
        <v>52</v>
      </c>
      <c r="L49" s="113"/>
      <c r="M49" s="113"/>
      <c r="N49" s="113"/>
      <c r="O49" s="113"/>
      <c r="P49" s="113"/>
      <c r="Q49" s="113"/>
      <c r="R49" s="113"/>
      <c r="S49" s="113"/>
      <c r="T49" s="113"/>
      <c r="U49" s="113"/>
      <c r="V49" s="113"/>
      <c r="W49" s="113"/>
      <c r="X49" s="113"/>
      <c r="Y49" s="113"/>
      <c r="Z49" s="113"/>
      <c r="AA49" s="113"/>
      <c r="AB49" s="113"/>
      <c r="AC49" s="113"/>
      <c r="AD49" s="114"/>
      <c r="AE49" s="101" t="s">
        <v>93</v>
      </c>
      <c r="AF49" s="102"/>
      <c r="AG49" s="102"/>
      <c r="AH49" s="102"/>
      <c r="AI49" s="102"/>
      <c r="AJ49" s="102"/>
      <c r="AK49" s="102"/>
    </row>
    <row r="50" spans="1:37" ht="31.4" customHeight="1" x14ac:dyDescent="0.35">
      <c r="A50" s="5" t="s">
        <v>55</v>
      </c>
      <c r="B50" s="6" t="s">
        <v>56</v>
      </c>
      <c r="C50" s="6" t="s">
        <v>57</v>
      </c>
      <c r="D50" s="6" t="s">
        <v>58</v>
      </c>
      <c r="E50" s="6" t="s">
        <v>59</v>
      </c>
      <c r="F50" s="6" t="s">
        <v>60</v>
      </c>
      <c r="G50" s="6" t="s">
        <v>61</v>
      </c>
      <c r="H50" s="6" t="s">
        <v>62</v>
      </c>
      <c r="I50" s="5" t="s">
        <v>63</v>
      </c>
      <c r="J50" s="5" t="s">
        <v>64</v>
      </c>
      <c r="K50" s="109" t="s">
        <v>94</v>
      </c>
      <c r="L50" s="110"/>
      <c r="M50" s="109" t="s">
        <v>95</v>
      </c>
      <c r="N50" s="110"/>
      <c r="O50" s="109" t="s">
        <v>96</v>
      </c>
      <c r="P50" s="110"/>
      <c r="Q50" s="108" t="s">
        <v>103</v>
      </c>
      <c r="R50" s="108"/>
      <c r="S50" s="109" t="s">
        <v>98</v>
      </c>
      <c r="T50" s="110"/>
      <c r="U50" s="109" t="s">
        <v>67</v>
      </c>
      <c r="V50" s="110"/>
      <c r="W50" s="109" t="s">
        <v>98</v>
      </c>
      <c r="X50" s="110"/>
      <c r="Y50" s="109" t="s">
        <v>106</v>
      </c>
      <c r="Z50" s="110"/>
      <c r="AA50" s="108" t="s">
        <v>104</v>
      </c>
      <c r="AB50" s="108"/>
      <c r="AC50" s="108" t="s">
        <v>69</v>
      </c>
      <c r="AD50" s="108"/>
      <c r="AE50" s="6" t="s">
        <v>70</v>
      </c>
      <c r="AF50" s="6" t="s">
        <v>71</v>
      </c>
      <c r="AG50" s="6" t="s">
        <v>72</v>
      </c>
      <c r="AH50" s="6" t="s">
        <v>73</v>
      </c>
      <c r="AI50" s="6" t="s">
        <v>74</v>
      </c>
      <c r="AJ50" s="6" t="s">
        <v>75</v>
      </c>
      <c r="AK50" s="6" t="s">
        <v>76</v>
      </c>
    </row>
    <row r="51" spans="1:37" ht="15.5" x14ac:dyDescent="0.35">
      <c r="A51" s="5"/>
      <c r="B51" s="5"/>
      <c r="C51" s="5"/>
      <c r="D51" s="5"/>
      <c r="E51" s="5"/>
      <c r="F51" s="5"/>
      <c r="G51" s="5"/>
      <c r="H51" s="5"/>
      <c r="I51" s="5"/>
      <c r="J51" s="5"/>
      <c r="K51" s="8" t="s">
        <v>77</v>
      </c>
      <c r="L51" s="8" t="s">
        <v>78</v>
      </c>
      <c r="M51" s="8" t="s">
        <v>79</v>
      </c>
      <c r="N51" s="8" t="s">
        <v>78</v>
      </c>
      <c r="O51" s="8" t="s">
        <v>79</v>
      </c>
      <c r="P51" s="8" t="s">
        <v>78</v>
      </c>
      <c r="Q51" s="8" t="s">
        <v>79</v>
      </c>
      <c r="R51" s="8" t="s">
        <v>78</v>
      </c>
      <c r="S51" s="8" t="s">
        <v>79</v>
      </c>
      <c r="T51" s="8" t="s">
        <v>78</v>
      </c>
      <c r="U51" s="8" t="s">
        <v>79</v>
      </c>
      <c r="V51" s="8" t="s">
        <v>78</v>
      </c>
      <c r="W51" s="8" t="s">
        <v>79</v>
      </c>
      <c r="X51" s="8" t="s">
        <v>78</v>
      </c>
      <c r="Y51" s="8" t="s">
        <v>79</v>
      </c>
      <c r="Z51" s="8" t="s">
        <v>78</v>
      </c>
      <c r="AA51" s="8" t="s">
        <v>79</v>
      </c>
      <c r="AB51" s="8" t="s">
        <v>78</v>
      </c>
      <c r="AC51" s="8" t="s">
        <v>79</v>
      </c>
      <c r="AD51" s="8" t="s">
        <v>78</v>
      </c>
      <c r="AE51" s="6"/>
      <c r="AF51" s="6"/>
      <c r="AG51" s="6"/>
      <c r="AH51" s="6"/>
      <c r="AI51" s="6"/>
      <c r="AJ51" s="6"/>
      <c r="AK51" s="6"/>
    </row>
    <row r="52" spans="1:37" s="2" customFormat="1" x14ac:dyDescent="0.35">
      <c r="A52" s="13"/>
      <c r="B52" s="13"/>
      <c r="C52" s="13"/>
      <c r="D52" s="13"/>
      <c r="E52" s="13"/>
      <c r="F52" s="13"/>
      <c r="G52" s="13"/>
      <c r="H52" s="13"/>
      <c r="I52" s="13"/>
      <c r="J52" s="13"/>
      <c r="K52" s="13"/>
      <c r="L52" s="13"/>
      <c r="M52" s="13"/>
      <c r="N52" s="13"/>
      <c r="O52" s="13"/>
      <c r="P52" s="13"/>
      <c r="Q52" s="13"/>
      <c r="R52" s="13"/>
      <c r="S52" s="13"/>
      <c r="T52" s="13"/>
      <c r="U52" s="14"/>
      <c r="V52" s="14"/>
      <c r="W52" s="14"/>
      <c r="X52" s="14"/>
      <c r="Y52" s="13"/>
      <c r="Z52" s="13"/>
      <c r="AA52" s="13"/>
      <c r="AB52" s="13"/>
      <c r="AC52" s="13"/>
      <c r="AD52" s="13"/>
      <c r="AE52" s="13"/>
      <c r="AG52" s="13"/>
      <c r="AH52" s="13"/>
      <c r="AI52" s="13"/>
      <c r="AJ52" s="13"/>
      <c r="AK52" s="13"/>
    </row>
    <row r="53" spans="1:37" s="2" customFormat="1" x14ac:dyDescent="0.35">
      <c r="A53" s="13"/>
      <c r="B53" s="13"/>
      <c r="C53" s="13"/>
      <c r="D53" s="13"/>
      <c r="E53" s="13"/>
      <c r="F53" s="13"/>
      <c r="G53" s="13"/>
      <c r="H53" s="13"/>
      <c r="I53" s="13"/>
      <c r="J53" s="13"/>
      <c r="K53" s="13"/>
      <c r="L53" s="13"/>
      <c r="M53" s="13"/>
      <c r="N53" s="13"/>
      <c r="O53" s="13"/>
      <c r="P53" s="13"/>
      <c r="Q53" s="13"/>
      <c r="R53" s="13"/>
      <c r="S53" s="13"/>
      <c r="T53" s="13"/>
      <c r="U53" s="14"/>
      <c r="V53" s="14"/>
      <c r="W53" s="14"/>
      <c r="X53" s="14"/>
      <c r="Y53" s="13"/>
      <c r="Z53" s="13"/>
      <c r="AA53" s="13"/>
      <c r="AB53" s="13"/>
      <c r="AC53" s="13"/>
      <c r="AD53" s="13"/>
      <c r="AE53" s="13"/>
      <c r="AF53" s="13"/>
      <c r="AG53" s="13"/>
      <c r="AH53" s="13"/>
      <c r="AI53" s="13"/>
      <c r="AJ53" s="13"/>
      <c r="AK53" s="13"/>
    </row>
    <row r="54" spans="1:37" s="2" customFormat="1" x14ac:dyDescent="0.35">
      <c r="A54" s="13"/>
      <c r="B54" s="13"/>
      <c r="C54" s="13"/>
      <c r="D54" s="13"/>
      <c r="E54" s="13"/>
      <c r="F54" s="13"/>
      <c r="G54" s="13"/>
      <c r="H54" s="13"/>
      <c r="I54" s="13"/>
      <c r="J54" s="13"/>
      <c r="K54" s="13"/>
      <c r="L54" s="13"/>
      <c r="M54" s="13"/>
      <c r="N54" s="13"/>
      <c r="O54" s="13"/>
      <c r="P54" s="13"/>
      <c r="Q54" s="13"/>
      <c r="R54" s="13"/>
      <c r="S54" s="13"/>
      <c r="T54" s="13"/>
      <c r="U54" s="14"/>
      <c r="V54" s="14"/>
      <c r="W54" s="14"/>
      <c r="X54" s="14"/>
      <c r="Y54" s="13"/>
      <c r="Z54" s="13"/>
      <c r="AA54" s="13"/>
      <c r="AB54" s="13"/>
      <c r="AC54" s="13"/>
      <c r="AD54" s="13"/>
      <c r="AE54" s="13"/>
      <c r="AF54" s="13"/>
      <c r="AG54" s="13"/>
      <c r="AH54" s="13"/>
      <c r="AI54" s="13"/>
      <c r="AJ54" s="13"/>
      <c r="AK54" s="13"/>
    </row>
    <row r="55" spans="1:37" ht="21" x14ac:dyDescent="0.5">
      <c r="A55" s="3"/>
      <c r="B55" s="3"/>
      <c r="C55" s="40" t="s">
        <v>107</v>
      </c>
      <c r="D55" s="3"/>
      <c r="E55" s="3"/>
      <c r="F55" s="3"/>
      <c r="G55" s="3"/>
      <c r="H55" s="3"/>
      <c r="I55" s="3"/>
      <c r="J55" s="3"/>
      <c r="K55" s="3"/>
      <c r="L55" s="3"/>
      <c r="M55" s="3"/>
      <c r="N55" s="3"/>
      <c r="O55" s="3"/>
      <c r="P55" s="3"/>
      <c r="Q55" s="3"/>
      <c r="R55" s="3"/>
      <c r="S55" s="3"/>
      <c r="T55" s="3"/>
      <c r="U55" s="69"/>
      <c r="V55" s="69"/>
      <c r="W55" s="69"/>
      <c r="X55" s="69"/>
      <c r="Y55" s="3"/>
      <c r="Z55" s="3"/>
      <c r="AA55" s="3"/>
      <c r="AB55" s="3"/>
      <c r="AC55" s="3"/>
      <c r="AD55" s="3"/>
      <c r="AE55" s="3"/>
    </row>
    <row r="56" spans="1:37" ht="23.5" x14ac:dyDescent="0.55000000000000004">
      <c r="A56" s="99" t="s">
        <v>50</v>
      </c>
      <c r="B56" s="100"/>
      <c r="C56" s="100"/>
      <c r="D56" s="99" t="s">
        <v>51</v>
      </c>
      <c r="E56" s="100"/>
      <c r="F56" s="100"/>
      <c r="G56" s="100"/>
      <c r="H56" s="104"/>
      <c r="K56" s="101" t="s">
        <v>52</v>
      </c>
      <c r="L56" s="102"/>
      <c r="M56" s="102"/>
      <c r="N56" s="102"/>
      <c r="O56" s="102"/>
      <c r="P56" s="102"/>
      <c r="Q56" s="102"/>
      <c r="R56" s="102"/>
      <c r="S56" s="102"/>
      <c r="T56" s="102"/>
      <c r="U56" s="102"/>
      <c r="V56" s="102"/>
      <c r="W56" s="102"/>
      <c r="X56" s="103"/>
      <c r="Y56" s="101" t="s">
        <v>53</v>
      </c>
      <c r="Z56" s="102"/>
      <c r="AA56" s="102"/>
      <c r="AB56" s="102"/>
      <c r="AC56" s="102"/>
      <c r="AD56" s="102"/>
      <c r="AE56" s="102"/>
    </row>
    <row r="57" spans="1:37" ht="46.5" x14ac:dyDescent="0.35">
      <c r="A57" s="5" t="s">
        <v>55</v>
      </c>
      <c r="B57" s="6" t="s">
        <v>56</v>
      </c>
      <c r="C57" s="6" t="s">
        <v>57</v>
      </c>
      <c r="D57" s="6" t="s">
        <v>58</v>
      </c>
      <c r="E57" s="6" t="s">
        <v>59</v>
      </c>
      <c r="F57" s="6" t="s">
        <v>60</v>
      </c>
      <c r="G57" s="6" t="s">
        <v>61</v>
      </c>
      <c r="H57" s="6" t="s">
        <v>62</v>
      </c>
      <c r="I57" s="5" t="s">
        <v>63</v>
      </c>
      <c r="J57" s="5" t="s">
        <v>64</v>
      </c>
      <c r="K57" s="109" t="s">
        <v>108</v>
      </c>
      <c r="L57" s="110"/>
      <c r="M57" s="109" t="s">
        <v>98</v>
      </c>
      <c r="N57" s="110"/>
      <c r="O57" s="109" t="s">
        <v>67</v>
      </c>
      <c r="P57" s="110"/>
      <c r="Q57" s="109" t="s">
        <v>98</v>
      </c>
      <c r="R57" s="110"/>
      <c r="S57" s="109" t="s">
        <v>109</v>
      </c>
      <c r="T57" s="110"/>
      <c r="U57" s="108" t="s">
        <v>68</v>
      </c>
      <c r="V57" s="108"/>
      <c r="W57" s="108" t="s">
        <v>69</v>
      </c>
      <c r="X57" s="108"/>
      <c r="Y57" s="6" t="s">
        <v>70</v>
      </c>
      <c r="Z57" s="6" t="s">
        <v>71</v>
      </c>
      <c r="AA57" s="6" t="s">
        <v>72</v>
      </c>
      <c r="AB57" s="6" t="s">
        <v>73</v>
      </c>
      <c r="AC57" s="6" t="s">
        <v>74</v>
      </c>
      <c r="AD57" s="6" t="s">
        <v>75</v>
      </c>
      <c r="AE57" s="6" t="s">
        <v>76</v>
      </c>
    </row>
    <row r="58" spans="1:37" ht="15.5" x14ac:dyDescent="0.35">
      <c r="A58" s="5"/>
      <c r="B58" s="5"/>
      <c r="C58" s="5"/>
      <c r="D58" s="5"/>
      <c r="E58" s="5"/>
      <c r="F58" s="5"/>
      <c r="G58" s="5"/>
      <c r="H58" s="5"/>
      <c r="I58" s="5"/>
      <c r="J58" s="5"/>
      <c r="K58" s="8" t="s">
        <v>77</v>
      </c>
      <c r="L58" s="8" t="s">
        <v>78</v>
      </c>
      <c r="M58" s="8" t="s">
        <v>79</v>
      </c>
      <c r="N58" s="8" t="s">
        <v>78</v>
      </c>
      <c r="O58" s="8" t="s">
        <v>79</v>
      </c>
      <c r="P58" s="8" t="s">
        <v>78</v>
      </c>
      <c r="Q58" s="8" t="s">
        <v>79</v>
      </c>
      <c r="R58" s="8" t="s">
        <v>78</v>
      </c>
      <c r="S58" s="8" t="s">
        <v>79</v>
      </c>
      <c r="T58" s="8" t="s">
        <v>78</v>
      </c>
      <c r="U58" s="8" t="s">
        <v>79</v>
      </c>
      <c r="V58" s="8" t="s">
        <v>78</v>
      </c>
      <c r="W58" s="8" t="s">
        <v>79</v>
      </c>
      <c r="X58" s="8" t="s">
        <v>78</v>
      </c>
      <c r="Y58" s="5"/>
      <c r="Z58" s="5"/>
      <c r="AA58" s="5"/>
      <c r="AB58" s="5"/>
      <c r="AC58" s="5"/>
      <c r="AD58" s="5"/>
      <c r="AE58" s="5"/>
    </row>
    <row r="59" spans="1:37" s="2" customFormat="1" x14ac:dyDescent="0.35">
      <c r="A59" s="13"/>
      <c r="B59" s="13"/>
      <c r="C59" s="13" t="s">
        <v>205</v>
      </c>
      <c r="D59" s="13"/>
      <c r="E59" s="13"/>
      <c r="F59" s="13"/>
      <c r="G59" s="13"/>
      <c r="H59" s="13"/>
      <c r="I59" s="13"/>
      <c r="J59" s="13"/>
      <c r="K59" s="14"/>
      <c r="L59" s="14"/>
      <c r="M59" s="14"/>
      <c r="N59" s="14"/>
      <c r="O59" s="14"/>
      <c r="P59" s="14"/>
      <c r="Q59" s="14"/>
      <c r="R59" s="14"/>
      <c r="S59" s="14"/>
      <c r="T59" s="14"/>
      <c r="U59" s="14"/>
      <c r="V59" s="14"/>
      <c r="W59" s="14"/>
      <c r="X59" s="14"/>
      <c r="Y59" s="13"/>
      <c r="Z59" s="13"/>
      <c r="AA59" s="13"/>
      <c r="AB59" s="13"/>
      <c r="AC59" s="13"/>
      <c r="AD59" s="13"/>
      <c r="AE59" s="13"/>
    </row>
    <row r="60" spans="1:37" s="2" customFormat="1" x14ac:dyDescent="0.35">
      <c r="A60" s="13"/>
      <c r="B60" s="13"/>
      <c r="C60" s="13"/>
      <c r="D60" s="13"/>
      <c r="E60" s="13"/>
      <c r="F60" s="13"/>
      <c r="G60" s="13"/>
      <c r="H60" s="13"/>
      <c r="I60" s="13"/>
      <c r="J60" s="13"/>
      <c r="K60" s="14"/>
      <c r="L60" s="14"/>
      <c r="M60" s="14"/>
      <c r="N60" s="14"/>
      <c r="O60" s="14"/>
      <c r="P60" s="14"/>
      <c r="Q60" s="14"/>
      <c r="R60" s="14"/>
      <c r="S60" s="14"/>
      <c r="T60" s="14"/>
      <c r="U60" s="14"/>
      <c r="V60" s="14"/>
      <c r="W60" s="14"/>
      <c r="X60" s="14"/>
      <c r="Y60" s="13"/>
      <c r="Z60" s="13"/>
      <c r="AA60" s="13"/>
      <c r="AB60" s="13"/>
      <c r="AC60" s="13"/>
      <c r="AD60" s="13"/>
      <c r="AE60" s="13"/>
    </row>
    <row r="61" spans="1:37" s="2" customFormat="1" x14ac:dyDescent="0.35">
      <c r="A61" s="13"/>
      <c r="B61" s="13"/>
      <c r="C61" s="13"/>
      <c r="D61" s="13"/>
      <c r="E61" s="13"/>
      <c r="F61" s="13"/>
      <c r="G61" s="13"/>
      <c r="H61" s="13"/>
      <c r="I61" s="13"/>
      <c r="J61" s="13"/>
      <c r="K61" s="13"/>
      <c r="L61" s="13"/>
      <c r="M61" s="13"/>
      <c r="N61" s="13"/>
      <c r="O61" s="13"/>
      <c r="P61" s="13"/>
      <c r="Q61" s="13"/>
      <c r="R61" s="13"/>
      <c r="S61" s="13"/>
      <c r="T61" s="13"/>
      <c r="U61" s="14"/>
      <c r="V61" s="14"/>
      <c r="W61" s="14"/>
      <c r="X61" s="14"/>
      <c r="Y61" s="13"/>
      <c r="Z61" s="13"/>
      <c r="AA61" s="13"/>
      <c r="AB61" s="13"/>
      <c r="AC61" s="13"/>
      <c r="AD61" s="13"/>
      <c r="AE61" s="13"/>
    </row>
    <row r="62" spans="1:37" ht="21" x14ac:dyDescent="0.5">
      <c r="A62" s="3"/>
      <c r="B62" s="3"/>
      <c r="C62" s="40" t="s">
        <v>110</v>
      </c>
      <c r="D62" s="3"/>
      <c r="E62" s="3"/>
      <c r="F62" s="3"/>
      <c r="G62" s="3"/>
      <c r="H62" s="3"/>
      <c r="I62" s="3"/>
      <c r="J62" s="3"/>
      <c r="K62" s="3"/>
      <c r="L62" s="3"/>
      <c r="M62" s="3"/>
      <c r="N62" s="3"/>
      <c r="O62" s="3"/>
      <c r="P62" s="3"/>
      <c r="Q62" s="3"/>
      <c r="R62" s="3"/>
      <c r="S62" s="3"/>
      <c r="T62" s="3"/>
      <c r="U62" s="69"/>
      <c r="V62" s="69"/>
      <c r="W62" s="69"/>
    </row>
    <row r="63" spans="1:37" ht="23.5" x14ac:dyDescent="0.55000000000000004">
      <c r="A63" s="99" t="s">
        <v>50</v>
      </c>
      <c r="B63" s="100"/>
      <c r="C63" s="100"/>
      <c r="D63" s="99" t="s">
        <v>51</v>
      </c>
      <c r="E63" s="100"/>
      <c r="F63" s="100"/>
      <c r="G63" s="100"/>
      <c r="H63" s="104"/>
      <c r="K63" s="104" t="s">
        <v>52</v>
      </c>
      <c r="L63" s="115"/>
      <c r="M63" s="115"/>
      <c r="N63" s="115"/>
      <c r="O63" s="115"/>
      <c r="P63" s="115"/>
      <c r="Q63" s="101" t="s">
        <v>93</v>
      </c>
      <c r="R63" s="102"/>
      <c r="S63" s="102"/>
      <c r="T63" s="102"/>
      <c r="U63" s="102"/>
      <c r="V63" s="102"/>
      <c r="W63" s="102"/>
    </row>
    <row r="64" spans="1:37" ht="46.5" x14ac:dyDescent="0.35">
      <c r="A64" s="5" t="s">
        <v>55</v>
      </c>
      <c r="B64" s="6" t="s">
        <v>56</v>
      </c>
      <c r="C64" s="6" t="s">
        <v>57</v>
      </c>
      <c r="D64" s="6" t="s">
        <v>58</v>
      </c>
      <c r="E64" s="6" t="s">
        <v>59</v>
      </c>
      <c r="F64" s="6" t="s">
        <v>60</v>
      </c>
      <c r="G64" s="6" t="s">
        <v>61</v>
      </c>
      <c r="H64" s="6" t="s">
        <v>62</v>
      </c>
      <c r="I64" s="5" t="s">
        <v>63</v>
      </c>
      <c r="J64" s="5" t="s">
        <v>64</v>
      </c>
      <c r="K64" s="111" t="s">
        <v>111</v>
      </c>
      <c r="L64" s="110"/>
      <c r="M64" s="109" t="s">
        <v>112</v>
      </c>
      <c r="N64" s="110"/>
      <c r="O64" s="108" t="s">
        <v>69</v>
      </c>
      <c r="P64" s="108"/>
      <c r="Q64" s="6" t="s">
        <v>70</v>
      </c>
      <c r="R64" s="6" t="s">
        <v>71</v>
      </c>
      <c r="S64" s="6" t="s">
        <v>72</v>
      </c>
      <c r="T64" s="6" t="s">
        <v>73</v>
      </c>
      <c r="U64" s="6" t="s">
        <v>74</v>
      </c>
      <c r="V64" s="6" t="s">
        <v>75</v>
      </c>
      <c r="W64" s="6" t="s">
        <v>76</v>
      </c>
    </row>
    <row r="65" spans="1:24" ht="15.5" x14ac:dyDescent="0.35">
      <c r="A65" s="5"/>
      <c r="B65" s="5"/>
      <c r="C65" s="5"/>
      <c r="D65" s="5"/>
      <c r="E65" s="5"/>
      <c r="F65" s="5"/>
      <c r="G65" s="5"/>
      <c r="H65" s="5"/>
      <c r="I65" s="5"/>
      <c r="J65" s="5"/>
      <c r="K65" s="8" t="s">
        <v>77</v>
      </c>
      <c r="L65" s="8" t="s">
        <v>78</v>
      </c>
      <c r="M65" s="8" t="s">
        <v>79</v>
      </c>
      <c r="N65" s="8" t="s">
        <v>78</v>
      </c>
      <c r="O65" s="8" t="s">
        <v>79</v>
      </c>
      <c r="P65" s="8" t="s">
        <v>78</v>
      </c>
      <c r="Q65" s="5"/>
      <c r="R65" s="5"/>
      <c r="S65" s="5"/>
      <c r="T65" s="5"/>
      <c r="U65" s="5"/>
      <c r="V65" s="5"/>
      <c r="W65" s="5"/>
    </row>
    <row r="66" spans="1:24" s="2" customFormat="1" ht="177.75" customHeight="1" x14ac:dyDescent="0.35">
      <c r="A66" s="67" t="s">
        <v>113</v>
      </c>
      <c r="B66" s="35" t="s">
        <v>114</v>
      </c>
      <c r="C66" s="71" t="s">
        <v>184</v>
      </c>
      <c r="D66" s="45">
        <v>15000</v>
      </c>
      <c r="E66" s="13"/>
      <c r="F66" s="64">
        <v>1</v>
      </c>
      <c r="G66" s="64">
        <v>0</v>
      </c>
      <c r="H66" s="64">
        <v>0</v>
      </c>
      <c r="I66" s="65" t="s">
        <v>115</v>
      </c>
      <c r="J66" s="53" t="s">
        <v>116</v>
      </c>
      <c r="K66" s="49">
        <v>44552</v>
      </c>
      <c r="L66" s="49">
        <v>44552</v>
      </c>
      <c r="M66" s="49"/>
      <c r="N66" s="98"/>
      <c r="O66" s="49">
        <v>44614</v>
      </c>
      <c r="P66" s="98"/>
      <c r="Q66" s="58" t="s">
        <v>14</v>
      </c>
      <c r="R66" s="58" t="s">
        <v>48</v>
      </c>
      <c r="S66" s="66" t="s">
        <v>10</v>
      </c>
      <c r="T66" s="66" t="s">
        <v>34</v>
      </c>
      <c r="U66" s="14"/>
      <c r="V66" s="14"/>
      <c r="W66" s="14"/>
      <c r="X66" s="70"/>
    </row>
    <row r="67" spans="1:24" s="89" customFormat="1" ht="104.25" customHeight="1" x14ac:dyDescent="0.35">
      <c r="A67" s="82" t="s">
        <v>199</v>
      </c>
      <c r="B67" s="83" t="s">
        <v>212</v>
      </c>
      <c r="C67" s="94" t="s">
        <v>206</v>
      </c>
      <c r="D67" s="90">
        <v>35000</v>
      </c>
      <c r="E67" s="84"/>
      <c r="F67" s="34">
        <v>1</v>
      </c>
      <c r="G67" s="85">
        <v>0</v>
      </c>
      <c r="H67" s="85">
        <v>0</v>
      </c>
      <c r="I67" s="82">
        <v>1</v>
      </c>
      <c r="J67" s="84"/>
      <c r="K67" s="86">
        <v>44910</v>
      </c>
      <c r="L67" s="86"/>
      <c r="M67" s="86">
        <v>44938</v>
      </c>
      <c r="N67" s="84"/>
      <c r="O67" s="49">
        <v>44951</v>
      </c>
      <c r="P67" s="84"/>
      <c r="Q67" s="84" t="s">
        <v>9</v>
      </c>
      <c r="R67" s="84" t="s">
        <v>48</v>
      </c>
      <c r="S67" s="84" t="s">
        <v>10</v>
      </c>
      <c r="T67" s="84" t="s">
        <v>20</v>
      </c>
      <c r="U67" s="87"/>
      <c r="V67" s="87"/>
      <c r="W67" s="87" t="s">
        <v>200</v>
      </c>
      <c r="X67" s="88"/>
    </row>
    <row r="68" spans="1:24" s="2" customFormat="1" x14ac:dyDescent="0.35">
      <c r="A68" s="13"/>
      <c r="B68" s="13"/>
      <c r="C68" s="13"/>
      <c r="D68" s="13"/>
      <c r="E68" s="13"/>
      <c r="F68" s="13"/>
      <c r="G68" s="13"/>
      <c r="H68" s="13"/>
      <c r="I68" s="13"/>
      <c r="J68" s="13"/>
      <c r="K68" s="13"/>
      <c r="L68" s="13"/>
      <c r="M68" s="13"/>
      <c r="N68" s="13"/>
      <c r="O68" s="13"/>
      <c r="P68" s="13"/>
      <c r="Q68" s="13"/>
      <c r="R68" s="13"/>
      <c r="S68" s="13"/>
      <c r="T68" s="13"/>
      <c r="U68" s="14"/>
      <c r="V68" s="14"/>
      <c r="W68" s="14"/>
      <c r="X68" s="70"/>
    </row>
    <row r="69" spans="1:24" ht="21" x14ac:dyDescent="0.5">
      <c r="A69" s="3"/>
      <c r="B69" s="3"/>
      <c r="C69" s="40" t="s">
        <v>117</v>
      </c>
      <c r="D69" s="3"/>
      <c r="E69" s="3"/>
      <c r="F69" s="3"/>
      <c r="G69" s="3"/>
      <c r="H69" s="3"/>
      <c r="I69" s="3"/>
      <c r="J69" s="3"/>
      <c r="K69" s="3"/>
      <c r="L69" s="3"/>
      <c r="M69" s="3"/>
      <c r="N69" s="3"/>
      <c r="O69" s="3"/>
      <c r="P69" s="3"/>
      <c r="Q69" s="3"/>
      <c r="R69" s="3"/>
      <c r="S69" s="3"/>
    </row>
    <row r="70" spans="1:24" ht="23.5" x14ac:dyDescent="0.55000000000000004">
      <c r="A70" s="99" t="s">
        <v>50</v>
      </c>
      <c r="B70" s="100"/>
      <c r="C70" s="100"/>
      <c r="D70" s="99" t="s">
        <v>51</v>
      </c>
      <c r="E70" s="100"/>
      <c r="F70" s="100"/>
      <c r="G70" s="100"/>
      <c r="H70" s="104"/>
      <c r="K70" s="101" t="s">
        <v>52</v>
      </c>
      <c r="L70" s="102"/>
      <c r="M70" s="101" t="s">
        <v>93</v>
      </c>
      <c r="N70" s="102"/>
      <c r="O70" s="102"/>
      <c r="P70" s="102"/>
      <c r="Q70" s="102"/>
      <c r="R70" s="102"/>
      <c r="S70" s="102"/>
    </row>
    <row r="71" spans="1:24" ht="46.5" x14ac:dyDescent="0.35">
      <c r="A71" s="5" t="s">
        <v>55</v>
      </c>
      <c r="B71" s="6" t="s">
        <v>56</v>
      </c>
      <c r="C71" s="6" t="s">
        <v>57</v>
      </c>
      <c r="D71" s="6" t="s">
        <v>58</v>
      </c>
      <c r="E71" s="6" t="s">
        <v>59</v>
      </c>
      <c r="F71" s="6" t="s">
        <v>60</v>
      </c>
      <c r="G71" s="6" t="s">
        <v>61</v>
      </c>
      <c r="H71" s="6" t="s">
        <v>62</v>
      </c>
      <c r="I71" s="5" t="s">
        <v>63</v>
      </c>
      <c r="J71" s="5" t="s">
        <v>64</v>
      </c>
      <c r="K71" s="108" t="s">
        <v>118</v>
      </c>
      <c r="L71" s="108"/>
      <c r="M71" s="6" t="s">
        <v>70</v>
      </c>
      <c r="N71" s="6" t="s">
        <v>71</v>
      </c>
      <c r="O71" s="6" t="s">
        <v>72</v>
      </c>
      <c r="P71" s="6" t="s">
        <v>73</v>
      </c>
      <c r="Q71" s="6" t="s">
        <v>74</v>
      </c>
      <c r="R71" s="6" t="s">
        <v>75</v>
      </c>
      <c r="S71" s="6" t="s">
        <v>76</v>
      </c>
    </row>
    <row r="72" spans="1:24" ht="15.5" x14ac:dyDescent="0.35">
      <c r="A72" s="5"/>
      <c r="B72" s="5"/>
      <c r="C72" s="5"/>
      <c r="D72" s="5"/>
      <c r="E72" s="5"/>
      <c r="F72" s="5"/>
      <c r="G72" s="5"/>
      <c r="H72" s="5"/>
      <c r="I72" s="5"/>
      <c r="J72" s="5"/>
      <c r="K72" s="8" t="s">
        <v>77</v>
      </c>
      <c r="L72" s="8" t="s">
        <v>78</v>
      </c>
      <c r="M72" s="6"/>
      <c r="N72" s="6"/>
      <c r="O72" s="6"/>
      <c r="P72" s="6"/>
      <c r="Q72" s="6"/>
      <c r="R72" s="6"/>
      <c r="S72" s="6"/>
    </row>
    <row r="73" spans="1:24" s="2" customFormat="1" x14ac:dyDescent="0.35">
      <c r="A73" s="13"/>
      <c r="B73" s="13"/>
      <c r="C73" s="13"/>
      <c r="D73" s="13"/>
      <c r="E73" s="13"/>
      <c r="F73" s="13"/>
      <c r="G73" s="13"/>
      <c r="H73" s="13"/>
      <c r="I73" s="13"/>
      <c r="J73" s="13"/>
      <c r="K73" s="13"/>
      <c r="L73" s="13"/>
      <c r="M73" s="13"/>
      <c r="N73" s="13"/>
      <c r="O73" s="13"/>
      <c r="P73" s="13"/>
      <c r="Q73" s="13"/>
      <c r="R73" s="13"/>
      <c r="S73" s="13"/>
      <c r="U73" s="70"/>
      <c r="V73" s="70"/>
      <c r="W73" s="70"/>
      <c r="X73" s="70"/>
    </row>
    <row r="74" spans="1:24" s="2" customFormat="1" x14ac:dyDescent="0.35">
      <c r="A74" s="13"/>
      <c r="B74" s="13"/>
      <c r="C74" s="13"/>
      <c r="D74" s="13"/>
      <c r="E74" s="13"/>
      <c r="F74" s="13"/>
      <c r="G74" s="13"/>
      <c r="H74" s="13"/>
      <c r="I74" s="13"/>
      <c r="J74" s="13"/>
      <c r="K74" s="13"/>
      <c r="L74" s="13"/>
      <c r="M74" s="13"/>
      <c r="N74" s="13"/>
      <c r="O74" s="13"/>
      <c r="P74" s="13"/>
      <c r="Q74" s="13"/>
      <c r="R74" s="13"/>
      <c r="S74" s="13"/>
      <c r="U74" s="70"/>
      <c r="V74" s="70"/>
      <c r="W74" s="70"/>
      <c r="X74" s="70"/>
    </row>
    <row r="75" spans="1:24" s="2" customFormat="1" x14ac:dyDescent="0.35">
      <c r="A75" s="13"/>
      <c r="B75" s="13"/>
      <c r="C75" s="13"/>
      <c r="D75" s="97"/>
      <c r="E75" s="97"/>
      <c r="F75" s="13"/>
      <c r="G75" s="13"/>
      <c r="H75" s="13"/>
      <c r="I75" s="13"/>
      <c r="J75" s="13"/>
      <c r="K75" s="13"/>
      <c r="L75" s="13"/>
      <c r="M75" s="13"/>
      <c r="N75" s="13"/>
      <c r="O75" s="13"/>
      <c r="P75" s="13"/>
      <c r="Q75" s="13"/>
      <c r="R75" s="13"/>
      <c r="S75" s="13"/>
      <c r="U75" s="70"/>
      <c r="V75" s="70"/>
      <c r="W75" s="70"/>
      <c r="X75" s="70"/>
    </row>
    <row r="76" spans="1:24" s="2" customFormat="1" x14ac:dyDescent="0.35">
      <c r="A76" s="13"/>
      <c r="B76" s="13"/>
      <c r="C76" s="13"/>
      <c r="D76" s="97"/>
      <c r="E76" s="13"/>
      <c r="F76" s="13"/>
      <c r="G76" s="13"/>
      <c r="H76" s="13"/>
      <c r="I76" s="13"/>
      <c r="J76" s="13"/>
      <c r="K76" s="13"/>
      <c r="L76" s="13"/>
      <c r="M76" s="13"/>
      <c r="N76" s="13"/>
      <c r="O76" s="13"/>
      <c r="P76" s="13"/>
      <c r="Q76" s="13"/>
      <c r="R76" s="13"/>
      <c r="S76" s="13"/>
      <c r="U76" s="70"/>
      <c r="V76" s="70"/>
      <c r="W76" s="70"/>
      <c r="X76" s="70"/>
    </row>
    <row r="77" spans="1:24" s="2" customFormat="1" x14ac:dyDescent="0.35">
      <c r="A77" s="13"/>
      <c r="B77" s="13"/>
      <c r="C77" s="13"/>
      <c r="D77" s="97"/>
      <c r="E77" s="13"/>
      <c r="F77" s="13"/>
      <c r="G77" s="13"/>
      <c r="H77" s="13"/>
      <c r="I77" s="13"/>
      <c r="J77" s="13"/>
      <c r="K77" s="13"/>
      <c r="L77" s="13"/>
      <c r="M77" s="13"/>
      <c r="N77" s="13"/>
      <c r="O77" s="13"/>
      <c r="P77" s="13"/>
      <c r="Q77" s="13"/>
      <c r="R77" s="13"/>
      <c r="S77" s="13"/>
      <c r="U77" s="70"/>
      <c r="V77" s="70"/>
      <c r="W77" s="70"/>
      <c r="X77" s="70"/>
    </row>
    <row r="78" spans="1:24" s="2" customFormat="1" x14ac:dyDescent="0.35">
      <c r="A78" s="13"/>
      <c r="B78" s="13"/>
      <c r="C78" s="13"/>
      <c r="D78" s="97"/>
      <c r="E78" s="97"/>
      <c r="F78" s="13"/>
      <c r="G78" s="13"/>
      <c r="H78" s="13"/>
      <c r="I78" s="13"/>
      <c r="J78" s="13"/>
      <c r="K78" s="13"/>
      <c r="L78" s="13"/>
      <c r="M78" s="13"/>
      <c r="N78" s="13"/>
      <c r="O78" s="13"/>
      <c r="P78" s="13"/>
      <c r="Q78" s="13"/>
      <c r="R78" s="13"/>
      <c r="S78" s="13"/>
      <c r="U78" s="70"/>
      <c r="V78" s="70"/>
      <c r="W78" s="70"/>
      <c r="X78" s="70"/>
    </row>
    <row r="79" spans="1:24" s="2" customFormat="1" x14ac:dyDescent="0.35">
      <c r="A79" s="13"/>
      <c r="B79" s="13"/>
      <c r="C79" s="13"/>
      <c r="D79" s="13"/>
      <c r="E79" s="97"/>
      <c r="F79" s="13"/>
      <c r="G79" s="13"/>
      <c r="H79" s="13"/>
      <c r="I79" s="13"/>
      <c r="J79" s="13"/>
      <c r="K79" s="13"/>
      <c r="L79" s="13"/>
      <c r="M79" s="13"/>
      <c r="N79" s="13"/>
      <c r="O79" s="13"/>
      <c r="P79" s="13"/>
      <c r="Q79" s="13"/>
      <c r="R79" s="13"/>
      <c r="S79" s="13"/>
      <c r="U79" s="70"/>
      <c r="V79" s="70"/>
      <c r="W79" s="70"/>
      <c r="X79" s="70"/>
    </row>
    <row r="80" spans="1:24" s="2" customFormat="1" x14ac:dyDescent="0.35">
      <c r="A80" s="13"/>
      <c r="B80" s="13"/>
      <c r="C80" s="97"/>
      <c r="D80" s="13"/>
      <c r="E80" s="13"/>
      <c r="F80" s="13"/>
      <c r="G80" s="13"/>
      <c r="H80" s="13"/>
      <c r="I80" s="13"/>
      <c r="J80" s="13"/>
      <c r="K80" s="13"/>
      <c r="L80" s="13"/>
      <c r="M80" s="13"/>
      <c r="N80" s="13"/>
      <c r="O80" s="13"/>
      <c r="P80" s="13"/>
      <c r="Q80" s="13"/>
      <c r="R80" s="13"/>
      <c r="S80" s="13"/>
      <c r="U80" s="70"/>
      <c r="V80" s="70"/>
      <c r="W80" s="70"/>
      <c r="X80" s="70"/>
    </row>
    <row r="81" spans="1:24" s="2" customFormat="1" x14ac:dyDescent="0.35">
      <c r="A81" s="13"/>
      <c r="B81" s="13"/>
      <c r="C81" s="97"/>
      <c r="D81" s="13"/>
      <c r="E81" s="13"/>
      <c r="F81" s="13"/>
      <c r="G81" s="13"/>
      <c r="H81" s="13"/>
      <c r="I81" s="13"/>
      <c r="J81" s="13"/>
      <c r="K81" s="13"/>
      <c r="L81" s="13"/>
      <c r="M81" s="13"/>
      <c r="N81" s="13"/>
      <c r="O81" s="13"/>
      <c r="P81" s="13"/>
      <c r="Q81" s="13"/>
      <c r="R81" s="13"/>
      <c r="S81" s="13"/>
      <c r="U81" s="70"/>
      <c r="V81" s="70"/>
      <c r="W81" s="70"/>
      <c r="X81" s="70"/>
    </row>
    <row r="82" spans="1:24" s="2" customFormat="1" x14ac:dyDescent="0.35">
      <c r="A82" s="13"/>
      <c r="B82" s="13"/>
      <c r="C82" s="13"/>
      <c r="D82" s="13"/>
      <c r="E82" s="13"/>
      <c r="F82" s="13"/>
      <c r="G82" s="13"/>
      <c r="H82" s="13"/>
      <c r="I82" s="13"/>
      <c r="J82" s="13"/>
      <c r="K82" s="13"/>
      <c r="L82" s="13"/>
      <c r="M82" s="13"/>
      <c r="N82" s="13"/>
      <c r="O82" s="13"/>
      <c r="P82" s="13"/>
      <c r="Q82" s="13"/>
      <c r="R82" s="13"/>
      <c r="S82" s="13"/>
      <c r="U82" s="70"/>
      <c r="V82" s="70"/>
      <c r="W82" s="70"/>
      <c r="X82" s="70"/>
    </row>
    <row r="83" spans="1:24" s="2" customFormat="1" x14ac:dyDescent="0.35">
      <c r="A83" s="13"/>
      <c r="B83" s="13"/>
      <c r="C83" s="13"/>
      <c r="D83" s="13"/>
      <c r="E83" s="13"/>
      <c r="F83" s="13"/>
      <c r="G83" s="13"/>
      <c r="H83" s="13"/>
      <c r="I83" s="13"/>
      <c r="J83" s="13"/>
      <c r="K83" s="13"/>
      <c r="L83" s="13"/>
      <c r="M83" s="13"/>
      <c r="N83" s="13"/>
      <c r="O83" s="13"/>
      <c r="P83" s="13"/>
      <c r="Q83" s="13"/>
      <c r="R83" s="13"/>
      <c r="S83" s="13"/>
      <c r="U83" s="70"/>
      <c r="V83" s="70"/>
      <c r="W83" s="70"/>
      <c r="X83" s="70"/>
    </row>
    <row r="84" spans="1:24" s="2" customFormat="1" x14ac:dyDescent="0.35">
      <c r="A84" s="13"/>
      <c r="B84" s="13"/>
      <c r="C84" s="13"/>
      <c r="D84" s="13"/>
      <c r="E84" s="13"/>
      <c r="F84" s="97"/>
      <c r="G84" s="13"/>
      <c r="H84" s="13"/>
      <c r="I84" s="13"/>
      <c r="J84" s="13"/>
      <c r="K84" s="13"/>
      <c r="L84" s="13"/>
      <c r="M84" s="13"/>
      <c r="N84" s="13"/>
      <c r="O84" s="13"/>
      <c r="P84" s="13"/>
      <c r="Q84" s="13"/>
      <c r="R84" s="13"/>
      <c r="S84" s="13"/>
      <c r="U84" s="70"/>
      <c r="V84" s="70"/>
      <c r="W84" s="70"/>
      <c r="X84" s="70"/>
    </row>
    <row r="85" spans="1:24" s="2" customFormat="1" x14ac:dyDescent="0.35">
      <c r="A85" s="13"/>
      <c r="B85" s="13"/>
      <c r="C85" s="13"/>
      <c r="D85" s="13"/>
      <c r="E85" s="13"/>
      <c r="F85" s="13"/>
      <c r="G85" s="13"/>
      <c r="H85" s="13"/>
      <c r="I85" s="13"/>
      <c r="J85" s="13"/>
      <c r="K85" s="13"/>
      <c r="L85" s="13"/>
      <c r="M85" s="13"/>
      <c r="N85" s="13"/>
      <c r="O85" s="13"/>
      <c r="P85" s="13"/>
      <c r="Q85" s="13"/>
      <c r="R85" s="13"/>
      <c r="S85" s="13"/>
      <c r="U85" s="70"/>
      <c r="V85" s="70"/>
      <c r="W85" s="70"/>
      <c r="X85" s="70"/>
    </row>
    <row r="86" spans="1:24" s="2" customFormat="1" x14ac:dyDescent="0.35">
      <c r="A86" s="13"/>
      <c r="B86" s="13"/>
      <c r="C86" s="13"/>
      <c r="D86" s="13"/>
      <c r="E86" s="13"/>
      <c r="F86" s="13"/>
      <c r="G86" s="13"/>
      <c r="H86" s="13"/>
      <c r="I86" s="13"/>
      <c r="J86" s="13"/>
      <c r="K86" s="13"/>
      <c r="L86" s="13"/>
      <c r="M86" s="13"/>
      <c r="N86" s="13"/>
      <c r="O86" s="13"/>
      <c r="P86" s="13"/>
      <c r="Q86" s="13"/>
      <c r="R86" s="13"/>
      <c r="S86" s="13"/>
      <c r="U86" s="70"/>
      <c r="V86" s="70"/>
      <c r="W86" s="70"/>
      <c r="X86" s="70"/>
    </row>
    <row r="87" spans="1:24" s="2" customFormat="1" x14ac:dyDescent="0.35">
      <c r="A87" s="13"/>
      <c r="B87" s="13"/>
      <c r="C87" s="13"/>
      <c r="D87" s="13"/>
      <c r="E87" s="13"/>
      <c r="F87" s="13"/>
      <c r="G87" s="13"/>
      <c r="H87" s="13"/>
      <c r="I87" s="13"/>
      <c r="J87" s="13"/>
      <c r="K87" s="13"/>
      <c r="L87" s="13"/>
      <c r="M87" s="13"/>
      <c r="N87" s="13"/>
      <c r="O87" s="13"/>
      <c r="P87" s="13"/>
      <c r="Q87" s="13"/>
      <c r="R87" s="13"/>
      <c r="S87" s="13"/>
      <c r="U87" s="70"/>
      <c r="V87" s="70"/>
      <c r="W87" s="70"/>
      <c r="X87" s="70"/>
    </row>
    <row r="88" spans="1:24" s="2" customFormat="1" x14ac:dyDescent="0.35">
      <c r="A88" s="13"/>
      <c r="B88" s="13"/>
      <c r="C88" s="13"/>
      <c r="D88" s="13"/>
      <c r="E88" s="13"/>
      <c r="F88" s="13"/>
      <c r="G88" s="13"/>
      <c r="H88" s="13"/>
      <c r="I88" s="13"/>
      <c r="J88" s="13"/>
      <c r="K88" s="13"/>
      <c r="L88" s="13"/>
      <c r="M88" s="13"/>
      <c r="N88" s="13"/>
      <c r="O88" s="13"/>
      <c r="P88" s="13"/>
      <c r="Q88" s="13"/>
      <c r="R88" s="13"/>
      <c r="S88" s="13"/>
      <c r="U88" s="70"/>
      <c r="V88" s="70"/>
      <c r="W88" s="70"/>
      <c r="X88" s="70"/>
    </row>
    <row r="89" spans="1:24" s="2" customFormat="1" x14ac:dyDescent="0.35">
      <c r="A89" s="13"/>
      <c r="B89" s="13"/>
      <c r="C89" s="13"/>
      <c r="D89" s="13"/>
      <c r="E89" s="13"/>
      <c r="F89" s="13"/>
      <c r="G89" s="13"/>
      <c r="H89" s="13"/>
      <c r="I89" s="13"/>
      <c r="J89" s="13"/>
      <c r="K89" s="13"/>
      <c r="L89" s="13"/>
      <c r="M89" s="13"/>
      <c r="N89" s="13"/>
      <c r="O89" s="13"/>
      <c r="P89" s="13"/>
      <c r="Q89" s="13"/>
      <c r="R89" s="13"/>
      <c r="S89" s="13"/>
      <c r="U89" s="70"/>
      <c r="V89" s="70"/>
      <c r="W89" s="70"/>
      <c r="X89" s="70"/>
    </row>
    <row r="90" spans="1:24" s="2" customFormat="1" x14ac:dyDescent="0.35">
      <c r="A90" s="13"/>
      <c r="B90" s="13"/>
      <c r="C90" s="13"/>
      <c r="D90" s="13"/>
      <c r="E90" s="13"/>
      <c r="F90" s="13"/>
      <c r="G90" s="13"/>
      <c r="H90" s="13"/>
      <c r="I90" s="13"/>
      <c r="J90" s="13"/>
      <c r="K90" s="13"/>
      <c r="L90" s="13"/>
      <c r="M90" s="13"/>
      <c r="N90" s="13"/>
      <c r="O90" s="13"/>
      <c r="P90" s="13"/>
      <c r="Q90" s="13"/>
      <c r="R90" s="13"/>
      <c r="S90" s="13"/>
      <c r="U90" s="70"/>
      <c r="V90" s="70"/>
      <c r="W90" s="70"/>
      <c r="X90" s="70"/>
    </row>
    <row r="91" spans="1:24" s="2" customFormat="1" x14ac:dyDescent="0.35">
      <c r="A91" s="13"/>
      <c r="B91" s="13"/>
      <c r="C91" s="13"/>
      <c r="D91" s="13"/>
      <c r="E91" s="13"/>
      <c r="F91" s="13"/>
      <c r="G91" s="13"/>
      <c r="H91" s="13"/>
      <c r="I91" s="13"/>
      <c r="J91" s="13"/>
      <c r="K91" s="13"/>
      <c r="L91" s="13"/>
      <c r="M91" s="13"/>
      <c r="N91" s="13"/>
      <c r="O91" s="13"/>
      <c r="P91" s="13"/>
      <c r="Q91" s="13"/>
      <c r="R91" s="13"/>
      <c r="S91" s="13"/>
      <c r="U91" s="70"/>
      <c r="V91" s="70"/>
      <c r="W91" s="70"/>
      <c r="X91" s="70"/>
    </row>
    <row r="92" spans="1:24" s="2" customFormat="1" x14ac:dyDescent="0.35">
      <c r="A92" s="13"/>
      <c r="B92" s="13"/>
      <c r="C92" s="13"/>
      <c r="D92" s="13"/>
      <c r="E92" s="13"/>
      <c r="F92" s="13"/>
      <c r="G92" s="13"/>
      <c r="H92" s="13"/>
      <c r="I92" s="13"/>
      <c r="J92" s="13"/>
      <c r="K92" s="13"/>
      <c r="L92" s="13"/>
      <c r="M92" s="13"/>
      <c r="N92" s="13"/>
      <c r="O92" s="13"/>
      <c r="P92" s="13"/>
      <c r="Q92" s="13"/>
      <c r="R92" s="13"/>
      <c r="S92" s="13"/>
      <c r="U92" s="70"/>
      <c r="V92" s="70"/>
      <c r="W92" s="70"/>
      <c r="X92" s="70"/>
    </row>
    <row r="93" spans="1:24" s="2" customFormat="1" x14ac:dyDescent="0.35">
      <c r="A93" s="13"/>
      <c r="B93" s="13"/>
      <c r="C93" s="13"/>
      <c r="D93" s="13"/>
      <c r="E93" s="13"/>
      <c r="F93" s="13"/>
      <c r="G93" s="13"/>
      <c r="H93" s="13"/>
      <c r="I93" s="13"/>
      <c r="J93" s="13"/>
      <c r="K93" s="13"/>
      <c r="L93" s="13"/>
      <c r="M93" s="13"/>
      <c r="N93" s="13"/>
      <c r="O93" s="13"/>
      <c r="P93" s="13"/>
      <c r="Q93" s="13"/>
      <c r="R93" s="13"/>
      <c r="S93" s="13"/>
      <c r="U93" s="70"/>
      <c r="V93" s="70"/>
      <c r="W93" s="70"/>
      <c r="X93" s="70"/>
    </row>
    <row r="94" spans="1:24" s="2" customFormat="1" x14ac:dyDescent="0.35">
      <c r="A94" s="13"/>
      <c r="B94" s="13"/>
      <c r="C94" s="13"/>
      <c r="D94" s="13"/>
      <c r="E94" s="13"/>
      <c r="F94" s="13"/>
      <c r="G94" s="13"/>
      <c r="H94" s="13"/>
      <c r="I94" s="13"/>
      <c r="J94" s="13"/>
      <c r="K94" s="13"/>
      <c r="L94" s="13"/>
      <c r="M94" s="13"/>
      <c r="N94" s="13"/>
      <c r="O94" s="13"/>
      <c r="P94" s="13"/>
      <c r="Q94" s="13"/>
      <c r="R94" s="13"/>
      <c r="S94" s="13"/>
      <c r="U94" s="70"/>
      <c r="V94" s="70"/>
      <c r="W94" s="70"/>
      <c r="X94" s="70"/>
    </row>
    <row r="95" spans="1:24" s="2" customFormat="1" x14ac:dyDescent="0.35">
      <c r="A95" s="13"/>
      <c r="B95" s="13"/>
      <c r="C95" s="13"/>
      <c r="D95" s="13"/>
      <c r="E95" s="13"/>
      <c r="F95" s="13"/>
      <c r="G95" s="13"/>
      <c r="H95" s="13"/>
      <c r="I95" s="13"/>
      <c r="J95" s="13"/>
      <c r="K95" s="13"/>
      <c r="L95" s="13"/>
      <c r="M95" s="13"/>
      <c r="N95" s="13"/>
      <c r="O95" s="13"/>
      <c r="P95" s="13"/>
      <c r="Q95" s="13"/>
      <c r="R95" s="13"/>
      <c r="S95" s="13"/>
      <c r="U95" s="70"/>
      <c r="V95" s="70"/>
      <c r="W95" s="70"/>
      <c r="X95" s="70"/>
    </row>
    <row r="96" spans="1:24" s="2" customFormat="1" x14ac:dyDescent="0.35">
      <c r="A96" s="13"/>
      <c r="B96" s="13"/>
      <c r="C96" s="13"/>
      <c r="D96" s="13"/>
      <c r="E96" s="13"/>
      <c r="F96" s="13"/>
      <c r="G96" s="13"/>
      <c r="H96" s="13"/>
      <c r="I96" s="13"/>
      <c r="J96" s="13"/>
      <c r="K96" s="13"/>
      <c r="L96" s="13"/>
      <c r="M96" s="13"/>
      <c r="N96" s="13"/>
      <c r="O96" s="13"/>
      <c r="P96" s="13"/>
      <c r="Q96" s="13"/>
      <c r="R96" s="13"/>
      <c r="S96" s="13"/>
      <c r="U96" s="70"/>
      <c r="V96" s="70"/>
      <c r="W96" s="70"/>
      <c r="X96" s="70"/>
    </row>
    <row r="97" spans="21:24" s="2" customFormat="1" x14ac:dyDescent="0.35">
      <c r="U97" s="70"/>
      <c r="V97" s="70"/>
      <c r="W97" s="70"/>
      <c r="X97" s="70"/>
    </row>
    <row r="98" spans="21:24" s="2" customFormat="1" x14ac:dyDescent="0.35">
      <c r="U98" s="70"/>
      <c r="V98" s="70"/>
      <c r="W98" s="70"/>
      <c r="X98" s="70"/>
    </row>
    <row r="99" spans="21:24" s="2" customFormat="1" x14ac:dyDescent="0.35">
      <c r="U99" s="70"/>
      <c r="V99" s="70"/>
      <c r="W99" s="70"/>
      <c r="X99" s="70"/>
    </row>
    <row r="100" spans="21:24" s="2" customFormat="1" x14ac:dyDescent="0.35">
      <c r="U100" s="70"/>
      <c r="V100" s="70"/>
      <c r="W100" s="70"/>
      <c r="X100" s="70"/>
    </row>
    <row r="101" spans="21:24" s="2" customFormat="1" x14ac:dyDescent="0.35">
      <c r="U101" s="70"/>
      <c r="V101" s="70"/>
      <c r="W101" s="70"/>
      <c r="X101" s="70"/>
    </row>
    <row r="102" spans="21:24" s="2" customFormat="1" x14ac:dyDescent="0.35">
      <c r="U102" s="70"/>
      <c r="V102" s="70"/>
      <c r="W102" s="70"/>
      <c r="X102" s="70"/>
    </row>
    <row r="103" spans="21:24" s="2" customFormat="1" x14ac:dyDescent="0.35">
      <c r="U103" s="70"/>
      <c r="V103" s="70"/>
      <c r="W103" s="70"/>
      <c r="X103" s="70"/>
    </row>
    <row r="104" spans="21:24" s="2" customFormat="1" x14ac:dyDescent="0.35">
      <c r="U104" s="70"/>
      <c r="V104" s="70"/>
      <c r="W104" s="70"/>
      <c r="X104" s="70"/>
    </row>
    <row r="105" spans="21:24" s="2" customFormat="1" x14ac:dyDescent="0.35">
      <c r="U105" s="70"/>
      <c r="V105" s="70"/>
      <c r="W105" s="70"/>
      <c r="X105" s="70"/>
    </row>
    <row r="106" spans="21:24" s="2" customFormat="1" x14ac:dyDescent="0.35">
      <c r="U106" s="70"/>
      <c r="V106" s="70"/>
      <c r="W106" s="70"/>
      <c r="X106" s="70"/>
    </row>
    <row r="107" spans="21:24" s="2" customFormat="1" x14ac:dyDescent="0.35">
      <c r="U107" s="70"/>
      <c r="V107" s="70"/>
      <c r="W107" s="70"/>
      <c r="X107" s="70"/>
    </row>
    <row r="108" spans="21:24" s="2" customFormat="1" x14ac:dyDescent="0.35">
      <c r="U108" s="70"/>
      <c r="V108" s="70"/>
      <c r="W108" s="70"/>
      <c r="X108" s="70"/>
    </row>
    <row r="109" spans="21:24" s="2" customFormat="1" x14ac:dyDescent="0.35">
      <c r="U109" s="70"/>
      <c r="V109" s="70"/>
      <c r="W109" s="70"/>
      <c r="X109" s="70"/>
    </row>
    <row r="110" spans="21:24" s="2" customFormat="1" x14ac:dyDescent="0.35">
      <c r="U110" s="70"/>
      <c r="V110" s="70"/>
      <c r="W110" s="70"/>
      <c r="X110" s="70"/>
    </row>
    <row r="111" spans="21:24" s="2" customFormat="1" x14ac:dyDescent="0.35">
      <c r="U111" s="70"/>
      <c r="V111" s="70"/>
      <c r="W111" s="70"/>
      <c r="X111" s="70"/>
    </row>
    <row r="112" spans="21:24" s="2" customFormat="1" x14ac:dyDescent="0.35">
      <c r="U112" s="70"/>
      <c r="V112" s="70"/>
      <c r="W112" s="70"/>
      <c r="X112" s="70"/>
    </row>
    <row r="113" spans="21:24" s="2" customFormat="1" x14ac:dyDescent="0.35">
      <c r="U113" s="70"/>
      <c r="V113" s="70"/>
      <c r="W113" s="70"/>
      <c r="X113" s="70"/>
    </row>
    <row r="114" spans="21:24" s="2" customFormat="1" x14ac:dyDescent="0.35">
      <c r="U114" s="70"/>
      <c r="V114" s="70"/>
      <c r="W114" s="70"/>
      <c r="X114" s="70"/>
    </row>
    <row r="115" spans="21:24" s="2" customFormat="1" x14ac:dyDescent="0.35">
      <c r="U115" s="70"/>
      <c r="V115" s="70"/>
      <c r="W115" s="70"/>
      <c r="X115" s="70"/>
    </row>
    <row r="116" spans="21:24" s="2" customFormat="1" x14ac:dyDescent="0.35">
      <c r="U116" s="70"/>
      <c r="V116" s="70"/>
      <c r="W116" s="70"/>
      <c r="X116" s="70"/>
    </row>
    <row r="117" spans="21:24" s="2" customFormat="1" x14ac:dyDescent="0.35">
      <c r="U117" s="70"/>
      <c r="V117" s="70"/>
      <c r="W117" s="70"/>
      <c r="X117" s="70"/>
    </row>
    <row r="118" spans="21:24" s="2" customFormat="1" x14ac:dyDescent="0.35">
      <c r="U118" s="70"/>
      <c r="V118" s="70"/>
      <c r="W118" s="70"/>
      <c r="X118" s="70"/>
    </row>
    <row r="119" spans="21:24" s="2" customFormat="1" x14ac:dyDescent="0.35">
      <c r="U119" s="70"/>
      <c r="V119" s="70"/>
      <c r="W119" s="70"/>
      <c r="X119" s="70"/>
    </row>
    <row r="120" spans="21:24" s="2" customFormat="1" x14ac:dyDescent="0.35">
      <c r="U120" s="70"/>
      <c r="V120" s="70"/>
      <c r="W120" s="70"/>
      <c r="X120" s="70"/>
    </row>
    <row r="121" spans="21:24" s="2" customFormat="1" x14ac:dyDescent="0.35">
      <c r="U121" s="70"/>
      <c r="V121" s="70"/>
      <c r="W121" s="70"/>
      <c r="X121" s="70"/>
    </row>
    <row r="122" spans="21:24" s="2" customFormat="1" x14ac:dyDescent="0.35">
      <c r="U122" s="70"/>
      <c r="V122" s="70"/>
      <c r="W122" s="70"/>
      <c r="X122" s="70"/>
    </row>
    <row r="123" spans="21:24" s="2" customFormat="1" x14ac:dyDescent="0.35">
      <c r="U123" s="70"/>
      <c r="V123" s="70"/>
      <c r="W123" s="70"/>
      <c r="X123" s="70"/>
    </row>
    <row r="124" spans="21:24" s="2" customFormat="1" x14ac:dyDescent="0.35">
      <c r="U124" s="70"/>
      <c r="V124" s="70"/>
      <c r="W124" s="70"/>
      <c r="X124" s="70"/>
    </row>
    <row r="125" spans="21:24" s="2" customFormat="1" x14ac:dyDescent="0.35">
      <c r="U125" s="70"/>
      <c r="V125" s="70"/>
      <c r="W125" s="70"/>
      <c r="X125" s="70"/>
    </row>
    <row r="126" spans="21:24" s="2" customFormat="1" x14ac:dyDescent="0.35">
      <c r="U126" s="70"/>
      <c r="V126" s="70"/>
      <c r="W126" s="70"/>
      <c r="X126" s="70"/>
    </row>
    <row r="127" spans="21:24" s="2" customFormat="1" x14ac:dyDescent="0.35">
      <c r="U127" s="70"/>
      <c r="V127" s="70"/>
      <c r="W127" s="70"/>
      <c r="X127" s="70"/>
    </row>
    <row r="128" spans="21:24" s="2" customFormat="1" x14ac:dyDescent="0.35">
      <c r="U128" s="70"/>
      <c r="V128" s="70"/>
      <c r="W128" s="70"/>
      <c r="X128" s="70"/>
    </row>
    <row r="129" spans="21:24" s="2" customFormat="1" x14ac:dyDescent="0.35">
      <c r="U129" s="70"/>
      <c r="V129" s="70"/>
      <c r="W129" s="70"/>
      <c r="X129" s="70"/>
    </row>
    <row r="130" spans="21:24" s="2" customFormat="1" x14ac:dyDescent="0.35">
      <c r="U130" s="70"/>
      <c r="V130" s="70"/>
      <c r="W130" s="70"/>
      <c r="X130" s="70"/>
    </row>
    <row r="131" spans="21:24" s="2" customFormat="1" x14ac:dyDescent="0.35">
      <c r="U131" s="70"/>
      <c r="V131" s="70"/>
      <c r="W131" s="70"/>
      <c r="X131" s="70"/>
    </row>
    <row r="132" spans="21:24" s="2" customFormat="1" x14ac:dyDescent="0.35">
      <c r="U132" s="70"/>
      <c r="V132" s="70"/>
      <c r="W132" s="70"/>
      <c r="X132" s="70"/>
    </row>
    <row r="133" spans="21:24" s="2" customFormat="1" x14ac:dyDescent="0.35">
      <c r="U133" s="70"/>
      <c r="V133" s="70"/>
      <c r="W133" s="70"/>
      <c r="X133" s="70"/>
    </row>
    <row r="134" spans="21:24" s="2" customFormat="1" x14ac:dyDescent="0.35">
      <c r="U134" s="70"/>
      <c r="V134" s="70"/>
      <c r="W134" s="70"/>
      <c r="X134" s="70"/>
    </row>
    <row r="135" spans="21:24" s="2" customFormat="1" x14ac:dyDescent="0.35">
      <c r="U135" s="70"/>
      <c r="V135" s="70"/>
      <c r="W135" s="70"/>
      <c r="X135" s="70"/>
    </row>
    <row r="136" spans="21:24" s="2" customFormat="1" x14ac:dyDescent="0.35">
      <c r="U136" s="70"/>
      <c r="V136" s="70"/>
      <c r="W136" s="70"/>
      <c r="X136" s="70"/>
    </row>
    <row r="137" spans="21:24" s="2" customFormat="1" x14ac:dyDescent="0.35">
      <c r="U137" s="70"/>
      <c r="V137" s="70"/>
      <c r="W137" s="70"/>
      <c r="X137" s="70"/>
    </row>
    <row r="138" spans="21:24" s="2" customFormat="1" x14ac:dyDescent="0.35">
      <c r="U138" s="70"/>
      <c r="V138" s="70"/>
      <c r="W138" s="70"/>
      <c r="X138" s="70"/>
    </row>
    <row r="139" spans="21:24" s="2" customFormat="1" x14ac:dyDescent="0.35">
      <c r="U139" s="70"/>
      <c r="V139" s="70"/>
      <c r="W139" s="70"/>
      <c r="X139" s="70"/>
    </row>
    <row r="140" spans="21:24" s="2" customFormat="1" x14ac:dyDescent="0.35">
      <c r="U140" s="70"/>
      <c r="V140" s="70"/>
      <c r="W140" s="70"/>
      <c r="X140" s="70"/>
    </row>
    <row r="141" spans="21:24" s="2" customFormat="1" x14ac:dyDescent="0.35">
      <c r="U141" s="70"/>
      <c r="V141" s="70"/>
      <c r="W141" s="70"/>
      <c r="X141" s="70"/>
    </row>
    <row r="142" spans="21:24" s="2" customFormat="1" x14ac:dyDescent="0.35">
      <c r="U142" s="70"/>
      <c r="V142" s="70"/>
      <c r="W142" s="70"/>
      <c r="X142" s="70"/>
    </row>
    <row r="143" spans="21:24" s="2" customFormat="1" x14ac:dyDescent="0.35">
      <c r="U143" s="70"/>
      <c r="V143" s="70"/>
      <c r="W143" s="70"/>
      <c r="X143" s="70"/>
    </row>
    <row r="144" spans="21:24" s="2" customFormat="1" x14ac:dyDescent="0.35">
      <c r="U144" s="70"/>
      <c r="V144" s="70"/>
      <c r="W144" s="70"/>
      <c r="X144" s="70"/>
    </row>
    <row r="145" spans="21:24" s="2" customFormat="1" x14ac:dyDescent="0.35">
      <c r="U145" s="70"/>
      <c r="V145" s="70"/>
      <c r="W145" s="70"/>
      <c r="X145" s="70"/>
    </row>
    <row r="146" spans="21:24" s="2" customFormat="1" x14ac:dyDescent="0.35">
      <c r="U146" s="70"/>
      <c r="V146" s="70"/>
      <c r="W146" s="70"/>
      <c r="X146" s="70"/>
    </row>
    <row r="147" spans="21:24" s="2" customFormat="1" x14ac:dyDescent="0.35">
      <c r="U147" s="70"/>
      <c r="V147" s="70"/>
      <c r="W147" s="70"/>
      <c r="X147" s="70"/>
    </row>
    <row r="148" spans="21:24" s="2" customFormat="1" x14ac:dyDescent="0.35">
      <c r="U148" s="70"/>
      <c r="V148" s="70"/>
      <c r="W148" s="70"/>
      <c r="X148" s="70"/>
    </row>
    <row r="149" spans="21:24" s="2" customFormat="1" x14ac:dyDescent="0.35">
      <c r="U149" s="70"/>
      <c r="V149" s="70"/>
      <c r="W149" s="70"/>
      <c r="X149" s="70"/>
    </row>
    <row r="150" spans="21:24" s="2" customFormat="1" x14ac:dyDescent="0.35">
      <c r="U150" s="70"/>
      <c r="V150" s="70"/>
      <c r="W150" s="70"/>
      <c r="X150" s="70"/>
    </row>
    <row r="151" spans="21:24" s="2" customFormat="1" x14ac:dyDescent="0.35">
      <c r="U151" s="70"/>
      <c r="V151" s="70"/>
      <c r="W151" s="70"/>
      <c r="X151" s="70"/>
    </row>
    <row r="152" spans="21:24" s="2" customFormat="1" x14ac:dyDescent="0.35">
      <c r="U152" s="70"/>
      <c r="V152" s="70"/>
      <c r="W152" s="70"/>
      <c r="X152" s="70"/>
    </row>
    <row r="153" spans="21:24" s="2" customFormat="1" x14ac:dyDescent="0.35">
      <c r="U153" s="70"/>
      <c r="V153" s="70"/>
      <c r="W153" s="70"/>
      <c r="X153" s="70"/>
    </row>
    <row r="154" spans="21:24" s="2" customFormat="1" x14ac:dyDescent="0.35">
      <c r="U154" s="70"/>
      <c r="V154" s="70"/>
      <c r="W154" s="70"/>
      <c r="X154" s="70"/>
    </row>
    <row r="155" spans="21:24" s="2" customFormat="1" x14ac:dyDescent="0.35">
      <c r="U155" s="70"/>
      <c r="V155" s="70"/>
      <c r="W155" s="70"/>
      <c r="X155" s="70"/>
    </row>
    <row r="156" spans="21:24" s="2" customFormat="1" x14ac:dyDescent="0.35">
      <c r="U156" s="70"/>
      <c r="V156" s="70"/>
      <c r="W156" s="70"/>
      <c r="X156" s="70"/>
    </row>
    <row r="157" spans="21:24" s="2" customFormat="1" x14ac:dyDescent="0.35">
      <c r="U157" s="70"/>
      <c r="V157" s="70"/>
      <c r="W157" s="70"/>
      <c r="X157" s="70"/>
    </row>
    <row r="158" spans="21:24" s="2" customFormat="1" x14ac:dyDescent="0.35">
      <c r="U158" s="70"/>
      <c r="V158" s="70"/>
      <c r="W158" s="70"/>
      <c r="X158" s="70"/>
    </row>
    <row r="159" spans="21:24" s="2" customFormat="1" x14ac:dyDescent="0.35">
      <c r="U159" s="70"/>
      <c r="V159" s="70"/>
      <c r="W159" s="70"/>
      <c r="X159" s="70"/>
    </row>
    <row r="160" spans="21:24" s="2" customFormat="1" x14ac:dyDescent="0.35">
      <c r="U160" s="70"/>
      <c r="V160" s="70"/>
      <c r="W160" s="70"/>
      <c r="X160" s="70"/>
    </row>
    <row r="161" spans="21:24" s="2" customFormat="1" x14ac:dyDescent="0.35">
      <c r="U161" s="70"/>
      <c r="V161" s="70"/>
      <c r="W161" s="70"/>
      <c r="X161" s="70"/>
    </row>
    <row r="162" spans="21:24" s="2" customFormat="1" x14ac:dyDescent="0.35">
      <c r="U162" s="70"/>
      <c r="V162" s="70"/>
      <c r="W162" s="70"/>
      <c r="X162" s="70"/>
    </row>
    <row r="163" spans="21:24" s="2" customFormat="1" x14ac:dyDescent="0.35">
      <c r="U163" s="70"/>
      <c r="V163" s="70"/>
      <c r="W163" s="70"/>
      <c r="X163" s="70"/>
    </row>
    <row r="164" spans="21:24" s="2" customFormat="1" x14ac:dyDescent="0.35">
      <c r="U164" s="70"/>
      <c r="V164" s="70"/>
      <c r="W164" s="70"/>
      <c r="X164" s="70"/>
    </row>
    <row r="165" spans="21:24" s="2" customFormat="1" x14ac:dyDescent="0.35">
      <c r="U165" s="70"/>
      <c r="V165" s="70"/>
      <c r="W165" s="70"/>
      <c r="X165" s="70"/>
    </row>
    <row r="166" spans="21:24" s="2" customFormat="1" x14ac:dyDescent="0.35">
      <c r="U166" s="70"/>
      <c r="V166" s="70"/>
      <c r="W166" s="70"/>
      <c r="X166" s="70"/>
    </row>
    <row r="167" spans="21:24" s="2" customFormat="1" x14ac:dyDescent="0.35">
      <c r="U167" s="70"/>
      <c r="V167" s="70"/>
      <c r="W167" s="70"/>
      <c r="X167" s="70"/>
    </row>
    <row r="168" spans="21:24" s="2" customFormat="1" x14ac:dyDescent="0.35">
      <c r="U168" s="70"/>
      <c r="V168" s="70"/>
      <c r="W168" s="70"/>
      <c r="X168" s="70"/>
    </row>
    <row r="169" spans="21:24" s="2" customFormat="1" x14ac:dyDescent="0.35">
      <c r="U169" s="70"/>
      <c r="V169" s="70"/>
      <c r="W169" s="70"/>
      <c r="X169" s="70"/>
    </row>
    <row r="170" spans="21:24" s="2" customFormat="1" x14ac:dyDescent="0.35">
      <c r="U170" s="70"/>
      <c r="V170" s="70"/>
      <c r="W170" s="70"/>
      <c r="X170" s="70"/>
    </row>
    <row r="171" spans="21:24" s="2" customFormat="1" x14ac:dyDescent="0.35">
      <c r="U171" s="70"/>
      <c r="V171" s="70"/>
      <c r="W171" s="70"/>
      <c r="X171" s="70"/>
    </row>
    <row r="172" spans="21:24" s="2" customFormat="1" x14ac:dyDescent="0.35">
      <c r="U172" s="70"/>
      <c r="V172" s="70"/>
      <c r="W172" s="70"/>
      <c r="X172" s="70"/>
    </row>
    <row r="173" spans="21:24" s="2" customFormat="1" x14ac:dyDescent="0.35">
      <c r="U173" s="70"/>
      <c r="V173" s="70"/>
      <c r="W173" s="70"/>
      <c r="X173" s="70"/>
    </row>
    <row r="174" spans="21:24" s="2" customFormat="1" x14ac:dyDescent="0.35">
      <c r="U174" s="70"/>
      <c r="V174" s="70"/>
      <c r="W174" s="70"/>
      <c r="X174" s="70"/>
    </row>
    <row r="175" spans="21:24" s="2" customFormat="1" x14ac:dyDescent="0.35">
      <c r="U175" s="70"/>
      <c r="V175" s="70"/>
      <c r="W175" s="70"/>
      <c r="X175" s="70"/>
    </row>
    <row r="176" spans="21:24" s="2" customFormat="1" x14ac:dyDescent="0.35">
      <c r="U176" s="70"/>
      <c r="V176" s="70"/>
      <c r="W176" s="70"/>
      <c r="X176" s="70"/>
    </row>
    <row r="177" spans="21:24" s="2" customFormat="1" x14ac:dyDescent="0.35">
      <c r="U177" s="70"/>
      <c r="V177" s="70"/>
      <c r="W177" s="70"/>
      <c r="X177" s="70"/>
    </row>
    <row r="178" spans="21:24" s="2" customFormat="1" x14ac:dyDescent="0.35">
      <c r="U178" s="70"/>
      <c r="V178" s="70"/>
      <c r="W178" s="70"/>
      <c r="X178" s="70"/>
    </row>
    <row r="179" spans="21:24" s="2" customFormat="1" x14ac:dyDescent="0.35">
      <c r="U179" s="70"/>
      <c r="V179" s="70"/>
      <c r="W179" s="70"/>
      <c r="X179" s="70"/>
    </row>
    <row r="180" spans="21:24" s="2" customFormat="1" x14ac:dyDescent="0.35">
      <c r="U180" s="70"/>
      <c r="V180" s="70"/>
      <c r="W180" s="70"/>
      <c r="X180" s="70"/>
    </row>
    <row r="181" spans="21:24" s="2" customFormat="1" x14ac:dyDescent="0.35">
      <c r="U181" s="70"/>
      <c r="V181" s="70"/>
      <c r="W181" s="70"/>
      <c r="X181" s="70"/>
    </row>
    <row r="182" spans="21:24" s="2" customFormat="1" x14ac:dyDescent="0.35">
      <c r="U182" s="70"/>
      <c r="V182" s="70"/>
      <c r="W182" s="70"/>
      <c r="X182" s="70"/>
    </row>
    <row r="183" spans="21:24" s="2" customFormat="1" x14ac:dyDescent="0.35">
      <c r="U183" s="70"/>
      <c r="V183" s="70"/>
      <c r="W183" s="70"/>
      <c r="X183" s="70"/>
    </row>
    <row r="184" spans="21:24" s="2" customFormat="1" x14ac:dyDescent="0.35">
      <c r="U184" s="70"/>
      <c r="V184" s="70"/>
      <c r="W184" s="70"/>
      <c r="X184" s="70"/>
    </row>
    <row r="185" spans="21:24" s="2" customFormat="1" x14ac:dyDescent="0.35">
      <c r="U185" s="70"/>
      <c r="V185" s="70"/>
      <c r="W185" s="70"/>
      <c r="X185" s="70"/>
    </row>
    <row r="186" spans="21:24" s="2" customFormat="1" x14ac:dyDescent="0.35">
      <c r="U186" s="70"/>
      <c r="V186" s="70"/>
      <c r="W186" s="70"/>
      <c r="X186" s="70"/>
    </row>
    <row r="187" spans="21:24" s="2" customFormat="1" x14ac:dyDescent="0.35">
      <c r="U187" s="70"/>
      <c r="V187" s="70"/>
      <c r="W187" s="70"/>
      <c r="X187" s="70"/>
    </row>
    <row r="188" spans="21:24" s="2" customFormat="1" x14ac:dyDescent="0.35">
      <c r="U188" s="70"/>
      <c r="V188" s="70"/>
      <c r="W188" s="70"/>
      <c r="X188" s="70"/>
    </row>
    <row r="189" spans="21:24" s="2" customFormat="1" x14ac:dyDescent="0.35">
      <c r="U189" s="70"/>
      <c r="V189" s="70"/>
      <c r="W189" s="70"/>
      <c r="X189" s="70"/>
    </row>
    <row r="190" spans="21:24" s="2" customFormat="1" x14ac:dyDescent="0.35">
      <c r="U190" s="70"/>
      <c r="V190" s="70"/>
      <c r="W190" s="70"/>
      <c r="X190" s="70"/>
    </row>
    <row r="191" spans="21:24" s="2" customFormat="1" x14ac:dyDescent="0.35">
      <c r="U191" s="70"/>
      <c r="V191" s="70"/>
      <c r="W191" s="70"/>
      <c r="X191" s="70"/>
    </row>
    <row r="192" spans="21:24" s="2" customFormat="1" x14ac:dyDescent="0.35">
      <c r="U192" s="70"/>
      <c r="V192" s="70"/>
      <c r="W192" s="70"/>
      <c r="X192" s="70"/>
    </row>
    <row r="193" spans="21:24" s="2" customFormat="1" x14ac:dyDescent="0.35">
      <c r="U193" s="70"/>
      <c r="V193" s="70"/>
      <c r="W193" s="70"/>
      <c r="X193" s="70"/>
    </row>
    <row r="194" spans="21:24" s="2" customFormat="1" x14ac:dyDescent="0.35">
      <c r="U194" s="70"/>
      <c r="V194" s="70"/>
      <c r="W194" s="70"/>
      <c r="X194" s="70"/>
    </row>
    <row r="195" spans="21:24" s="2" customFormat="1" x14ac:dyDescent="0.35">
      <c r="U195" s="70"/>
      <c r="V195" s="70"/>
      <c r="W195" s="70"/>
      <c r="X195" s="70"/>
    </row>
    <row r="196" spans="21:24" s="2" customFormat="1" x14ac:dyDescent="0.35">
      <c r="U196" s="70"/>
      <c r="V196" s="70"/>
      <c r="W196" s="70"/>
      <c r="X196" s="70"/>
    </row>
    <row r="197" spans="21:24" s="2" customFormat="1" x14ac:dyDescent="0.35">
      <c r="U197" s="70"/>
      <c r="V197" s="70"/>
      <c r="W197" s="70"/>
      <c r="X197" s="70"/>
    </row>
    <row r="198" spans="21:24" s="2" customFormat="1" x14ac:dyDescent="0.35">
      <c r="U198" s="70"/>
      <c r="V198" s="70"/>
      <c r="W198" s="70"/>
      <c r="X198" s="70"/>
    </row>
    <row r="199" spans="21:24" s="2" customFormat="1" x14ac:dyDescent="0.35">
      <c r="U199" s="70"/>
      <c r="V199" s="70"/>
      <c r="W199" s="70"/>
      <c r="X199" s="70"/>
    </row>
    <row r="200" spans="21:24" s="2" customFormat="1" x14ac:dyDescent="0.35">
      <c r="U200" s="70"/>
      <c r="V200" s="70"/>
      <c r="W200" s="70"/>
      <c r="X200" s="70"/>
    </row>
    <row r="201" spans="21:24" s="2" customFormat="1" x14ac:dyDescent="0.35">
      <c r="U201" s="70"/>
      <c r="V201" s="70"/>
      <c r="W201" s="70"/>
      <c r="X201" s="70"/>
    </row>
    <row r="202" spans="21:24" s="2" customFormat="1" x14ac:dyDescent="0.35">
      <c r="U202" s="70"/>
      <c r="V202" s="70"/>
      <c r="W202" s="70"/>
      <c r="X202" s="70"/>
    </row>
    <row r="203" spans="21:24" s="2" customFormat="1" x14ac:dyDescent="0.35">
      <c r="U203" s="70"/>
      <c r="V203" s="70"/>
      <c r="W203" s="70"/>
      <c r="X203" s="70"/>
    </row>
    <row r="204" spans="21:24" s="2" customFormat="1" x14ac:dyDescent="0.35">
      <c r="U204" s="70"/>
      <c r="V204" s="70"/>
      <c r="W204" s="70"/>
      <c r="X204" s="70"/>
    </row>
    <row r="205" spans="21:24" s="2" customFormat="1" x14ac:dyDescent="0.35">
      <c r="U205" s="70"/>
      <c r="V205" s="70"/>
      <c r="W205" s="70"/>
      <c r="X205" s="70"/>
    </row>
    <row r="206" spans="21:24" s="2" customFormat="1" x14ac:dyDescent="0.35">
      <c r="U206" s="70"/>
      <c r="V206" s="70"/>
      <c r="W206" s="70"/>
      <c r="X206" s="70"/>
    </row>
    <row r="207" spans="21:24" s="2" customFormat="1" x14ac:dyDescent="0.35">
      <c r="U207" s="70"/>
      <c r="V207" s="70"/>
      <c r="W207" s="70"/>
      <c r="X207" s="70"/>
    </row>
    <row r="208" spans="21:24" s="2" customFormat="1" x14ac:dyDescent="0.35">
      <c r="U208" s="70"/>
      <c r="V208" s="70"/>
      <c r="W208" s="70"/>
      <c r="X208" s="70"/>
    </row>
    <row r="209" spans="21:24" s="2" customFormat="1" x14ac:dyDescent="0.35">
      <c r="U209" s="70"/>
      <c r="V209" s="70"/>
      <c r="W209" s="70"/>
      <c r="X209" s="70"/>
    </row>
    <row r="210" spans="21:24" s="2" customFormat="1" x14ac:dyDescent="0.35">
      <c r="U210" s="70"/>
      <c r="V210" s="70"/>
      <c r="W210" s="70"/>
      <c r="X210" s="70"/>
    </row>
    <row r="211" spans="21:24" s="2" customFormat="1" x14ac:dyDescent="0.35">
      <c r="U211" s="70"/>
      <c r="V211" s="70"/>
      <c r="W211" s="70"/>
      <c r="X211" s="70"/>
    </row>
    <row r="212" spans="21:24" s="2" customFormat="1" x14ac:dyDescent="0.35">
      <c r="U212" s="70"/>
      <c r="V212" s="70"/>
      <c r="W212" s="70"/>
      <c r="X212" s="70"/>
    </row>
    <row r="213" spans="21:24" s="2" customFormat="1" x14ac:dyDescent="0.35">
      <c r="U213" s="70"/>
      <c r="V213" s="70"/>
      <c r="W213" s="70"/>
      <c r="X213" s="70"/>
    </row>
    <row r="214" spans="21:24" s="2" customFormat="1" x14ac:dyDescent="0.35">
      <c r="U214" s="70"/>
      <c r="V214" s="70"/>
      <c r="W214" s="70"/>
      <c r="X214" s="70"/>
    </row>
    <row r="215" spans="21:24" s="2" customFormat="1" x14ac:dyDescent="0.35">
      <c r="U215" s="70"/>
      <c r="V215" s="70"/>
      <c r="W215" s="70"/>
      <c r="X215" s="70"/>
    </row>
    <row r="216" spans="21:24" s="2" customFormat="1" x14ac:dyDescent="0.35">
      <c r="U216" s="70"/>
      <c r="V216" s="70"/>
      <c r="W216" s="70"/>
      <c r="X216" s="70"/>
    </row>
    <row r="217" spans="21:24" s="2" customFormat="1" x14ac:dyDescent="0.35">
      <c r="U217" s="70"/>
      <c r="V217" s="70"/>
      <c r="W217" s="70"/>
      <c r="X217" s="70"/>
    </row>
    <row r="218" spans="21:24" s="2" customFormat="1" x14ac:dyDescent="0.35">
      <c r="U218" s="70"/>
      <c r="V218" s="70"/>
      <c r="W218" s="70"/>
      <c r="X218" s="70"/>
    </row>
    <row r="219" spans="21:24" s="2" customFormat="1" x14ac:dyDescent="0.35">
      <c r="U219" s="70"/>
      <c r="V219" s="70"/>
      <c r="W219" s="70"/>
      <c r="X219" s="70"/>
    </row>
    <row r="220" spans="21:24" s="2" customFormat="1" x14ac:dyDescent="0.35">
      <c r="U220" s="70"/>
      <c r="V220" s="70"/>
      <c r="W220" s="70"/>
      <c r="X220" s="70"/>
    </row>
    <row r="221" spans="21:24" s="2" customFormat="1" x14ac:dyDescent="0.35">
      <c r="U221" s="70"/>
      <c r="V221" s="70"/>
      <c r="W221" s="70"/>
      <c r="X221" s="70"/>
    </row>
    <row r="222" spans="21:24" s="2" customFormat="1" x14ac:dyDescent="0.35">
      <c r="U222" s="70"/>
      <c r="V222" s="70"/>
      <c r="W222" s="70"/>
      <c r="X222" s="70"/>
    </row>
    <row r="223" spans="21:24" s="2" customFormat="1" x14ac:dyDescent="0.35">
      <c r="U223" s="70"/>
      <c r="V223" s="70"/>
      <c r="W223" s="70"/>
      <c r="X223" s="70"/>
    </row>
    <row r="224" spans="21:24" s="2" customFormat="1" x14ac:dyDescent="0.35">
      <c r="U224" s="70"/>
      <c r="V224" s="70"/>
      <c r="W224" s="70"/>
      <c r="X224" s="70"/>
    </row>
    <row r="225" spans="21:24" s="2" customFormat="1" x14ac:dyDescent="0.35">
      <c r="U225" s="70"/>
      <c r="V225" s="70"/>
      <c r="W225" s="70"/>
      <c r="X225" s="70"/>
    </row>
    <row r="226" spans="21:24" s="2" customFormat="1" x14ac:dyDescent="0.35">
      <c r="U226" s="70"/>
      <c r="V226" s="70"/>
      <c r="W226" s="70"/>
      <c r="X226" s="70"/>
    </row>
    <row r="227" spans="21:24" s="2" customFormat="1" x14ac:dyDescent="0.35">
      <c r="U227" s="70"/>
      <c r="V227" s="70"/>
      <c r="W227" s="70"/>
      <c r="X227" s="70"/>
    </row>
    <row r="228" spans="21:24" s="2" customFormat="1" x14ac:dyDescent="0.35">
      <c r="U228" s="70"/>
      <c r="V228" s="70"/>
      <c r="W228" s="70"/>
      <c r="X228" s="70"/>
    </row>
    <row r="229" spans="21:24" s="2" customFormat="1" x14ac:dyDescent="0.35">
      <c r="U229" s="70"/>
      <c r="V229" s="70"/>
      <c r="W229" s="70"/>
      <c r="X229" s="70"/>
    </row>
    <row r="230" spans="21:24" s="2" customFormat="1" x14ac:dyDescent="0.35">
      <c r="U230" s="70"/>
      <c r="V230" s="70"/>
      <c r="W230" s="70"/>
      <c r="X230" s="70"/>
    </row>
    <row r="231" spans="21:24" s="2" customFormat="1" x14ac:dyDescent="0.35">
      <c r="U231" s="70"/>
      <c r="V231" s="70"/>
      <c r="W231" s="70"/>
      <c r="X231" s="70"/>
    </row>
    <row r="232" spans="21:24" s="2" customFormat="1" x14ac:dyDescent="0.35">
      <c r="U232" s="70"/>
      <c r="V232" s="70"/>
      <c r="W232" s="70"/>
      <c r="X232" s="70"/>
    </row>
    <row r="233" spans="21:24" s="2" customFormat="1" x14ac:dyDescent="0.35">
      <c r="U233" s="70"/>
      <c r="V233" s="70"/>
      <c r="W233" s="70"/>
      <c r="X233" s="70"/>
    </row>
    <row r="234" spans="21:24" s="2" customFormat="1" x14ac:dyDescent="0.35">
      <c r="U234" s="70"/>
      <c r="V234" s="70"/>
      <c r="W234" s="70"/>
      <c r="X234" s="70"/>
    </row>
    <row r="235" spans="21:24" s="2" customFormat="1" x14ac:dyDescent="0.35">
      <c r="U235" s="70"/>
      <c r="V235" s="70"/>
      <c r="W235" s="70"/>
      <c r="X235" s="70"/>
    </row>
    <row r="236" spans="21:24" s="2" customFormat="1" x14ac:dyDescent="0.35">
      <c r="U236" s="70"/>
      <c r="V236" s="70"/>
      <c r="W236" s="70"/>
      <c r="X236" s="70"/>
    </row>
    <row r="237" spans="21:24" s="2" customFormat="1" x14ac:dyDescent="0.35">
      <c r="U237" s="70"/>
      <c r="V237" s="70"/>
      <c r="W237" s="70"/>
      <c r="X237" s="70"/>
    </row>
    <row r="238" spans="21:24" s="2" customFormat="1" x14ac:dyDescent="0.35">
      <c r="U238" s="70"/>
      <c r="V238" s="70"/>
      <c r="W238" s="70"/>
      <c r="X238" s="70"/>
    </row>
    <row r="239" spans="21:24" s="2" customFormat="1" x14ac:dyDescent="0.35">
      <c r="U239" s="70"/>
      <c r="V239" s="70"/>
      <c r="W239" s="70"/>
      <c r="X239" s="70"/>
    </row>
    <row r="240" spans="21:24" s="2" customFormat="1" x14ac:dyDescent="0.35">
      <c r="U240" s="70"/>
      <c r="V240" s="70"/>
      <c r="W240" s="70"/>
      <c r="X240" s="70"/>
    </row>
    <row r="241" spans="21:24" s="2" customFormat="1" x14ac:dyDescent="0.35">
      <c r="U241" s="70"/>
      <c r="V241" s="70"/>
      <c r="W241" s="70"/>
      <c r="X241" s="70"/>
    </row>
    <row r="242" spans="21:24" s="2" customFormat="1" x14ac:dyDescent="0.35">
      <c r="U242" s="70"/>
      <c r="V242" s="70"/>
      <c r="W242" s="70"/>
      <c r="X242" s="70"/>
    </row>
    <row r="243" spans="21:24" s="2" customFormat="1" x14ac:dyDescent="0.35">
      <c r="U243" s="70"/>
      <c r="V243" s="70"/>
      <c r="W243" s="70"/>
      <c r="X243" s="70"/>
    </row>
    <row r="244" spans="21:24" s="2" customFormat="1" x14ac:dyDescent="0.35">
      <c r="U244" s="70"/>
      <c r="V244" s="70"/>
      <c r="W244" s="70"/>
      <c r="X244" s="70"/>
    </row>
    <row r="245" spans="21:24" s="2" customFormat="1" x14ac:dyDescent="0.35">
      <c r="U245" s="70"/>
      <c r="V245" s="70"/>
      <c r="W245" s="70"/>
      <c r="X245" s="70"/>
    </row>
    <row r="246" spans="21:24" s="2" customFormat="1" x14ac:dyDescent="0.35">
      <c r="U246" s="70"/>
      <c r="V246" s="70"/>
      <c r="W246" s="70"/>
      <c r="X246" s="70"/>
    </row>
    <row r="247" spans="21:24" s="2" customFormat="1" x14ac:dyDescent="0.35">
      <c r="U247" s="70"/>
      <c r="V247" s="70"/>
      <c r="W247" s="70"/>
      <c r="X247" s="70"/>
    </row>
    <row r="248" spans="21:24" s="2" customFormat="1" x14ac:dyDescent="0.35">
      <c r="U248" s="70"/>
      <c r="V248" s="70"/>
      <c r="W248" s="70"/>
      <c r="X248" s="70"/>
    </row>
    <row r="249" spans="21:24" s="2" customFormat="1" x14ac:dyDescent="0.35">
      <c r="U249" s="70"/>
      <c r="V249" s="70"/>
      <c r="W249" s="70"/>
      <c r="X249" s="70"/>
    </row>
    <row r="250" spans="21:24" s="2" customFormat="1" x14ac:dyDescent="0.35">
      <c r="U250" s="70"/>
      <c r="V250" s="70"/>
      <c r="W250" s="70"/>
      <c r="X250" s="70"/>
    </row>
    <row r="251" spans="21:24" s="2" customFormat="1" x14ac:dyDescent="0.35">
      <c r="U251" s="70"/>
      <c r="V251" s="70"/>
      <c r="W251" s="70"/>
      <c r="X251" s="70"/>
    </row>
    <row r="252" spans="21:24" s="2" customFormat="1" x14ac:dyDescent="0.35">
      <c r="U252" s="70"/>
      <c r="V252" s="70"/>
      <c r="W252" s="70"/>
      <c r="X252" s="70"/>
    </row>
    <row r="253" spans="21:24" s="2" customFormat="1" x14ac:dyDescent="0.35">
      <c r="U253" s="70"/>
      <c r="V253" s="70"/>
      <c r="W253" s="70"/>
      <c r="X253" s="70"/>
    </row>
    <row r="254" spans="21:24" s="2" customFormat="1" x14ac:dyDescent="0.35">
      <c r="U254" s="70"/>
      <c r="V254" s="70"/>
      <c r="W254" s="70"/>
      <c r="X254" s="70"/>
    </row>
    <row r="255" spans="21:24" s="2" customFormat="1" x14ac:dyDescent="0.35">
      <c r="U255" s="70"/>
      <c r="V255" s="70"/>
      <c r="W255" s="70"/>
      <c r="X255" s="70"/>
    </row>
    <row r="256" spans="21:24" s="2" customFormat="1" x14ac:dyDescent="0.35">
      <c r="U256" s="70"/>
      <c r="V256" s="70"/>
      <c r="W256" s="70"/>
      <c r="X256" s="70"/>
    </row>
    <row r="257" spans="21:24" s="2" customFormat="1" x14ac:dyDescent="0.35">
      <c r="U257" s="70"/>
      <c r="V257" s="70"/>
      <c r="W257" s="70"/>
      <c r="X257" s="70"/>
    </row>
    <row r="258" spans="21:24" s="2" customFormat="1" x14ac:dyDescent="0.35">
      <c r="U258" s="70"/>
      <c r="V258" s="70"/>
      <c r="W258" s="70"/>
      <c r="X258" s="70"/>
    </row>
    <row r="259" spans="21:24" s="2" customFormat="1" x14ac:dyDescent="0.35">
      <c r="U259" s="70"/>
      <c r="V259" s="70"/>
      <c r="W259" s="70"/>
      <c r="X259" s="70"/>
    </row>
    <row r="260" spans="21:24" s="2" customFormat="1" x14ac:dyDescent="0.35">
      <c r="U260" s="70"/>
      <c r="V260" s="70"/>
      <c r="W260" s="70"/>
      <c r="X260" s="70"/>
    </row>
    <row r="261" spans="21:24" s="2" customFormat="1" x14ac:dyDescent="0.35">
      <c r="U261" s="70"/>
      <c r="V261" s="70"/>
      <c r="W261" s="70"/>
      <c r="X261" s="70"/>
    </row>
    <row r="262" spans="21:24" s="2" customFormat="1" x14ac:dyDescent="0.35">
      <c r="U262" s="70"/>
      <c r="V262" s="70"/>
      <c r="W262" s="70"/>
      <c r="X262" s="70"/>
    </row>
    <row r="263" spans="21:24" s="2" customFormat="1" x14ac:dyDescent="0.35">
      <c r="U263" s="70"/>
      <c r="V263" s="70"/>
      <c r="W263" s="70"/>
      <c r="X263" s="70"/>
    </row>
    <row r="264" spans="21:24" s="2" customFormat="1" x14ac:dyDescent="0.35">
      <c r="U264" s="70"/>
      <c r="V264" s="70"/>
      <c r="W264" s="70"/>
      <c r="X264" s="70"/>
    </row>
    <row r="265" spans="21:24" s="2" customFormat="1" x14ac:dyDescent="0.35">
      <c r="U265" s="70"/>
      <c r="V265" s="70"/>
      <c r="W265" s="70"/>
      <c r="X265" s="70"/>
    </row>
    <row r="266" spans="21:24" s="2" customFormat="1" x14ac:dyDescent="0.35">
      <c r="U266" s="70"/>
      <c r="V266" s="70"/>
      <c r="W266" s="70"/>
      <c r="X266" s="70"/>
    </row>
    <row r="267" spans="21:24" s="2" customFormat="1" x14ac:dyDescent="0.35">
      <c r="U267" s="70"/>
      <c r="V267" s="70"/>
      <c r="W267" s="70"/>
      <c r="X267" s="70"/>
    </row>
    <row r="268" spans="21:24" s="2" customFormat="1" x14ac:dyDescent="0.35">
      <c r="U268" s="70"/>
      <c r="V268" s="70"/>
      <c r="W268" s="70"/>
      <c r="X268" s="70"/>
    </row>
    <row r="269" spans="21:24" s="2" customFormat="1" x14ac:dyDescent="0.35">
      <c r="U269" s="70"/>
      <c r="V269" s="70"/>
      <c r="W269" s="70"/>
      <c r="X269" s="70"/>
    </row>
    <row r="270" spans="21:24" s="2" customFormat="1" x14ac:dyDescent="0.35">
      <c r="U270" s="70"/>
      <c r="V270" s="70"/>
      <c r="W270" s="70"/>
      <c r="X270" s="70"/>
    </row>
    <row r="271" spans="21:24" s="2" customFormat="1" x14ac:dyDescent="0.35">
      <c r="U271" s="70"/>
      <c r="V271" s="70"/>
      <c r="W271" s="70"/>
      <c r="X271" s="70"/>
    </row>
    <row r="272" spans="21:24" s="2" customFormat="1" x14ac:dyDescent="0.35">
      <c r="U272" s="70"/>
      <c r="V272" s="70"/>
      <c r="W272" s="70"/>
      <c r="X272" s="70"/>
    </row>
    <row r="273" spans="21:24" s="2" customFormat="1" x14ac:dyDescent="0.35">
      <c r="U273" s="70"/>
      <c r="V273" s="70"/>
      <c r="W273" s="70"/>
      <c r="X273" s="70"/>
    </row>
    <row r="274" spans="21:24" s="2" customFormat="1" x14ac:dyDescent="0.35">
      <c r="U274" s="70"/>
      <c r="V274" s="70"/>
      <c r="W274" s="70"/>
      <c r="X274" s="70"/>
    </row>
    <row r="275" spans="21:24" s="2" customFormat="1" x14ac:dyDescent="0.35">
      <c r="U275" s="70"/>
      <c r="V275" s="70"/>
      <c r="W275" s="70"/>
      <c r="X275" s="70"/>
    </row>
    <row r="276" spans="21:24" s="2" customFormat="1" x14ac:dyDescent="0.35">
      <c r="U276" s="70"/>
      <c r="V276" s="70"/>
      <c r="W276" s="70"/>
      <c r="X276" s="70"/>
    </row>
    <row r="277" spans="21:24" s="2" customFormat="1" x14ac:dyDescent="0.35">
      <c r="U277" s="70"/>
      <c r="V277" s="70"/>
      <c r="W277" s="70"/>
      <c r="X277" s="70"/>
    </row>
    <row r="278" spans="21:24" s="2" customFormat="1" x14ac:dyDescent="0.35">
      <c r="U278" s="70"/>
      <c r="V278" s="70"/>
      <c r="W278" s="70"/>
      <c r="X278" s="70"/>
    </row>
    <row r="279" spans="21:24" s="2" customFormat="1" x14ac:dyDescent="0.35">
      <c r="U279" s="70"/>
      <c r="V279" s="70"/>
      <c r="W279" s="70"/>
      <c r="X279" s="70"/>
    </row>
    <row r="280" spans="21:24" s="2" customFormat="1" x14ac:dyDescent="0.35">
      <c r="U280" s="70"/>
      <c r="V280" s="70"/>
      <c r="W280" s="70"/>
      <c r="X280" s="70"/>
    </row>
  </sheetData>
  <sheetProtection formatRows="0" insertRows="0" deleteRows="0" autoFilter="0"/>
  <mergeCells count="65">
    <mergeCell ref="U18:AA18"/>
    <mergeCell ref="AA28:AG28"/>
    <mergeCell ref="A70:C70"/>
    <mergeCell ref="D70:H70"/>
    <mergeCell ref="K70:L70"/>
    <mergeCell ref="A56:C56"/>
    <mergeCell ref="D56:H56"/>
    <mergeCell ref="K56:X56"/>
    <mergeCell ref="Q57:R57"/>
    <mergeCell ref="S57:T57"/>
    <mergeCell ref="U57:V57"/>
    <mergeCell ref="W57:X57"/>
    <mergeCell ref="K57:L57"/>
    <mergeCell ref="M57:N57"/>
    <mergeCell ref="O57:P57"/>
    <mergeCell ref="Y56:AE56"/>
    <mergeCell ref="K71:L71"/>
    <mergeCell ref="M70:S70"/>
    <mergeCell ref="A63:C63"/>
    <mergeCell ref="D63:H63"/>
    <mergeCell ref="K63:P63"/>
    <mergeCell ref="Q63:W63"/>
    <mergeCell ref="K64:L64"/>
    <mergeCell ref="M64:N64"/>
    <mergeCell ref="O64:P64"/>
    <mergeCell ref="AE49:AK49"/>
    <mergeCell ref="A49:C49"/>
    <mergeCell ref="D49:H49"/>
    <mergeCell ref="K49:AD49"/>
    <mergeCell ref="K50:L50"/>
    <mergeCell ref="M50:N50"/>
    <mergeCell ref="O50:P50"/>
    <mergeCell ref="Q50:R50"/>
    <mergeCell ref="S50:T50"/>
    <mergeCell ref="U50:V50"/>
    <mergeCell ref="W50:X50"/>
    <mergeCell ref="Y50:Z50"/>
    <mergeCell ref="AA50:AB50"/>
    <mergeCell ref="AC50:AD50"/>
    <mergeCell ref="Q43:R43"/>
    <mergeCell ref="S43:T43"/>
    <mergeCell ref="K28:Z28"/>
    <mergeCell ref="A35:C35"/>
    <mergeCell ref="D35:H35"/>
    <mergeCell ref="K36:L36"/>
    <mergeCell ref="M36:N36"/>
    <mergeCell ref="K35:N35"/>
    <mergeCell ref="A42:C42"/>
    <mergeCell ref="D42:H42"/>
    <mergeCell ref="K42:T42"/>
    <mergeCell ref="K43:L43"/>
    <mergeCell ref="M43:N43"/>
    <mergeCell ref="O43:P43"/>
    <mergeCell ref="U42:AA42"/>
    <mergeCell ref="O35:U35"/>
    <mergeCell ref="A18:C18"/>
    <mergeCell ref="K18:T18"/>
    <mergeCell ref="A28:C28"/>
    <mergeCell ref="D28:H28"/>
    <mergeCell ref="D18:H18"/>
    <mergeCell ref="K19:L19"/>
    <mergeCell ref="M19:N19"/>
    <mergeCell ref="O19:P19"/>
    <mergeCell ref="Q19:R19"/>
    <mergeCell ref="S19:T19"/>
  </mergeCells>
  <dataValidations count="11">
    <dataValidation type="list" allowBlank="1" showInputMessage="1" showErrorMessage="1" sqref="U45:U47 AE52:AE54 Y59:Y61 U21:U26 M73:M96 AA31:AA33 O38:O40 Q66:Q68" xr:uid="{00000000-0002-0000-0000-000000000000}">
      <formula1>$AL$1:$AL$3</formula1>
    </dataValidation>
    <dataValidation type="list" allowBlank="1" showInputMessage="1" showErrorMessage="1" sqref="W45:W47 AG52:AG54 AA59:AA61 W21:W26 AC31:AC33 O73:O96 Q38:Q40 S66:S68" xr:uid="{00000000-0002-0000-0000-000001000000}">
      <formula1>$AM$2:$AM$3</formula1>
    </dataValidation>
    <dataValidation type="list" allowBlank="1" showInputMessage="1" showErrorMessage="1" sqref="V45:V47" xr:uid="{00000000-0002-0000-0000-000002000000}">
      <formula1>$AK$10:$AK$10</formula1>
    </dataValidation>
    <dataValidation type="list" allowBlank="1" showInputMessage="1" showErrorMessage="1" sqref="Z59:Z61" xr:uid="{00000000-0002-0000-0000-000003000000}">
      <formula1>$AK$14:$AK$14</formula1>
    </dataValidation>
    <dataValidation type="list" allowBlank="1" showInputMessage="1" showErrorMessage="1" sqref="N73:N96" xr:uid="{00000000-0002-0000-0000-000004000000}">
      <formula1>$AK$18:$AK$18</formula1>
    </dataValidation>
    <dataValidation type="list" allowBlank="1" showInputMessage="1" showErrorMessage="1" sqref="AB31:AB33" xr:uid="{00000000-0002-0000-0000-000005000000}">
      <formula1>$AK$4:$AK$5</formula1>
    </dataValidation>
    <dataValidation type="list" allowBlank="1" showInputMessage="1" showErrorMessage="1" sqref="AD31:AD33 X45:X47 AH52:AH54 AB59:AB61 X21:X26 P73:P96 R38:R40 T66:T68" xr:uid="{00000000-0002-0000-0000-000006000000}">
      <formula1>$AN$1:$AN$14</formula1>
    </dataValidation>
    <dataValidation type="list" allowBlank="1" showInputMessage="1" showErrorMessage="1" sqref="AF52:AF54" xr:uid="{00000000-0002-0000-0000-000007000000}">
      <formula1>$AK$12:$AK$12</formula1>
    </dataValidation>
    <dataValidation type="list" allowBlank="1" showInputMessage="1" showErrorMessage="1" sqref="P38:P40" xr:uid="{00000000-0002-0000-0000-000008000000}">
      <formula1>$AK$7:$AK$8</formula1>
    </dataValidation>
    <dataValidation type="list" allowBlank="1" showInputMessage="1" showErrorMessage="1" sqref="V21:V26" xr:uid="{00000000-0002-0000-0000-000009000000}">
      <formula1>$AK$1:$AK$2</formula1>
    </dataValidation>
    <dataValidation type="list" allowBlank="1" showInputMessage="1" showErrorMessage="1" sqref="R66:R68" xr:uid="{00000000-0002-0000-0000-00000A000000}">
      <formula1>$AK$16:$AK$16</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EH43"/>
  <sheetViews>
    <sheetView topLeftCell="A34" zoomScale="70" zoomScaleNormal="70" workbookViewId="0">
      <pane xSplit="2" topLeftCell="G1" activePane="topRight" state="frozen"/>
      <selection pane="topRight" activeCell="H35" sqref="H35"/>
    </sheetView>
  </sheetViews>
  <sheetFormatPr defaultColWidth="11.453125" defaultRowHeight="14.5" x14ac:dyDescent="0.35"/>
  <cols>
    <col min="1" max="1" width="33.453125" customWidth="1"/>
    <col min="2" max="2" width="55.54296875" customWidth="1"/>
    <col min="3" max="3" width="28.453125" customWidth="1"/>
    <col min="4" max="4" width="23.453125" customWidth="1"/>
    <col min="5" max="5" width="15" customWidth="1"/>
    <col min="7" max="7" width="15.54296875" customWidth="1"/>
    <col min="8" max="8" width="16.453125" customWidth="1"/>
    <col min="9" max="9" width="27.453125" customWidth="1"/>
    <col min="10" max="10" width="26" customWidth="1"/>
    <col min="11" max="11" width="16.453125" customWidth="1"/>
    <col min="12" max="12" width="18.453125" customWidth="1"/>
    <col min="13" max="13" width="19" customWidth="1"/>
    <col min="14" max="14" width="19.453125" customWidth="1"/>
    <col min="15" max="15" width="17.54296875" customWidth="1"/>
    <col min="16" max="16" width="15.54296875" customWidth="1"/>
    <col min="17" max="17" width="18.54296875" customWidth="1"/>
    <col min="18" max="18" width="15.54296875" customWidth="1"/>
    <col min="19" max="19" width="16.54296875" customWidth="1"/>
    <col min="20" max="20" width="19.54296875" customWidth="1"/>
    <col min="21" max="21" width="24.54296875" customWidth="1"/>
    <col min="22" max="22" width="28" customWidth="1"/>
    <col min="23" max="23" width="18.453125" customWidth="1"/>
    <col min="24" max="24" width="14.54296875" customWidth="1"/>
    <col min="25" max="25" width="17.54296875" customWidth="1"/>
    <col min="26" max="26" width="19.453125" customWidth="1"/>
    <col min="27" max="27" width="13.54296875" customWidth="1"/>
    <col min="28" max="28" width="14.54296875" customWidth="1"/>
    <col min="29" max="29" width="15.54296875" customWidth="1"/>
    <col min="30" max="30" width="11.453125" style="68"/>
    <col min="43" max="43" width="22.453125" customWidth="1"/>
    <col min="44" max="44" width="28.453125" customWidth="1"/>
    <col min="45" max="45" width="34.453125" customWidth="1"/>
    <col min="46" max="46" width="14.453125" customWidth="1"/>
  </cols>
  <sheetData>
    <row r="1" spans="1:138" x14ac:dyDescent="0.35">
      <c r="AQ1" s="9" t="s">
        <v>3</v>
      </c>
      <c r="AR1" s="9" t="s">
        <v>119</v>
      </c>
      <c r="AS1" s="9" t="s">
        <v>120</v>
      </c>
      <c r="AT1" s="9" t="s">
        <v>4</v>
      </c>
      <c r="AU1" s="9" t="s">
        <v>5</v>
      </c>
      <c r="AV1" s="9" t="s">
        <v>32</v>
      </c>
      <c r="AW1" s="11"/>
    </row>
    <row r="2" spans="1:138" s="3" customFormat="1" ht="23.5" x14ac:dyDescent="0.55000000000000004">
      <c r="E2" s="41" t="s">
        <v>121</v>
      </c>
      <c r="AD2" s="69"/>
      <c r="AQ2" s="9" t="s">
        <v>9</v>
      </c>
      <c r="AR2" s="9" t="s">
        <v>122</v>
      </c>
      <c r="AS2" s="9" t="s">
        <v>123</v>
      </c>
      <c r="AT2" s="9" t="s">
        <v>10</v>
      </c>
      <c r="AU2" s="9" t="s">
        <v>11</v>
      </c>
      <c r="AV2" s="9" t="s">
        <v>16</v>
      </c>
      <c r="AW2" s="11"/>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row>
    <row r="3" spans="1:138" x14ac:dyDescent="0.35">
      <c r="AQ3" s="9" t="s">
        <v>14</v>
      </c>
      <c r="AR3" s="9" t="s">
        <v>124</v>
      </c>
      <c r="AS3" s="9"/>
      <c r="AT3" s="9" t="s">
        <v>15</v>
      </c>
      <c r="AU3" s="9" t="s">
        <v>20</v>
      </c>
      <c r="AV3" s="9" t="s">
        <v>29</v>
      </c>
      <c r="AW3" s="11"/>
    </row>
    <row r="4" spans="1:138" ht="21" x14ac:dyDescent="0.5">
      <c r="A4" s="3"/>
      <c r="B4" s="3"/>
      <c r="C4" s="40" t="s">
        <v>125</v>
      </c>
      <c r="D4" s="3"/>
      <c r="E4" s="3"/>
      <c r="F4" s="3"/>
      <c r="G4" s="3"/>
      <c r="H4" s="3"/>
      <c r="I4" s="3"/>
      <c r="J4" s="3"/>
      <c r="K4" s="3"/>
      <c r="L4" s="3"/>
      <c r="M4" s="3"/>
      <c r="N4" s="3"/>
      <c r="O4" s="3"/>
      <c r="P4" s="3"/>
      <c r="Q4" s="3"/>
      <c r="R4" s="3"/>
      <c r="S4" s="3"/>
      <c r="T4" s="3"/>
      <c r="U4" s="3"/>
      <c r="V4" s="3"/>
      <c r="W4" s="3"/>
      <c r="X4" s="3"/>
      <c r="Y4" s="3"/>
      <c r="Z4" s="3"/>
      <c r="AA4" s="3"/>
      <c r="AB4" s="3"/>
      <c r="AC4" s="3"/>
      <c r="AD4" s="69"/>
      <c r="AE4" s="3"/>
      <c r="AQ4" s="9" t="s">
        <v>19</v>
      </c>
      <c r="AR4" s="9"/>
      <c r="AS4" s="9" t="s">
        <v>126</v>
      </c>
      <c r="AT4" s="9"/>
      <c r="AU4" s="9" t="s">
        <v>24</v>
      </c>
      <c r="AV4" s="9" t="s">
        <v>40</v>
      </c>
      <c r="AW4" s="11"/>
    </row>
    <row r="5" spans="1:138" ht="23.5" x14ac:dyDescent="0.55000000000000004">
      <c r="A5" s="99" t="s">
        <v>50</v>
      </c>
      <c r="B5" s="100"/>
      <c r="C5" s="100"/>
      <c r="D5" s="99" t="s">
        <v>51</v>
      </c>
      <c r="E5" s="100"/>
      <c r="F5" s="100"/>
      <c r="G5" s="100"/>
      <c r="H5" s="104"/>
      <c r="K5" s="101" t="s">
        <v>52</v>
      </c>
      <c r="L5" s="102"/>
      <c r="M5" s="102"/>
      <c r="N5" s="102"/>
      <c r="O5" s="102"/>
      <c r="P5" s="102"/>
      <c r="Q5" s="102"/>
      <c r="R5" s="102"/>
      <c r="S5" s="102"/>
      <c r="T5" s="102"/>
      <c r="U5" s="102"/>
      <c r="V5" s="102"/>
      <c r="W5" s="102"/>
      <c r="X5" s="102"/>
      <c r="Y5" s="102"/>
      <c r="Z5" s="102"/>
      <c r="AA5" s="101" t="s">
        <v>93</v>
      </c>
      <c r="AB5" s="102"/>
      <c r="AC5" s="102"/>
      <c r="AD5" s="102"/>
      <c r="AE5" s="102"/>
      <c r="AQ5" s="9" t="s">
        <v>23</v>
      </c>
      <c r="AR5" s="9" t="s">
        <v>127</v>
      </c>
      <c r="AS5" s="9"/>
      <c r="AT5" s="9"/>
      <c r="AU5" s="9" t="s">
        <v>26</v>
      </c>
      <c r="AV5" s="9" t="s">
        <v>43</v>
      </c>
      <c r="AW5" s="11"/>
    </row>
    <row r="6" spans="1:138" ht="42" customHeight="1" x14ac:dyDescent="0.35">
      <c r="A6" s="5" t="s">
        <v>55</v>
      </c>
      <c r="B6" s="6" t="s">
        <v>56</v>
      </c>
      <c r="C6" s="6" t="s">
        <v>57</v>
      </c>
      <c r="D6" s="6" t="s">
        <v>58</v>
      </c>
      <c r="E6" s="6" t="s">
        <v>59</v>
      </c>
      <c r="F6" s="6" t="s">
        <v>60</v>
      </c>
      <c r="G6" s="6" t="s">
        <v>61</v>
      </c>
      <c r="H6" s="6" t="s">
        <v>62</v>
      </c>
      <c r="I6" s="5" t="s">
        <v>63</v>
      </c>
      <c r="J6" s="5" t="s">
        <v>64</v>
      </c>
      <c r="K6" s="105" t="s">
        <v>128</v>
      </c>
      <c r="L6" s="106"/>
      <c r="M6" s="109" t="s">
        <v>129</v>
      </c>
      <c r="N6" s="110"/>
      <c r="O6" s="109" t="s">
        <v>130</v>
      </c>
      <c r="P6" s="110"/>
      <c r="Q6" s="109" t="s">
        <v>131</v>
      </c>
      <c r="R6" s="110"/>
      <c r="S6" s="109" t="s">
        <v>132</v>
      </c>
      <c r="T6" s="110"/>
      <c r="U6" s="109" t="s">
        <v>133</v>
      </c>
      <c r="V6" s="110"/>
      <c r="W6" s="109" t="s">
        <v>134</v>
      </c>
      <c r="X6" s="110"/>
      <c r="Y6" s="109" t="s">
        <v>69</v>
      </c>
      <c r="Z6" s="110"/>
      <c r="AA6" s="6" t="s">
        <v>70</v>
      </c>
      <c r="AB6" s="6" t="s">
        <v>71</v>
      </c>
      <c r="AC6" s="6" t="s">
        <v>72</v>
      </c>
      <c r="AD6" s="6" t="s">
        <v>73</v>
      </c>
      <c r="AE6" s="6" t="s">
        <v>74</v>
      </c>
      <c r="AQ6" s="9"/>
      <c r="AR6" s="9" t="s">
        <v>135</v>
      </c>
      <c r="AS6" s="9" t="s">
        <v>136</v>
      </c>
      <c r="AT6" s="9"/>
      <c r="AU6" s="9" t="s">
        <v>34</v>
      </c>
      <c r="AV6" s="9" t="s">
        <v>44</v>
      </c>
      <c r="AW6" s="11"/>
    </row>
    <row r="7" spans="1:138" ht="12.75" customHeight="1" x14ac:dyDescent="0.35">
      <c r="A7" s="5"/>
      <c r="B7" s="5"/>
      <c r="C7" s="5"/>
      <c r="D7" s="5"/>
      <c r="E7" s="5"/>
      <c r="F7" s="5"/>
      <c r="G7" s="5"/>
      <c r="H7" s="5"/>
      <c r="I7" s="5"/>
      <c r="J7" s="5"/>
      <c r="K7" s="8" t="s">
        <v>77</v>
      </c>
      <c r="L7" s="8" t="s">
        <v>78</v>
      </c>
      <c r="M7" s="8" t="s">
        <v>79</v>
      </c>
      <c r="N7" s="8" t="s">
        <v>78</v>
      </c>
      <c r="O7" s="8" t="s">
        <v>79</v>
      </c>
      <c r="P7" s="8" t="s">
        <v>78</v>
      </c>
      <c r="Q7" s="8" t="s">
        <v>79</v>
      </c>
      <c r="R7" s="8" t="s">
        <v>78</v>
      </c>
      <c r="S7" s="8" t="s">
        <v>79</v>
      </c>
      <c r="T7" s="8" t="s">
        <v>78</v>
      </c>
      <c r="U7" s="8" t="s">
        <v>79</v>
      </c>
      <c r="V7" s="8" t="s">
        <v>78</v>
      </c>
      <c r="W7" s="8" t="s">
        <v>79</v>
      </c>
      <c r="X7" s="8" t="s">
        <v>78</v>
      </c>
      <c r="Y7" s="8" t="s">
        <v>79</v>
      </c>
      <c r="Z7" s="8" t="s">
        <v>78</v>
      </c>
      <c r="AA7" s="5"/>
      <c r="AB7" s="5"/>
      <c r="AC7" s="5"/>
      <c r="AD7" s="5"/>
      <c r="AE7" s="5"/>
      <c r="AQ7" s="9"/>
      <c r="AR7" s="11"/>
      <c r="AS7" s="11"/>
      <c r="AT7" s="9"/>
      <c r="AU7" s="9" t="s">
        <v>38</v>
      </c>
      <c r="AV7" s="9" t="s">
        <v>47</v>
      </c>
      <c r="AW7" s="11"/>
    </row>
    <row r="8" spans="1:138" s="2" customFormat="1" ht="86.15" customHeight="1" x14ac:dyDescent="0.35">
      <c r="A8" s="73" t="s">
        <v>173</v>
      </c>
      <c r="B8" s="35" t="s">
        <v>137</v>
      </c>
      <c r="C8" s="77" t="s">
        <v>180</v>
      </c>
      <c r="D8" s="33">
        <v>120000</v>
      </c>
      <c r="E8" s="13"/>
      <c r="F8" s="34">
        <v>1</v>
      </c>
      <c r="G8" s="52">
        <v>0</v>
      </c>
      <c r="H8" s="52">
        <v>0</v>
      </c>
      <c r="I8" s="35" t="s">
        <v>82</v>
      </c>
      <c r="J8" s="53" t="s">
        <v>190</v>
      </c>
      <c r="K8" s="48">
        <v>44298</v>
      </c>
      <c r="L8" s="48">
        <v>44298</v>
      </c>
      <c r="M8" s="48">
        <v>44606</v>
      </c>
      <c r="N8" s="48">
        <v>44606</v>
      </c>
      <c r="O8" s="96">
        <v>44628</v>
      </c>
      <c r="P8" s="96">
        <v>44659</v>
      </c>
      <c r="Q8" s="48">
        <v>44669</v>
      </c>
      <c r="R8" s="48">
        <v>44750</v>
      </c>
      <c r="S8" s="48">
        <v>44768</v>
      </c>
      <c r="T8" s="48">
        <v>44768</v>
      </c>
      <c r="U8" s="95">
        <v>44876</v>
      </c>
      <c r="V8" s="91"/>
      <c r="W8" s="95">
        <v>44896</v>
      </c>
      <c r="X8" s="91"/>
      <c r="Y8" s="95">
        <v>44917</v>
      </c>
      <c r="Z8" s="91"/>
      <c r="AA8" s="58" t="s">
        <v>19</v>
      </c>
      <c r="AB8" s="58" t="s">
        <v>119</v>
      </c>
      <c r="AC8" s="53" t="s">
        <v>10</v>
      </c>
      <c r="AD8" s="54" t="s">
        <v>24</v>
      </c>
      <c r="AE8" s="13"/>
      <c r="AQ8" s="12"/>
      <c r="AR8" s="12"/>
      <c r="AS8" s="12"/>
      <c r="AT8" s="12"/>
      <c r="AU8" s="12"/>
      <c r="AV8" s="12"/>
    </row>
    <row r="9" spans="1:138" s="2" customFormat="1" ht="87" x14ac:dyDescent="0.35">
      <c r="A9" s="73" t="s">
        <v>174</v>
      </c>
      <c r="B9" s="35" t="s">
        <v>138</v>
      </c>
      <c r="C9" s="77" t="s">
        <v>180</v>
      </c>
      <c r="D9" s="33">
        <v>80000</v>
      </c>
      <c r="E9" s="13"/>
      <c r="F9" s="34">
        <v>1</v>
      </c>
      <c r="G9" s="52">
        <v>0</v>
      </c>
      <c r="H9" s="52">
        <v>0</v>
      </c>
      <c r="I9" s="35" t="s">
        <v>82</v>
      </c>
      <c r="J9" s="53" t="s">
        <v>190</v>
      </c>
      <c r="K9" s="95">
        <v>44298</v>
      </c>
      <c r="L9" s="95">
        <v>44298</v>
      </c>
      <c r="M9" s="48">
        <v>44596</v>
      </c>
      <c r="N9" s="48">
        <v>44596</v>
      </c>
      <c r="O9" s="48">
        <v>44649</v>
      </c>
      <c r="P9" s="48">
        <v>44651</v>
      </c>
      <c r="Q9" s="96">
        <v>44662</v>
      </c>
      <c r="R9" s="48">
        <v>44749</v>
      </c>
      <c r="S9" s="96">
        <v>44764</v>
      </c>
      <c r="T9" s="48">
        <v>44764</v>
      </c>
      <c r="U9" s="95">
        <v>44869</v>
      </c>
      <c r="V9" s="91"/>
      <c r="W9" s="95">
        <v>44903</v>
      </c>
      <c r="X9" s="91"/>
      <c r="Y9" s="95">
        <v>44917</v>
      </c>
      <c r="Z9" s="91"/>
      <c r="AA9" s="50" t="s">
        <v>19</v>
      </c>
      <c r="AB9" s="44" t="s">
        <v>119</v>
      </c>
      <c r="AC9" s="53" t="s">
        <v>10</v>
      </c>
      <c r="AD9" s="54" t="s">
        <v>24</v>
      </c>
      <c r="AE9" s="13"/>
      <c r="AQ9" s="12"/>
      <c r="AR9" s="12"/>
      <c r="AS9" s="12"/>
      <c r="AT9" s="12"/>
      <c r="AU9" s="12"/>
      <c r="AV9" s="12"/>
    </row>
    <row r="10" spans="1:138" s="2" customFormat="1" ht="104.25" customHeight="1" x14ac:dyDescent="0.35">
      <c r="A10" s="74" t="s">
        <v>175</v>
      </c>
      <c r="B10" s="75" t="s">
        <v>178</v>
      </c>
      <c r="C10" s="77" t="s">
        <v>181</v>
      </c>
      <c r="D10" s="33">
        <v>691000</v>
      </c>
      <c r="E10" s="13"/>
      <c r="F10" s="34">
        <v>1</v>
      </c>
      <c r="G10" s="52">
        <v>0</v>
      </c>
      <c r="H10" s="52">
        <v>0</v>
      </c>
      <c r="I10" s="35" t="s">
        <v>82</v>
      </c>
      <c r="J10" s="53" t="s">
        <v>86</v>
      </c>
      <c r="K10" s="95">
        <v>44921</v>
      </c>
      <c r="L10" s="13"/>
      <c r="M10" s="48">
        <v>44963</v>
      </c>
      <c r="N10" s="13"/>
      <c r="O10" s="48">
        <v>45005</v>
      </c>
      <c r="P10" s="13"/>
      <c r="Q10" s="48">
        <v>45019</v>
      </c>
      <c r="R10" s="13"/>
      <c r="S10" s="48">
        <v>45061</v>
      </c>
      <c r="T10" s="13"/>
      <c r="U10" s="48">
        <v>44967</v>
      </c>
      <c r="V10" s="13"/>
      <c r="W10" s="48">
        <v>44615</v>
      </c>
      <c r="X10" s="13"/>
      <c r="Y10" s="48">
        <v>44994</v>
      </c>
      <c r="Z10" s="13"/>
      <c r="AA10" s="44" t="s">
        <v>19</v>
      </c>
      <c r="AB10" s="44" t="s">
        <v>119</v>
      </c>
      <c r="AC10" s="53" t="s">
        <v>10</v>
      </c>
      <c r="AD10" s="54" t="s">
        <v>20</v>
      </c>
      <c r="AE10" s="13"/>
      <c r="AQ10" s="12"/>
      <c r="AR10" s="12"/>
      <c r="AS10" s="12"/>
      <c r="AT10" s="12"/>
      <c r="AU10" s="12"/>
      <c r="AV10" s="12"/>
    </row>
    <row r="11" spans="1:138" s="2" customFormat="1" ht="93" customHeight="1" x14ac:dyDescent="0.35">
      <c r="A11" s="74" t="s">
        <v>176</v>
      </c>
      <c r="B11" s="35" t="s">
        <v>139</v>
      </c>
      <c r="C11" s="77" t="s">
        <v>181</v>
      </c>
      <c r="D11" s="33">
        <v>150000</v>
      </c>
      <c r="E11" s="13"/>
      <c r="F11" s="34">
        <v>1</v>
      </c>
      <c r="G11" s="52">
        <v>0</v>
      </c>
      <c r="H11" s="52">
        <v>0</v>
      </c>
      <c r="I11" s="35" t="s">
        <v>82</v>
      </c>
      <c r="J11" s="53" t="s">
        <v>88</v>
      </c>
      <c r="K11" s="92">
        <v>44995</v>
      </c>
      <c r="L11" s="13"/>
      <c r="M11" s="59">
        <v>45086</v>
      </c>
      <c r="N11" s="13"/>
      <c r="O11" s="59">
        <v>45117</v>
      </c>
      <c r="P11" s="13"/>
      <c r="Q11" s="59">
        <v>45131</v>
      </c>
      <c r="R11" s="13"/>
      <c r="S11" s="59">
        <v>45159</v>
      </c>
      <c r="T11" s="13"/>
      <c r="U11" s="48">
        <v>45096</v>
      </c>
      <c r="V11" s="13"/>
      <c r="W11" s="48">
        <v>45110</v>
      </c>
      <c r="X11" s="13"/>
      <c r="Y11" s="48">
        <v>45124</v>
      </c>
      <c r="Z11" s="13"/>
      <c r="AA11" s="44" t="s">
        <v>19</v>
      </c>
      <c r="AB11" s="44" t="s">
        <v>119</v>
      </c>
      <c r="AC11" s="53" t="s">
        <v>10</v>
      </c>
      <c r="AD11" s="54" t="s">
        <v>20</v>
      </c>
      <c r="AE11" s="13"/>
      <c r="AQ11" s="12"/>
      <c r="AR11" s="12"/>
      <c r="AS11" s="12"/>
      <c r="AT11" s="12"/>
      <c r="AU11" s="12"/>
      <c r="AV11" s="12"/>
    </row>
    <row r="12" spans="1:138" s="2" customFormat="1" ht="90.75" customHeight="1" x14ac:dyDescent="0.35">
      <c r="A12" s="74" t="s">
        <v>177</v>
      </c>
      <c r="B12" s="35" t="s">
        <v>140</v>
      </c>
      <c r="C12" s="77" t="s">
        <v>182</v>
      </c>
      <c r="D12" s="33">
        <v>100000</v>
      </c>
      <c r="E12" s="13"/>
      <c r="F12" s="34">
        <v>1</v>
      </c>
      <c r="G12" s="52">
        <v>0</v>
      </c>
      <c r="H12" s="52">
        <v>0</v>
      </c>
      <c r="I12" s="35" t="s">
        <v>82</v>
      </c>
      <c r="J12" s="53" t="s">
        <v>90</v>
      </c>
      <c r="K12" s="92">
        <v>44995</v>
      </c>
      <c r="L12" s="13"/>
      <c r="M12" s="59">
        <v>45086</v>
      </c>
      <c r="N12" s="13"/>
      <c r="O12" s="59">
        <v>45117</v>
      </c>
      <c r="P12" s="13"/>
      <c r="Q12" s="59">
        <v>45162</v>
      </c>
      <c r="R12" s="13"/>
      <c r="S12" s="59">
        <v>45159</v>
      </c>
      <c r="T12" s="13"/>
      <c r="U12" s="48">
        <v>45194</v>
      </c>
      <c r="V12" s="13"/>
      <c r="W12" s="48">
        <v>45219</v>
      </c>
      <c r="X12" s="13"/>
      <c r="Y12" s="48">
        <v>45240</v>
      </c>
      <c r="Z12" s="13"/>
      <c r="AA12" s="44" t="s">
        <v>19</v>
      </c>
      <c r="AB12" s="44" t="s">
        <v>119</v>
      </c>
      <c r="AC12" s="53" t="s">
        <v>10</v>
      </c>
      <c r="AD12" s="54" t="s">
        <v>20</v>
      </c>
      <c r="AE12" s="13"/>
      <c r="AQ12" s="12"/>
      <c r="AR12" s="12"/>
      <c r="AS12" s="12"/>
      <c r="AT12" s="12"/>
      <c r="AU12" s="12"/>
      <c r="AV12" s="12"/>
    </row>
    <row r="13" spans="1:138" s="2" customFormat="1" x14ac:dyDescent="0.35">
      <c r="A13" s="13"/>
      <c r="B13" s="13"/>
      <c r="C13" s="13"/>
      <c r="D13" s="13"/>
      <c r="E13" s="13"/>
      <c r="F13" s="34" t="s">
        <v>91</v>
      </c>
      <c r="G13" s="13"/>
      <c r="H13" s="13"/>
      <c r="I13" s="13"/>
      <c r="J13" s="13"/>
      <c r="K13" s="13"/>
      <c r="L13" s="13"/>
      <c r="M13" s="13"/>
      <c r="N13" s="13"/>
      <c r="O13" s="13"/>
      <c r="P13" s="13"/>
      <c r="Q13" s="13"/>
      <c r="R13" s="13"/>
      <c r="S13" s="13"/>
      <c r="T13" s="13"/>
      <c r="U13" s="13"/>
      <c r="V13" s="13"/>
      <c r="W13" s="13"/>
      <c r="X13" s="13"/>
      <c r="Y13" s="13"/>
      <c r="Z13" s="13"/>
      <c r="AA13" s="13"/>
      <c r="AB13" s="13"/>
      <c r="AC13" s="13"/>
      <c r="AD13" s="14"/>
      <c r="AE13" s="13"/>
      <c r="AQ13" s="12"/>
      <c r="AR13" s="12"/>
      <c r="AS13" s="12"/>
      <c r="AT13" s="12"/>
      <c r="AU13" s="12"/>
      <c r="AV13" s="12"/>
    </row>
    <row r="14" spans="1:138" ht="31" x14ac:dyDescent="0.7">
      <c r="A14" s="3"/>
      <c r="B14" s="3"/>
      <c r="C14" s="4" t="s">
        <v>141</v>
      </c>
      <c r="D14" s="3"/>
      <c r="E14" s="3"/>
      <c r="F14" s="3"/>
      <c r="G14" s="3"/>
      <c r="H14" s="3"/>
      <c r="I14" s="3"/>
      <c r="J14" s="3"/>
      <c r="K14" s="3"/>
      <c r="L14" s="3"/>
      <c r="M14" s="3"/>
      <c r="N14" s="3"/>
      <c r="O14" s="3"/>
      <c r="P14" s="3"/>
      <c r="Q14" s="3"/>
      <c r="R14" s="3"/>
      <c r="S14" s="3"/>
      <c r="T14" s="3"/>
      <c r="U14" s="3"/>
      <c r="V14" s="3"/>
      <c r="W14" s="3"/>
      <c r="X14" s="3"/>
      <c r="Y14" s="3"/>
      <c r="Z14" s="3"/>
      <c r="AA14" s="3"/>
      <c r="AB14" s="3"/>
      <c r="AC14" s="3"/>
      <c r="AQ14" s="11"/>
      <c r="AR14" s="11"/>
      <c r="AS14" s="11"/>
      <c r="AT14" s="11"/>
      <c r="AU14" s="11"/>
    </row>
    <row r="15" spans="1:138" ht="23.5" x14ac:dyDescent="0.55000000000000004">
      <c r="A15" s="99" t="s">
        <v>50</v>
      </c>
      <c r="B15" s="100"/>
      <c r="C15" s="100"/>
      <c r="D15" s="99" t="s">
        <v>51</v>
      </c>
      <c r="E15" s="100"/>
      <c r="F15" s="100"/>
      <c r="G15" s="100"/>
      <c r="H15" s="104"/>
      <c r="K15" s="101" t="s">
        <v>52</v>
      </c>
      <c r="L15" s="102"/>
      <c r="M15" s="102"/>
      <c r="N15" s="102"/>
      <c r="O15" s="102"/>
      <c r="P15" s="102"/>
      <c r="Q15" s="102"/>
      <c r="R15" s="102"/>
      <c r="S15" s="102"/>
      <c r="T15" s="102"/>
      <c r="U15" s="102"/>
      <c r="V15" s="102"/>
      <c r="W15" s="102"/>
      <c r="X15" s="102"/>
      <c r="Y15" s="101" t="s">
        <v>93</v>
      </c>
      <c r="Z15" s="102"/>
      <c r="AA15" s="102"/>
      <c r="AB15" s="102"/>
      <c r="AC15" s="102"/>
      <c r="AQ15" s="11"/>
      <c r="AR15" s="11"/>
      <c r="AS15" s="11"/>
      <c r="AT15" s="11"/>
      <c r="AU15" s="11"/>
    </row>
    <row r="16" spans="1:138" ht="47.25" customHeight="1" x14ac:dyDescent="0.35">
      <c r="A16" s="5" t="s">
        <v>55</v>
      </c>
      <c r="B16" s="6" t="s">
        <v>56</v>
      </c>
      <c r="C16" s="6" t="s">
        <v>57</v>
      </c>
      <c r="D16" s="6" t="s">
        <v>58</v>
      </c>
      <c r="E16" s="6" t="s">
        <v>59</v>
      </c>
      <c r="F16" s="6" t="s">
        <v>60</v>
      </c>
      <c r="G16" s="6" t="s">
        <v>61</v>
      </c>
      <c r="H16" s="6" t="s">
        <v>62</v>
      </c>
      <c r="I16" s="5" t="s">
        <v>63</v>
      </c>
      <c r="J16" s="5" t="s">
        <v>64</v>
      </c>
      <c r="K16" s="105" t="s">
        <v>128</v>
      </c>
      <c r="L16" s="106"/>
      <c r="M16" s="109" t="s">
        <v>129</v>
      </c>
      <c r="N16" s="110"/>
      <c r="O16" s="109" t="s">
        <v>130</v>
      </c>
      <c r="P16" s="110"/>
      <c r="Q16" s="109" t="s">
        <v>131</v>
      </c>
      <c r="R16" s="110"/>
      <c r="S16" s="109" t="s">
        <v>133</v>
      </c>
      <c r="T16" s="110"/>
      <c r="U16" s="109" t="s">
        <v>134</v>
      </c>
      <c r="V16" s="110"/>
      <c r="W16" s="109" t="s">
        <v>69</v>
      </c>
      <c r="X16" s="110"/>
      <c r="Y16" s="6" t="s">
        <v>70</v>
      </c>
      <c r="Z16" s="6" t="s">
        <v>71</v>
      </c>
      <c r="AA16" s="6" t="s">
        <v>72</v>
      </c>
      <c r="AB16" s="6" t="s">
        <v>73</v>
      </c>
      <c r="AC16" s="6" t="s">
        <v>74</v>
      </c>
      <c r="AQ16" s="11"/>
      <c r="AR16" s="11"/>
      <c r="AS16" s="11"/>
      <c r="AT16" s="11"/>
      <c r="AU16" s="11"/>
    </row>
    <row r="17" spans="1:47" ht="17.149999999999999" customHeight="1" x14ac:dyDescent="0.35">
      <c r="A17" s="5"/>
      <c r="B17" s="5"/>
      <c r="C17" s="5"/>
      <c r="D17" s="5"/>
      <c r="E17" s="5"/>
      <c r="F17" s="5"/>
      <c r="G17" s="5"/>
      <c r="H17" s="5"/>
      <c r="I17" s="5"/>
      <c r="J17" s="5"/>
      <c r="K17" s="8" t="s">
        <v>77</v>
      </c>
      <c r="L17" s="8" t="s">
        <v>78</v>
      </c>
      <c r="M17" s="8" t="s">
        <v>79</v>
      </c>
      <c r="N17" s="8" t="s">
        <v>78</v>
      </c>
      <c r="O17" s="8" t="s">
        <v>79</v>
      </c>
      <c r="P17" s="8" t="s">
        <v>78</v>
      </c>
      <c r="Q17" s="8" t="s">
        <v>79</v>
      </c>
      <c r="R17" s="8" t="s">
        <v>78</v>
      </c>
      <c r="S17" s="8" t="s">
        <v>79</v>
      </c>
      <c r="T17" s="8" t="s">
        <v>78</v>
      </c>
      <c r="U17" s="8" t="s">
        <v>79</v>
      </c>
      <c r="V17" s="8" t="s">
        <v>78</v>
      </c>
      <c r="W17" s="8" t="s">
        <v>79</v>
      </c>
      <c r="X17" s="8" t="s">
        <v>78</v>
      </c>
      <c r="Y17" s="5"/>
      <c r="Z17" s="5"/>
      <c r="AA17" s="5"/>
      <c r="AB17" s="5"/>
      <c r="AC17" s="5"/>
      <c r="AQ17" s="11"/>
      <c r="AR17" s="11"/>
      <c r="AS17" s="11"/>
      <c r="AT17" s="11"/>
      <c r="AU17" s="11"/>
    </row>
    <row r="18" spans="1:47" s="2" customFormat="1" ht="15" customHeight="1" x14ac:dyDescent="0.35">
      <c r="A18" s="18"/>
      <c r="B18" s="22"/>
      <c r="C18" s="13"/>
      <c r="D18" s="20"/>
      <c r="E18" s="13"/>
      <c r="F18" s="21"/>
      <c r="G18" s="13"/>
      <c r="H18" s="13"/>
      <c r="I18" s="13"/>
      <c r="J18" s="13"/>
      <c r="K18" s="19"/>
      <c r="L18" s="13"/>
      <c r="M18" s="13"/>
      <c r="N18" s="13"/>
      <c r="O18" s="13"/>
      <c r="P18" s="13"/>
      <c r="Q18" s="13"/>
      <c r="R18" s="13"/>
      <c r="S18" s="13"/>
      <c r="T18" s="13"/>
      <c r="U18" s="13"/>
      <c r="V18" s="13"/>
      <c r="W18" s="23"/>
      <c r="X18" s="13"/>
      <c r="Y18" s="13"/>
      <c r="Z18" s="13"/>
      <c r="AA18" s="13"/>
      <c r="AB18" s="13"/>
      <c r="AC18" s="13"/>
      <c r="AD18" s="70"/>
      <c r="AQ18" s="12"/>
      <c r="AR18" s="12"/>
      <c r="AS18" s="12"/>
      <c r="AT18" s="12"/>
      <c r="AU18" s="12"/>
    </row>
    <row r="19" spans="1:47" s="2" customFormat="1" x14ac:dyDescent="0.35">
      <c r="A19" s="18"/>
      <c r="B19" s="22"/>
      <c r="C19" s="13"/>
      <c r="D19" s="20"/>
      <c r="E19" s="13"/>
      <c r="F19" s="21"/>
      <c r="G19" s="13"/>
      <c r="H19" s="13"/>
      <c r="I19" s="13"/>
      <c r="J19" s="13"/>
      <c r="K19" s="19"/>
      <c r="L19" s="13"/>
      <c r="M19" s="13"/>
      <c r="N19" s="13"/>
      <c r="O19" s="13"/>
      <c r="P19" s="13"/>
      <c r="Q19" s="13"/>
      <c r="R19" s="13"/>
      <c r="S19" s="13"/>
      <c r="T19" s="13"/>
      <c r="U19" s="13"/>
      <c r="V19" s="13"/>
      <c r="W19" s="23"/>
      <c r="X19" s="13"/>
      <c r="Y19" s="13"/>
      <c r="Z19" s="13"/>
      <c r="AA19" s="13"/>
      <c r="AB19" s="13"/>
      <c r="AC19" s="13"/>
      <c r="AD19" s="70"/>
      <c r="AQ19" s="12"/>
      <c r="AR19" s="12"/>
      <c r="AS19" s="12"/>
      <c r="AT19" s="12"/>
      <c r="AU19" s="12"/>
    </row>
    <row r="20" spans="1:47" s="2" customFormat="1" x14ac:dyDescent="0.35">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70"/>
      <c r="AQ20" s="12"/>
      <c r="AR20" s="12"/>
      <c r="AS20" s="12"/>
      <c r="AT20" s="12"/>
      <c r="AU20" s="12"/>
    </row>
    <row r="21" spans="1:47" ht="31" x14ac:dyDescent="0.7">
      <c r="A21" s="3"/>
      <c r="B21" s="3"/>
      <c r="C21" s="4" t="s">
        <v>142</v>
      </c>
      <c r="D21" s="3"/>
      <c r="E21" s="3"/>
      <c r="F21" s="3"/>
      <c r="G21" s="3"/>
      <c r="H21" s="3"/>
      <c r="I21" s="3"/>
      <c r="J21" s="3"/>
      <c r="K21" s="3"/>
      <c r="L21" s="3"/>
      <c r="M21" s="3"/>
      <c r="N21" s="3"/>
      <c r="O21" s="3"/>
      <c r="P21" s="3"/>
      <c r="Q21" s="3"/>
      <c r="R21" s="3"/>
      <c r="S21" s="3"/>
      <c r="T21" s="3"/>
      <c r="U21" s="3"/>
      <c r="V21" s="3"/>
      <c r="W21" s="3"/>
      <c r="X21" s="3"/>
      <c r="Y21" s="3"/>
    </row>
    <row r="22" spans="1:47" ht="23.5" x14ac:dyDescent="0.55000000000000004">
      <c r="A22" s="99" t="s">
        <v>50</v>
      </c>
      <c r="B22" s="100"/>
      <c r="C22" s="100"/>
      <c r="D22" s="99" t="s">
        <v>51</v>
      </c>
      <c r="E22" s="100"/>
      <c r="F22" s="100"/>
      <c r="G22" s="100"/>
      <c r="H22" s="104"/>
      <c r="K22" s="101" t="s">
        <v>52</v>
      </c>
      <c r="L22" s="102"/>
      <c r="M22" s="102"/>
      <c r="N22" s="102"/>
      <c r="O22" s="102"/>
      <c r="P22" s="102"/>
      <c r="Q22" s="102"/>
      <c r="R22" s="102"/>
      <c r="S22" s="102"/>
      <c r="T22" s="102"/>
      <c r="U22" s="101" t="s">
        <v>93</v>
      </c>
      <c r="V22" s="102"/>
      <c r="W22" s="102"/>
      <c r="X22" s="102"/>
      <c r="Y22" s="102"/>
    </row>
    <row r="23" spans="1:47" ht="31.4" customHeight="1" x14ac:dyDescent="0.35">
      <c r="A23" s="5" t="s">
        <v>55</v>
      </c>
      <c r="B23" s="6" t="s">
        <v>56</v>
      </c>
      <c r="C23" s="6" t="s">
        <v>57</v>
      </c>
      <c r="D23" s="6" t="s">
        <v>58</v>
      </c>
      <c r="E23" s="6" t="s">
        <v>59</v>
      </c>
      <c r="F23" s="6" t="s">
        <v>60</v>
      </c>
      <c r="G23" s="6" t="s">
        <v>61</v>
      </c>
      <c r="H23" s="6" t="s">
        <v>62</v>
      </c>
      <c r="I23" s="5" t="s">
        <v>63</v>
      </c>
      <c r="J23" s="5" t="s">
        <v>64</v>
      </c>
      <c r="K23" s="105" t="s">
        <v>128</v>
      </c>
      <c r="L23" s="106"/>
      <c r="M23" s="109" t="s">
        <v>129</v>
      </c>
      <c r="N23" s="110"/>
      <c r="O23" s="109" t="s">
        <v>133</v>
      </c>
      <c r="P23" s="110"/>
      <c r="Q23" s="109" t="s">
        <v>134</v>
      </c>
      <c r="R23" s="110"/>
      <c r="S23" s="109" t="s">
        <v>69</v>
      </c>
      <c r="T23" s="110"/>
      <c r="U23" s="6" t="s">
        <v>70</v>
      </c>
      <c r="V23" s="6" t="s">
        <v>71</v>
      </c>
      <c r="W23" s="6" t="s">
        <v>72</v>
      </c>
      <c r="X23" s="6" t="s">
        <v>73</v>
      </c>
      <c r="Y23" s="6" t="s">
        <v>74</v>
      </c>
    </row>
    <row r="24" spans="1:47" ht="15.65" customHeight="1" x14ac:dyDescent="0.35">
      <c r="A24" s="5"/>
      <c r="B24" s="5"/>
      <c r="C24" s="5"/>
      <c r="D24" s="5"/>
      <c r="E24" s="5"/>
      <c r="F24" s="5"/>
      <c r="G24" s="5"/>
      <c r="H24" s="5"/>
      <c r="I24" s="5"/>
      <c r="J24" s="5"/>
      <c r="K24" s="8" t="s">
        <v>77</v>
      </c>
      <c r="L24" s="8" t="s">
        <v>78</v>
      </c>
      <c r="M24" s="8" t="s">
        <v>79</v>
      </c>
      <c r="N24" s="8" t="s">
        <v>78</v>
      </c>
      <c r="O24" s="8" t="s">
        <v>79</v>
      </c>
      <c r="P24" s="8" t="s">
        <v>78</v>
      </c>
      <c r="Q24" s="8" t="s">
        <v>79</v>
      </c>
      <c r="R24" s="8" t="s">
        <v>78</v>
      </c>
      <c r="S24" s="8" t="s">
        <v>79</v>
      </c>
      <c r="T24" s="8" t="s">
        <v>78</v>
      </c>
      <c r="U24" s="5"/>
      <c r="V24" s="5"/>
      <c r="W24" s="5"/>
      <c r="X24" s="5"/>
      <c r="Y24" s="5"/>
    </row>
    <row r="25" spans="1:47" s="2" customFormat="1" x14ac:dyDescent="0.35">
      <c r="A25" s="25"/>
      <c r="B25" s="27"/>
      <c r="C25" s="13"/>
      <c r="D25" s="28"/>
      <c r="E25" s="13"/>
      <c r="F25" s="13"/>
      <c r="G25" s="13"/>
      <c r="H25" s="13"/>
      <c r="I25" s="24"/>
      <c r="J25" s="13"/>
      <c r="K25" s="23"/>
      <c r="L25" s="13"/>
      <c r="M25" s="13"/>
      <c r="N25" s="13"/>
      <c r="O25" s="13"/>
      <c r="P25" s="13"/>
      <c r="Q25" s="13"/>
      <c r="R25" s="13"/>
      <c r="S25" s="23"/>
      <c r="T25" s="13"/>
      <c r="U25" s="13"/>
      <c r="V25" s="13"/>
      <c r="W25" s="13"/>
      <c r="X25" s="13"/>
      <c r="Y25" s="13"/>
      <c r="AD25" s="70"/>
    </row>
    <row r="26" spans="1:47" s="2" customFormat="1" x14ac:dyDescent="0.35">
      <c r="A26" s="26"/>
      <c r="B26" s="27"/>
      <c r="C26" s="13"/>
      <c r="D26" s="28"/>
      <c r="E26" s="13"/>
      <c r="F26" s="13"/>
      <c r="G26" s="13"/>
      <c r="H26" s="13"/>
      <c r="I26" s="24"/>
      <c r="J26" s="13"/>
      <c r="K26" s="29"/>
      <c r="L26" s="13"/>
      <c r="M26" s="13"/>
      <c r="N26" s="13"/>
      <c r="O26" s="13"/>
      <c r="P26" s="13"/>
      <c r="Q26" s="13"/>
      <c r="R26" s="13"/>
      <c r="S26" s="29"/>
      <c r="T26" s="13"/>
      <c r="U26" s="13"/>
      <c r="V26" s="13"/>
      <c r="W26" s="13"/>
      <c r="X26" s="13"/>
      <c r="Y26" s="13"/>
      <c r="AD26" s="70"/>
    </row>
    <row r="27" spans="1:47" s="2" customFormat="1" x14ac:dyDescent="0.35">
      <c r="A27" s="13"/>
      <c r="B27" s="13"/>
      <c r="C27" s="13"/>
      <c r="D27" s="13"/>
      <c r="E27" s="13"/>
      <c r="F27" s="13"/>
      <c r="G27" s="13"/>
      <c r="H27" s="13"/>
      <c r="I27" s="13"/>
      <c r="J27" s="13"/>
      <c r="K27" s="13"/>
      <c r="L27" s="13"/>
      <c r="M27" s="13"/>
      <c r="N27" s="13"/>
      <c r="O27" s="13"/>
      <c r="P27" s="13"/>
      <c r="Q27" s="13"/>
      <c r="R27" s="13"/>
      <c r="S27" s="13"/>
      <c r="T27" s="13"/>
      <c r="U27" s="13"/>
      <c r="V27" s="13"/>
      <c r="W27" s="13"/>
      <c r="X27" s="13"/>
      <c r="Y27" s="13"/>
      <c r="AD27" s="70"/>
    </row>
    <row r="28" spans="1:47" ht="31" x14ac:dyDescent="0.7">
      <c r="A28" s="3"/>
      <c r="B28" s="3"/>
      <c r="C28" s="4" t="s">
        <v>143</v>
      </c>
      <c r="D28" s="3"/>
      <c r="E28" s="3"/>
      <c r="F28" s="3"/>
      <c r="G28" s="3"/>
      <c r="H28" s="3"/>
      <c r="I28" s="3"/>
      <c r="J28" s="3"/>
      <c r="K28" s="3"/>
      <c r="L28" s="3"/>
      <c r="M28" s="3"/>
      <c r="N28" s="3"/>
      <c r="O28" s="3"/>
      <c r="P28" s="3"/>
      <c r="Q28" s="3"/>
      <c r="R28" s="3"/>
      <c r="S28" s="3"/>
      <c r="T28" s="3"/>
      <c r="U28" s="3"/>
    </row>
    <row r="29" spans="1:47" ht="23.5" x14ac:dyDescent="0.55000000000000004">
      <c r="A29" s="99" t="s">
        <v>50</v>
      </c>
      <c r="B29" s="100"/>
      <c r="C29" s="100"/>
      <c r="D29" s="99" t="s">
        <v>51</v>
      </c>
      <c r="E29" s="100"/>
      <c r="F29" s="100"/>
      <c r="G29" s="100"/>
      <c r="H29" s="104"/>
      <c r="K29" s="101" t="s">
        <v>52</v>
      </c>
      <c r="L29" s="102"/>
      <c r="M29" s="102"/>
      <c r="N29" s="102"/>
      <c r="O29" s="102"/>
      <c r="P29" s="102"/>
      <c r="Q29" s="101" t="s">
        <v>93</v>
      </c>
      <c r="R29" s="102"/>
      <c r="S29" s="102"/>
      <c r="T29" s="102"/>
      <c r="U29" s="102"/>
    </row>
    <row r="30" spans="1:47" ht="49.5" customHeight="1" x14ac:dyDescent="0.35">
      <c r="A30" s="5" t="s">
        <v>55</v>
      </c>
      <c r="B30" s="6" t="s">
        <v>56</v>
      </c>
      <c r="C30" s="6" t="s">
        <v>57</v>
      </c>
      <c r="D30" s="6" t="s">
        <v>58</v>
      </c>
      <c r="E30" s="6" t="s">
        <v>59</v>
      </c>
      <c r="F30" s="6" t="s">
        <v>60</v>
      </c>
      <c r="G30" s="6" t="s">
        <v>61</v>
      </c>
      <c r="H30" s="6" t="s">
        <v>62</v>
      </c>
      <c r="I30" s="5" t="s">
        <v>63</v>
      </c>
      <c r="J30" s="5" t="s">
        <v>64</v>
      </c>
      <c r="K30" s="108" t="s">
        <v>144</v>
      </c>
      <c r="L30" s="108"/>
      <c r="M30" s="109" t="s">
        <v>134</v>
      </c>
      <c r="N30" s="110"/>
      <c r="O30" s="108" t="s">
        <v>69</v>
      </c>
      <c r="P30" s="109"/>
      <c r="Q30" s="6" t="s">
        <v>70</v>
      </c>
      <c r="R30" s="6" t="s">
        <v>71</v>
      </c>
      <c r="S30" s="6" t="s">
        <v>72</v>
      </c>
      <c r="T30" s="6" t="s">
        <v>73</v>
      </c>
      <c r="U30" s="6" t="s">
        <v>74</v>
      </c>
    </row>
    <row r="31" spans="1:47" ht="13.4" customHeight="1" x14ac:dyDescent="0.35">
      <c r="A31" s="5"/>
      <c r="B31" s="5"/>
      <c r="C31" s="5"/>
      <c r="D31" s="5"/>
      <c r="E31" s="5"/>
      <c r="F31" s="5"/>
      <c r="G31" s="5"/>
      <c r="H31" s="5"/>
      <c r="I31" s="5"/>
      <c r="J31" s="5"/>
      <c r="K31" s="8" t="s">
        <v>77</v>
      </c>
      <c r="L31" s="8" t="s">
        <v>78</v>
      </c>
      <c r="M31" s="8" t="s">
        <v>79</v>
      </c>
      <c r="N31" s="8" t="s">
        <v>78</v>
      </c>
      <c r="O31" s="8" t="s">
        <v>79</v>
      </c>
      <c r="P31" s="8" t="s">
        <v>78</v>
      </c>
      <c r="Q31" s="5"/>
      <c r="R31" s="5"/>
      <c r="S31" s="5"/>
      <c r="T31" s="5"/>
      <c r="U31" s="5"/>
    </row>
    <row r="32" spans="1:47" s="2" customFormat="1" ht="160.5" customHeight="1" x14ac:dyDescent="0.35">
      <c r="A32" s="57" t="s">
        <v>145</v>
      </c>
      <c r="B32" s="35" t="s">
        <v>146</v>
      </c>
      <c r="C32" s="51" t="s">
        <v>183</v>
      </c>
      <c r="D32" s="55">
        <v>38000</v>
      </c>
      <c r="E32" s="13"/>
      <c r="F32" s="34">
        <v>1</v>
      </c>
      <c r="G32" s="56">
        <v>0</v>
      </c>
      <c r="H32" s="56">
        <v>0</v>
      </c>
      <c r="I32" s="35" t="s">
        <v>115</v>
      </c>
      <c r="J32" s="53" t="s">
        <v>189</v>
      </c>
      <c r="K32" s="48">
        <v>44567</v>
      </c>
      <c r="L32" s="91"/>
      <c r="M32" s="48">
        <v>44573</v>
      </c>
      <c r="N32" s="91"/>
      <c r="O32" s="48">
        <v>44592</v>
      </c>
      <c r="P32" s="48">
        <v>44587</v>
      </c>
      <c r="Q32" s="54" t="s">
        <v>23</v>
      </c>
      <c r="R32" s="44" t="s">
        <v>135</v>
      </c>
      <c r="S32" s="53" t="s">
        <v>10</v>
      </c>
      <c r="T32" s="53" t="s">
        <v>34</v>
      </c>
      <c r="U32" s="13"/>
      <c r="AC32" s="2">
        <f>610000*0.3</f>
        <v>183000</v>
      </c>
      <c r="AD32" s="70"/>
    </row>
    <row r="33" spans="1:30" s="2" customFormat="1" ht="136.5" customHeight="1" x14ac:dyDescent="0.35">
      <c r="A33" s="30" t="s">
        <v>191</v>
      </c>
      <c r="B33" s="35" t="s">
        <v>192</v>
      </c>
      <c r="C33" s="51" t="s">
        <v>188</v>
      </c>
      <c r="D33" s="80">
        <v>100000</v>
      </c>
      <c r="E33" s="13"/>
      <c r="F33" s="34">
        <v>1</v>
      </c>
      <c r="G33" s="56">
        <v>0</v>
      </c>
      <c r="H33" s="56">
        <v>0</v>
      </c>
      <c r="I33" s="35" t="s">
        <v>115</v>
      </c>
      <c r="J33" s="53" t="s">
        <v>189</v>
      </c>
      <c r="K33" s="48">
        <v>44655</v>
      </c>
      <c r="L33" s="48">
        <v>44676</v>
      </c>
      <c r="M33" s="48">
        <v>44710</v>
      </c>
      <c r="N33" s="48">
        <v>44719</v>
      </c>
      <c r="O33" s="96">
        <v>44763</v>
      </c>
      <c r="P33" s="96">
        <v>44776</v>
      </c>
      <c r="Q33" s="53" t="s">
        <v>19</v>
      </c>
      <c r="R33" s="54" t="s">
        <v>127</v>
      </c>
      <c r="S33" s="53" t="s">
        <v>10</v>
      </c>
      <c r="T33" s="53" t="s">
        <v>34</v>
      </c>
      <c r="U33" s="13"/>
      <c r="AD33" s="70"/>
    </row>
    <row r="34" spans="1:30" s="2" customFormat="1" ht="195" x14ac:dyDescent="0.35">
      <c r="A34" s="30" t="s">
        <v>207</v>
      </c>
      <c r="B34" s="35" t="s">
        <v>203</v>
      </c>
      <c r="C34" s="93" t="s">
        <v>204</v>
      </c>
      <c r="D34" s="55">
        <f>7085*13*0.5</f>
        <v>46052.5</v>
      </c>
      <c r="E34" s="13"/>
      <c r="F34" s="34">
        <v>0.5</v>
      </c>
      <c r="G34" s="56">
        <v>0</v>
      </c>
      <c r="H34" s="56">
        <v>0.5</v>
      </c>
      <c r="I34" s="35" t="s">
        <v>115</v>
      </c>
      <c r="J34" s="53" t="s">
        <v>189</v>
      </c>
      <c r="K34" s="48">
        <v>44713</v>
      </c>
      <c r="L34" s="48">
        <v>44713</v>
      </c>
      <c r="M34" s="48">
        <v>44880</v>
      </c>
      <c r="N34" s="48">
        <v>44882</v>
      </c>
      <c r="O34" s="48">
        <v>44896</v>
      </c>
      <c r="P34" s="13"/>
      <c r="Q34" s="13" t="s">
        <v>23</v>
      </c>
      <c r="R34" s="13" t="s">
        <v>135</v>
      </c>
      <c r="S34" s="13" t="s">
        <v>10</v>
      </c>
      <c r="T34" s="13" t="s">
        <v>24</v>
      </c>
      <c r="U34" s="13"/>
      <c r="AD34" s="70"/>
    </row>
    <row r="35" spans="1:30" ht="31" x14ac:dyDescent="0.7">
      <c r="A35" s="3"/>
      <c r="B35" s="3"/>
      <c r="C35" s="4" t="s">
        <v>147</v>
      </c>
      <c r="D35" s="3"/>
      <c r="E35" s="3"/>
      <c r="F35" s="3"/>
      <c r="G35" s="3"/>
      <c r="H35" s="3"/>
      <c r="I35" s="3"/>
      <c r="J35" s="3"/>
      <c r="K35" s="3"/>
      <c r="L35" s="3"/>
      <c r="M35" s="3"/>
      <c r="N35" s="3"/>
      <c r="O35" s="3"/>
      <c r="P35" s="3"/>
      <c r="Q35" s="3"/>
      <c r="R35" s="3"/>
      <c r="S35" s="3"/>
    </row>
    <row r="36" spans="1:30" ht="23.5" x14ac:dyDescent="0.55000000000000004">
      <c r="A36" s="99" t="s">
        <v>50</v>
      </c>
      <c r="B36" s="100"/>
      <c r="C36" s="100"/>
      <c r="D36" s="99" t="s">
        <v>51</v>
      </c>
      <c r="E36" s="100"/>
      <c r="F36" s="100"/>
      <c r="G36" s="100"/>
      <c r="H36" s="104"/>
      <c r="K36" s="101" t="s">
        <v>52</v>
      </c>
      <c r="L36" s="102"/>
      <c r="M36" s="102"/>
      <c r="N36" s="102"/>
      <c r="O36" s="101" t="s">
        <v>93</v>
      </c>
      <c r="P36" s="102"/>
      <c r="Q36" s="102"/>
      <c r="R36" s="102"/>
      <c r="S36" s="102"/>
    </row>
    <row r="37" spans="1:30" ht="47.25" customHeight="1" x14ac:dyDescent="0.35">
      <c r="A37" s="5" t="s">
        <v>55</v>
      </c>
      <c r="B37" s="6" t="s">
        <v>56</v>
      </c>
      <c r="C37" s="6" t="s">
        <v>57</v>
      </c>
      <c r="D37" s="6" t="s">
        <v>58</v>
      </c>
      <c r="E37" s="6" t="s">
        <v>59</v>
      </c>
      <c r="F37" s="6" t="s">
        <v>60</v>
      </c>
      <c r="G37" s="6" t="s">
        <v>61</v>
      </c>
      <c r="H37" s="6" t="s">
        <v>62</v>
      </c>
      <c r="I37" s="5" t="s">
        <v>63</v>
      </c>
      <c r="J37" s="5" t="s">
        <v>64</v>
      </c>
      <c r="K37" s="109" t="s">
        <v>133</v>
      </c>
      <c r="L37" s="110"/>
      <c r="M37" s="109" t="s">
        <v>69</v>
      </c>
      <c r="N37" s="110"/>
      <c r="O37" s="6" t="s">
        <v>70</v>
      </c>
      <c r="P37" s="6" t="s">
        <v>71</v>
      </c>
      <c r="Q37" s="6" t="s">
        <v>72</v>
      </c>
      <c r="R37" s="6" t="s">
        <v>73</v>
      </c>
      <c r="S37" s="6" t="s">
        <v>74</v>
      </c>
    </row>
    <row r="38" spans="1:30" ht="15.5" x14ac:dyDescent="0.35">
      <c r="A38" s="5"/>
      <c r="B38" s="5"/>
      <c r="C38" s="5"/>
      <c r="D38" s="5"/>
      <c r="E38" s="5"/>
      <c r="F38" s="5"/>
      <c r="G38" s="5"/>
      <c r="H38" s="5"/>
      <c r="I38" s="5"/>
      <c r="J38" s="5"/>
      <c r="K38" s="8" t="s">
        <v>77</v>
      </c>
      <c r="L38" s="8" t="s">
        <v>78</v>
      </c>
      <c r="M38" s="8" t="s">
        <v>79</v>
      </c>
      <c r="N38" s="8" t="s">
        <v>78</v>
      </c>
      <c r="O38" s="5"/>
      <c r="P38" s="5"/>
      <c r="Q38" s="5"/>
      <c r="R38" s="5"/>
      <c r="S38" s="5"/>
    </row>
    <row r="39" spans="1:30" s="2" customFormat="1" ht="43.5" x14ac:dyDescent="0.35">
      <c r="A39" s="32" t="s">
        <v>148</v>
      </c>
      <c r="B39" s="35" t="s">
        <v>149</v>
      </c>
      <c r="C39" s="53" t="s">
        <v>150</v>
      </c>
      <c r="D39" s="55">
        <v>20000</v>
      </c>
      <c r="E39" s="13"/>
      <c r="F39" s="34">
        <v>1</v>
      </c>
      <c r="G39" s="56">
        <v>0</v>
      </c>
      <c r="H39" s="56">
        <v>0</v>
      </c>
      <c r="I39" s="35" t="s">
        <v>115</v>
      </c>
      <c r="J39" s="53" t="s">
        <v>189</v>
      </c>
      <c r="K39" s="48">
        <v>44592</v>
      </c>
      <c r="L39" s="13"/>
      <c r="M39" s="48">
        <v>44620</v>
      </c>
      <c r="N39" s="13"/>
      <c r="O39" s="44" t="s">
        <v>23</v>
      </c>
      <c r="P39" s="44" t="s">
        <v>120</v>
      </c>
      <c r="Q39" s="53" t="s">
        <v>10</v>
      </c>
      <c r="R39" s="53" t="s">
        <v>20</v>
      </c>
      <c r="S39" s="13"/>
      <c r="AD39" s="70"/>
    </row>
    <row r="40" spans="1:30" s="2" customFormat="1" ht="43.5" x14ac:dyDescent="0.35">
      <c r="A40" s="32" t="s">
        <v>151</v>
      </c>
      <c r="B40" s="35" t="s">
        <v>152</v>
      </c>
      <c r="C40" s="44" t="s">
        <v>153</v>
      </c>
      <c r="D40" s="55">
        <v>34000</v>
      </c>
      <c r="E40" s="13"/>
      <c r="F40" s="34">
        <v>1</v>
      </c>
      <c r="G40" s="56">
        <v>0</v>
      </c>
      <c r="H40" s="56">
        <v>0</v>
      </c>
      <c r="I40" s="35" t="s">
        <v>115</v>
      </c>
      <c r="J40" s="53" t="s">
        <v>189</v>
      </c>
      <c r="K40" s="48">
        <v>44957</v>
      </c>
      <c r="L40" s="13"/>
      <c r="M40" s="48">
        <v>44620</v>
      </c>
      <c r="N40" s="13"/>
      <c r="O40" s="44" t="s">
        <v>23</v>
      </c>
      <c r="P40" s="44" t="s">
        <v>120</v>
      </c>
      <c r="Q40" s="53" t="s">
        <v>10</v>
      </c>
      <c r="R40" s="54" t="s">
        <v>26</v>
      </c>
      <c r="S40" s="13"/>
      <c r="AD40" s="70"/>
    </row>
    <row r="41" spans="1:30" s="2" customFormat="1" ht="43.5" x14ac:dyDescent="0.35">
      <c r="A41" s="32" t="s">
        <v>154</v>
      </c>
      <c r="B41" s="35" t="s">
        <v>155</v>
      </c>
      <c r="C41" s="44" t="s">
        <v>153</v>
      </c>
      <c r="D41" s="55">
        <v>96000</v>
      </c>
      <c r="E41" s="13"/>
      <c r="F41" s="34">
        <v>1</v>
      </c>
      <c r="G41" s="56">
        <v>0</v>
      </c>
      <c r="H41" s="56">
        <v>0</v>
      </c>
      <c r="I41" s="35" t="s">
        <v>82</v>
      </c>
      <c r="J41" s="53" t="s">
        <v>83</v>
      </c>
      <c r="K41" s="48">
        <v>44804</v>
      </c>
      <c r="L41" s="13"/>
      <c r="M41" s="48">
        <v>44921</v>
      </c>
      <c r="N41" s="13"/>
      <c r="O41" s="44" t="s">
        <v>23</v>
      </c>
      <c r="P41" s="44" t="s">
        <v>123</v>
      </c>
      <c r="Q41" s="53" t="s">
        <v>10</v>
      </c>
      <c r="R41" s="54" t="s">
        <v>24</v>
      </c>
      <c r="S41" s="13"/>
      <c r="AD41" s="70"/>
    </row>
    <row r="42" spans="1:30" x14ac:dyDescent="0.35">
      <c r="A42" s="16"/>
      <c r="B42" s="16"/>
      <c r="C42" s="16"/>
      <c r="D42" s="16"/>
      <c r="E42" s="16"/>
      <c r="F42" s="16"/>
      <c r="G42" s="16"/>
      <c r="H42" s="16"/>
      <c r="I42" s="16"/>
      <c r="J42" s="16"/>
      <c r="K42" s="16"/>
      <c r="L42" s="16"/>
      <c r="M42" s="16"/>
      <c r="N42" s="16"/>
      <c r="O42" s="13"/>
      <c r="P42" s="13"/>
      <c r="Q42" s="13"/>
      <c r="R42" s="13"/>
      <c r="S42" s="16"/>
    </row>
    <row r="43" spans="1:30" x14ac:dyDescent="0.35">
      <c r="A43" s="16"/>
      <c r="B43" s="16"/>
      <c r="C43" s="16"/>
      <c r="D43" s="16"/>
      <c r="E43" s="16"/>
      <c r="F43" s="16"/>
      <c r="G43" s="16"/>
      <c r="H43" s="16"/>
      <c r="I43" s="16"/>
      <c r="J43" s="16"/>
      <c r="K43" s="16"/>
      <c r="L43" s="16"/>
      <c r="M43" s="16"/>
      <c r="N43" s="16"/>
      <c r="O43" s="13"/>
      <c r="P43" s="13"/>
      <c r="Q43" s="13"/>
      <c r="R43" s="13"/>
      <c r="S43" s="16"/>
    </row>
  </sheetData>
  <sheetProtection formatRows="0" insertRows="0" deleteRows="0"/>
  <mergeCells count="45">
    <mergeCell ref="A36:C36"/>
    <mergeCell ref="D36:H36"/>
    <mergeCell ref="K36:N36"/>
    <mergeCell ref="K37:L37"/>
    <mergeCell ref="M37:N37"/>
    <mergeCell ref="A29:C29"/>
    <mergeCell ref="D29:H29"/>
    <mergeCell ref="K29:P29"/>
    <mergeCell ref="K30:L30"/>
    <mergeCell ref="M30:N30"/>
    <mergeCell ref="O30:P30"/>
    <mergeCell ref="Q29:U29"/>
    <mergeCell ref="O36:S36"/>
    <mergeCell ref="K23:L23"/>
    <mergeCell ref="M23:N23"/>
    <mergeCell ref="O23:P23"/>
    <mergeCell ref="Q23:R23"/>
    <mergeCell ref="S23:T23"/>
    <mergeCell ref="Y15:AC15"/>
    <mergeCell ref="U22:Y22"/>
    <mergeCell ref="Y6:Z6"/>
    <mergeCell ref="A15:C15"/>
    <mergeCell ref="D15:H15"/>
    <mergeCell ref="K15:X15"/>
    <mergeCell ref="U16:V16"/>
    <mergeCell ref="W16:X16"/>
    <mergeCell ref="A22:C22"/>
    <mergeCell ref="D22:H22"/>
    <mergeCell ref="K22:T22"/>
    <mergeCell ref="K16:L16"/>
    <mergeCell ref="M16:N16"/>
    <mergeCell ref="O16:P16"/>
    <mergeCell ref="Q16:R16"/>
    <mergeCell ref="S16:T16"/>
    <mergeCell ref="AA5:AE5"/>
    <mergeCell ref="A5:C5"/>
    <mergeCell ref="D5:H5"/>
    <mergeCell ref="K5:Z5"/>
    <mergeCell ref="K6:L6"/>
    <mergeCell ref="M6:N6"/>
    <mergeCell ref="O6:P6"/>
    <mergeCell ref="Q6:R6"/>
    <mergeCell ref="S6:T6"/>
    <mergeCell ref="U6:V6"/>
    <mergeCell ref="W6:X6"/>
  </mergeCells>
  <dataValidations count="10">
    <dataValidation type="list" allowBlank="1" showInputMessage="1" showErrorMessage="1" sqref="Y18:Y20 U25:U27 AA8:AA13" xr:uid="{00000000-0002-0000-0100-000000000000}">
      <formula1>$AQ$4</formula1>
    </dataValidation>
    <dataValidation type="list" allowBlank="1" showInputMessage="1" showErrorMessage="1" sqref="S32:S34 AA18:AA20 W25:W27 AC8:AC13 Q39:Q43" xr:uid="{00000000-0002-0000-0100-000001000000}">
      <formula1>$AT$2:$AT$3</formula1>
    </dataValidation>
    <dataValidation type="list" allowBlank="1" showInputMessage="1" showErrorMessage="1" sqref="T32:T34 AB18:AB20 X25:X27 AD8:AD13 R39:R43" xr:uid="{00000000-0002-0000-0100-000002000000}">
      <formula1>$AU$1:$AU$7</formula1>
    </dataValidation>
    <dataValidation type="list" allowBlank="1" showInputMessage="1" showErrorMessage="1" sqref="Q32:Q34" xr:uid="{00000000-0002-0000-0100-000003000000}">
      <formula1>$AQ$4:$AQ$5</formula1>
    </dataValidation>
    <dataValidation type="list" allowBlank="1" showInputMessage="1" showErrorMessage="1" sqref="R32:R34" xr:uid="{00000000-0002-0000-0100-000004000000}">
      <formula1>$AR$5:$AR$6</formula1>
    </dataValidation>
    <dataValidation type="list" allowBlank="1" showInputMessage="1" showErrorMessage="1" sqref="Z18:Z20" xr:uid="{00000000-0002-0000-0100-000005000000}">
      <formula1>$AS$6:$AS$6</formula1>
    </dataValidation>
    <dataValidation type="list" allowBlank="1" showInputMessage="1" showErrorMessage="1" sqref="V25:V27" xr:uid="{00000000-0002-0000-0100-000006000000}">
      <formula1>$AS$4:$AS$4</formula1>
    </dataValidation>
    <dataValidation type="list" allowBlank="1" showInputMessage="1" showErrorMessage="1" sqref="AB8:AB13" xr:uid="{00000000-0002-0000-0100-000007000000}">
      <formula1>$AR$1:$AR$3</formula1>
    </dataValidation>
    <dataValidation type="list" allowBlank="1" showInputMessage="1" showErrorMessage="1" sqref="O39:O43" xr:uid="{00000000-0002-0000-0100-000008000000}">
      <formula1>$AQ$5</formula1>
    </dataValidation>
    <dataValidation type="list" allowBlank="1" showInputMessage="1" showErrorMessage="1" sqref="P39:P43" xr:uid="{00000000-0002-0000-0100-000009000000}">
      <formula1>$AS$1:$AS$2</formula1>
    </dataValidation>
  </dataValidation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CU413"/>
  <sheetViews>
    <sheetView topLeftCell="A7" zoomScale="80" zoomScaleNormal="80" workbookViewId="0">
      <selection activeCell="A24" sqref="A24"/>
    </sheetView>
  </sheetViews>
  <sheetFormatPr defaultColWidth="11.453125" defaultRowHeight="14.5" x14ac:dyDescent="0.35"/>
  <cols>
    <col min="2" max="2" width="39.453125" customWidth="1"/>
    <col min="3" max="3" width="51.453125" customWidth="1"/>
    <col min="4" max="4" width="23.54296875" customWidth="1"/>
    <col min="5" max="5" width="21.453125" customWidth="1"/>
    <col min="7" max="7" width="15.54296875" customWidth="1"/>
    <col min="8" max="8" width="16" customWidth="1"/>
    <col min="9" max="9" width="24.54296875" customWidth="1"/>
    <col min="10" max="10" width="29.453125" customWidth="1"/>
    <col min="11" max="11" width="16.453125" customWidth="1"/>
    <col min="13" max="13" width="19" customWidth="1"/>
    <col min="15" max="15" width="17.54296875" customWidth="1"/>
    <col min="17" max="17" width="31.54296875" customWidth="1"/>
    <col min="18" max="18" width="28" customWidth="1"/>
    <col min="19" max="19" width="16.54296875" customWidth="1"/>
    <col min="21" max="21" width="22.54296875" customWidth="1"/>
    <col min="22" max="22" width="28.453125" customWidth="1"/>
    <col min="23" max="23" width="20.453125" customWidth="1"/>
    <col min="25" max="25" width="16.453125" customWidth="1"/>
    <col min="27" max="27" width="21.54296875" customWidth="1"/>
    <col min="28" max="28" width="27.54296875" customWidth="1"/>
    <col min="29" max="29" width="23.453125" customWidth="1"/>
    <col min="39" max="39" width="11.453125" style="9"/>
    <col min="40" max="40" width="44.54296875" style="9" bestFit="1" customWidth="1"/>
    <col min="41" max="41" width="13.453125" style="9" bestFit="1" customWidth="1"/>
  </cols>
  <sheetData>
    <row r="1" spans="1:99" x14ac:dyDescent="0.35">
      <c r="AM1" s="9" t="s">
        <v>10</v>
      </c>
      <c r="AN1" s="9" t="s">
        <v>119</v>
      </c>
      <c r="AO1" s="9" t="s">
        <v>156</v>
      </c>
      <c r="AP1" s="9" t="s">
        <v>5</v>
      </c>
    </row>
    <row r="2" spans="1:99" s="3" customFormat="1" ht="61.5" x14ac:dyDescent="1.35">
      <c r="E2" s="7" t="s">
        <v>157</v>
      </c>
      <c r="AM2" s="9" t="s">
        <v>15</v>
      </c>
      <c r="AN2" s="9" t="s">
        <v>122</v>
      </c>
      <c r="AO2" s="9"/>
      <c r="AP2" s="9" t="s">
        <v>11</v>
      </c>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row>
    <row r="3" spans="1:99" x14ac:dyDescent="0.35">
      <c r="AP3" s="9" t="s">
        <v>20</v>
      </c>
    </row>
    <row r="4" spans="1:99" ht="31" x14ac:dyDescent="0.7">
      <c r="A4" s="3"/>
      <c r="B4" s="3"/>
      <c r="C4" s="4" t="s">
        <v>158</v>
      </c>
      <c r="D4" s="3"/>
      <c r="E4" s="3"/>
      <c r="F4" s="3"/>
      <c r="G4" s="3"/>
      <c r="H4" s="3"/>
      <c r="I4" s="3"/>
      <c r="J4" s="3"/>
      <c r="K4" s="3"/>
      <c r="L4" s="3"/>
      <c r="M4" s="3"/>
      <c r="N4" s="3"/>
      <c r="O4" s="3"/>
      <c r="P4" s="3"/>
      <c r="Q4" s="3"/>
      <c r="R4" s="3"/>
      <c r="S4" s="3"/>
      <c r="T4" s="3"/>
      <c r="U4" s="3"/>
      <c r="V4" s="3"/>
      <c r="W4" s="3"/>
      <c r="X4" s="3"/>
      <c r="Y4" s="3"/>
      <c r="Z4" s="3"/>
      <c r="AA4" s="3"/>
      <c r="AB4" s="3"/>
      <c r="AC4" s="3"/>
      <c r="AD4" s="3"/>
      <c r="AE4" s="3"/>
      <c r="AN4" s="9" t="s">
        <v>127</v>
      </c>
      <c r="AP4" s="9" t="s">
        <v>24</v>
      </c>
    </row>
    <row r="5" spans="1:99" ht="23.5" x14ac:dyDescent="0.55000000000000004">
      <c r="A5" s="99" t="s">
        <v>50</v>
      </c>
      <c r="B5" s="100"/>
      <c r="C5" s="100"/>
      <c r="D5" s="99" t="s">
        <v>51</v>
      </c>
      <c r="E5" s="100"/>
      <c r="F5" s="100"/>
      <c r="G5" s="100"/>
      <c r="H5" s="104"/>
      <c r="K5" s="101" t="s">
        <v>52</v>
      </c>
      <c r="L5" s="102"/>
      <c r="M5" s="102"/>
      <c r="N5" s="102"/>
      <c r="O5" s="102"/>
      <c r="P5" s="102"/>
      <c r="Q5" s="102"/>
      <c r="R5" s="102"/>
      <c r="S5" s="102"/>
      <c r="T5" s="102"/>
      <c r="U5" s="102"/>
      <c r="V5" s="102"/>
      <c r="W5" s="102"/>
      <c r="X5" s="102"/>
      <c r="Y5" s="102"/>
      <c r="Z5" s="102"/>
      <c r="AA5" s="101" t="s">
        <v>93</v>
      </c>
      <c r="AB5" s="102"/>
      <c r="AC5" s="102"/>
      <c r="AD5" s="102"/>
      <c r="AE5" s="102"/>
      <c r="AP5" s="9" t="s">
        <v>26</v>
      </c>
    </row>
    <row r="6" spans="1:99" ht="31.4" customHeight="1" x14ac:dyDescent="0.35">
      <c r="A6" s="5" t="s">
        <v>55</v>
      </c>
      <c r="B6" s="6" t="s">
        <v>56</v>
      </c>
      <c r="C6" s="6" t="s">
        <v>57</v>
      </c>
      <c r="D6" s="6" t="s">
        <v>58</v>
      </c>
      <c r="E6" s="6" t="s">
        <v>59</v>
      </c>
      <c r="F6" s="6" t="s">
        <v>60</v>
      </c>
      <c r="G6" s="6" t="s">
        <v>61</v>
      </c>
      <c r="H6" s="6" t="s">
        <v>62</v>
      </c>
      <c r="I6" s="5" t="s">
        <v>63</v>
      </c>
      <c r="J6" s="5" t="s">
        <v>64</v>
      </c>
      <c r="K6" s="105" t="s">
        <v>128</v>
      </c>
      <c r="L6" s="106"/>
      <c r="M6" s="109" t="s">
        <v>129</v>
      </c>
      <c r="N6" s="110"/>
      <c r="O6" s="109" t="s">
        <v>130</v>
      </c>
      <c r="P6" s="110"/>
      <c r="Q6" s="109" t="s">
        <v>131</v>
      </c>
      <c r="R6" s="110"/>
      <c r="S6" s="109" t="s">
        <v>132</v>
      </c>
      <c r="T6" s="110"/>
      <c r="U6" s="109" t="s">
        <v>133</v>
      </c>
      <c r="V6" s="110"/>
      <c r="W6" s="109" t="s">
        <v>134</v>
      </c>
      <c r="X6" s="110"/>
      <c r="Y6" s="109" t="s">
        <v>69</v>
      </c>
      <c r="Z6" s="110"/>
      <c r="AA6" s="6" t="s">
        <v>70</v>
      </c>
      <c r="AB6" s="6" t="s">
        <v>71</v>
      </c>
      <c r="AC6" s="6" t="s">
        <v>72</v>
      </c>
      <c r="AD6" s="6" t="s">
        <v>73</v>
      </c>
      <c r="AE6" s="6" t="s">
        <v>74</v>
      </c>
      <c r="AN6" s="9" t="s">
        <v>126</v>
      </c>
      <c r="AP6" s="9" t="s">
        <v>34</v>
      </c>
    </row>
    <row r="7" spans="1:99" ht="13.4" customHeight="1" x14ac:dyDescent="0.35">
      <c r="A7" s="5"/>
      <c r="B7" s="5"/>
      <c r="C7" s="5"/>
      <c r="D7" s="5"/>
      <c r="E7" s="5"/>
      <c r="F7" s="5"/>
      <c r="G7" s="5"/>
      <c r="H7" s="5"/>
      <c r="I7" s="5"/>
      <c r="J7" s="5"/>
      <c r="K7" s="8" t="s">
        <v>77</v>
      </c>
      <c r="L7" s="8" t="s">
        <v>78</v>
      </c>
      <c r="M7" s="8" t="s">
        <v>79</v>
      </c>
      <c r="N7" s="8" t="s">
        <v>78</v>
      </c>
      <c r="O7" s="8" t="s">
        <v>79</v>
      </c>
      <c r="P7" s="8" t="s">
        <v>78</v>
      </c>
      <c r="Q7" s="8" t="s">
        <v>79</v>
      </c>
      <c r="R7" s="8" t="s">
        <v>78</v>
      </c>
      <c r="S7" s="8" t="s">
        <v>79</v>
      </c>
      <c r="T7" s="8" t="s">
        <v>78</v>
      </c>
      <c r="U7" s="8" t="s">
        <v>79</v>
      </c>
      <c r="V7" s="8" t="s">
        <v>78</v>
      </c>
      <c r="W7" s="8" t="s">
        <v>79</v>
      </c>
      <c r="X7" s="8" t="s">
        <v>78</v>
      </c>
      <c r="Y7" s="8" t="s">
        <v>79</v>
      </c>
      <c r="Z7" s="8" t="s">
        <v>78</v>
      </c>
      <c r="AA7" s="6"/>
      <c r="AB7" s="6"/>
      <c r="AC7" s="6"/>
      <c r="AD7" s="6"/>
      <c r="AE7" s="6"/>
      <c r="AP7" s="9" t="s">
        <v>38</v>
      </c>
    </row>
    <row r="8" spans="1:99" s="2" customFormat="1" x14ac:dyDescent="0.35">
      <c r="A8" s="13"/>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M8" s="10"/>
    </row>
    <row r="9" spans="1:99" s="2" customFormat="1" x14ac:dyDescent="0.35">
      <c r="A9" s="13"/>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M9" s="10"/>
    </row>
    <row r="10" spans="1:99" s="2" customFormat="1" x14ac:dyDescent="0.35">
      <c r="A10" s="13"/>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M10" s="10"/>
    </row>
    <row r="11" spans="1:99" ht="31" x14ac:dyDescent="0.7">
      <c r="A11" s="3"/>
      <c r="B11" s="3"/>
      <c r="C11" s="4" t="s">
        <v>159</v>
      </c>
      <c r="D11" s="3"/>
      <c r="E11" s="3"/>
      <c r="F11" s="3"/>
      <c r="G11" s="3"/>
      <c r="H11" s="3"/>
      <c r="I11" s="3"/>
      <c r="J11" s="3"/>
      <c r="K11" s="3"/>
      <c r="L11" s="3"/>
      <c r="M11" s="3"/>
      <c r="N11" s="3"/>
      <c r="O11" s="3"/>
      <c r="P11" s="3"/>
      <c r="Q11" s="3"/>
      <c r="R11" s="3"/>
      <c r="S11" s="3"/>
      <c r="T11" s="3"/>
      <c r="U11" s="3"/>
      <c r="V11" s="3"/>
      <c r="W11" s="3"/>
      <c r="X11" s="3"/>
      <c r="Y11" s="3"/>
      <c r="AN11"/>
      <c r="AO11"/>
    </row>
    <row r="12" spans="1:99" ht="23.5" x14ac:dyDescent="0.55000000000000004">
      <c r="A12" s="99" t="s">
        <v>50</v>
      </c>
      <c r="B12" s="100"/>
      <c r="C12" s="100"/>
      <c r="D12" s="99" t="s">
        <v>51</v>
      </c>
      <c r="E12" s="100"/>
      <c r="F12" s="100"/>
      <c r="G12" s="100"/>
      <c r="H12" s="104"/>
      <c r="K12" s="101" t="s">
        <v>52</v>
      </c>
      <c r="L12" s="102"/>
      <c r="M12" s="102"/>
      <c r="N12" s="102"/>
      <c r="O12" s="102"/>
      <c r="P12" s="102"/>
      <c r="Q12" s="102"/>
      <c r="R12" s="102"/>
      <c r="S12" s="102"/>
      <c r="T12" s="102"/>
      <c r="U12" s="101" t="s">
        <v>93</v>
      </c>
      <c r="V12" s="102"/>
      <c r="W12" s="102"/>
      <c r="X12" s="102"/>
      <c r="Y12" s="102"/>
      <c r="AN12"/>
    </row>
    <row r="13" spans="1:99" ht="31.4" customHeight="1" x14ac:dyDescent="0.35">
      <c r="A13" s="5" t="s">
        <v>55</v>
      </c>
      <c r="B13" s="6" t="s">
        <v>56</v>
      </c>
      <c r="C13" s="6" t="s">
        <v>57</v>
      </c>
      <c r="D13" s="6" t="s">
        <v>58</v>
      </c>
      <c r="E13" s="6" t="s">
        <v>59</v>
      </c>
      <c r="F13" s="6" t="s">
        <v>60</v>
      </c>
      <c r="G13" s="6" t="s">
        <v>61</v>
      </c>
      <c r="H13" s="6" t="s">
        <v>62</v>
      </c>
      <c r="I13" s="5" t="s">
        <v>63</v>
      </c>
      <c r="J13" s="5" t="s">
        <v>64</v>
      </c>
      <c r="K13" s="105" t="s">
        <v>128</v>
      </c>
      <c r="L13" s="106"/>
      <c r="M13" s="109" t="s">
        <v>129</v>
      </c>
      <c r="N13" s="110"/>
      <c r="O13" s="109" t="s">
        <v>133</v>
      </c>
      <c r="P13" s="110"/>
      <c r="Q13" s="109" t="s">
        <v>134</v>
      </c>
      <c r="R13" s="110"/>
      <c r="S13" s="109" t="s">
        <v>69</v>
      </c>
      <c r="T13" s="110"/>
      <c r="U13" s="6" t="s">
        <v>70</v>
      </c>
      <c r="V13" s="6" t="s">
        <v>71</v>
      </c>
      <c r="W13" s="6" t="s">
        <v>72</v>
      </c>
      <c r="X13" s="6" t="s">
        <v>73</v>
      </c>
      <c r="Y13" s="6" t="s">
        <v>74</v>
      </c>
      <c r="AN13"/>
    </row>
    <row r="14" spans="1:99" ht="15.65" customHeight="1" x14ac:dyDescent="0.35">
      <c r="A14" s="5"/>
      <c r="B14" s="5"/>
      <c r="C14" s="5"/>
      <c r="D14" s="5"/>
      <c r="E14" s="5"/>
      <c r="F14" s="5"/>
      <c r="G14" s="5"/>
      <c r="H14" s="5"/>
      <c r="I14" s="5"/>
      <c r="J14" s="5"/>
      <c r="K14" s="8" t="s">
        <v>77</v>
      </c>
      <c r="L14" s="8" t="s">
        <v>78</v>
      </c>
      <c r="M14" s="8" t="s">
        <v>79</v>
      </c>
      <c r="N14" s="8" t="s">
        <v>78</v>
      </c>
      <c r="O14" s="8" t="s">
        <v>79</v>
      </c>
      <c r="P14" s="8" t="s">
        <v>78</v>
      </c>
      <c r="Q14" s="8" t="s">
        <v>79</v>
      </c>
      <c r="R14" s="8" t="s">
        <v>78</v>
      </c>
      <c r="S14" s="8" t="s">
        <v>79</v>
      </c>
      <c r="T14" s="8" t="s">
        <v>78</v>
      </c>
      <c r="U14" s="6"/>
      <c r="V14" s="6"/>
      <c r="W14" s="6"/>
      <c r="X14" s="6"/>
      <c r="Y14" s="6"/>
    </row>
    <row r="15" spans="1:99" s="2" customFormat="1" x14ac:dyDescent="0.35">
      <c r="A15" s="13"/>
      <c r="B15" s="13"/>
      <c r="C15" s="13"/>
      <c r="D15" s="13"/>
      <c r="E15" s="13"/>
      <c r="F15" s="13"/>
      <c r="G15" s="13"/>
      <c r="H15" s="13"/>
      <c r="I15" s="13"/>
      <c r="J15" s="13"/>
      <c r="K15" s="13"/>
      <c r="L15" s="13"/>
      <c r="M15" s="13"/>
      <c r="N15" s="13"/>
      <c r="O15" s="13"/>
      <c r="P15" s="13"/>
      <c r="Q15" s="13"/>
      <c r="R15" s="13"/>
      <c r="S15" s="13"/>
      <c r="T15" s="13"/>
      <c r="U15" s="13"/>
      <c r="V15" s="13"/>
      <c r="W15" s="13"/>
      <c r="X15" s="13"/>
      <c r="Y15" s="13"/>
      <c r="AM15" s="10"/>
      <c r="AN15" s="10"/>
      <c r="AO15" s="10"/>
    </row>
    <row r="16" spans="1:99" s="2" customFormat="1" x14ac:dyDescent="0.35">
      <c r="A16" s="13"/>
      <c r="B16" s="13"/>
      <c r="C16" s="13"/>
      <c r="D16" s="13"/>
      <c r="E16" s="13"/>
      <c r="F16" s="13"/>
      <c r="G16" s="13"/>
      <c r="H16" s="13"/>
      <c r="I16" s="13"/>
      <c r="J16" s="13"/>
      <c r="K16" s="13"/>
      <c r="L16" s="13"/>
      <c r="M16" s="13"/>
      <c r="N16" s="13"/>
      <c r="O16" s="13"/>
      <c r="P16" s="13"/>
      <c r="Q16" s="13"/>
      <c r="R16" s="13"/>
      <c r="S16" s="13"/>
      <c r="T16" s="13"/>
      <c r="U16" s="13"/>
      <c r="V16" s="13"/>
      <c r="W16" s="13"/>
      <c r="X16" s="13"/>
      <c r="Y16" s="13"/>
      <c r="AM16" s="10"/>
      <c r="AN16" s="10"/>
      <c r="AO16" s="10"/>
    </row>
    <row r="17" spans="1:41" s="2" customFormat="1" x14ac:dyDescent="0.35">
      <c r="A17" s="13"/>
      <c r="B17" s="13"/>
      <c r="C17" s="13"/>
      <c r="D17" s="13"/>
      <c r="E17" s="13"/>
      <c r="F17" s="13"/>
      <c r="G17" s="13"/>
      <c r="H17" s="13"/>
      <c r="I17" s="13"/>
      <c r="J17" s="13"/>
      <c r="K17" s="13"/>
      <c r="L17" s="13"/>
      <c r="M17" s="13"/>
      <c r="N17" s="13"/>
      <c r="O17" s="13"/>
      <c r="P17" s="13"/>
      <c r="Q17" s="13"/>
      <c r="R17" s="13"/>
      <c r="S17" s="13"/>
      <c r="T17" s="13"/>
      <c r="U17" s="13"/>
      <c r="V17" s="13"/>
      <c r="W17" s="13"/>
      <c r="X17" s="13"/>
      <c r="Y17" s="13"/>
      <c r="AM17" s="10"/>
      <c r="AN17" s="10"/>
      <c r="AO17" s="10"/>
    </row>
    <row r="18" spans="1:41" ht="31" x14ac:dyDescent="0.7">
      <c r="A18" s="3"/>
      <c r="B18" s="3"/>
      <c r="C18" s="4" t="s">
        <v>160</v>
      </c>
      <c r="D18" s="3"/>
      <c r="E18" s="3"/>
      <c r="F18" s="3"/>
      <c r="G18" s="3"/>
      <c r="H18" s="3"/>
      <c r="I18" s="3"/>
      <c r="J18" s="3"/>
      <c r="K18" s="3"/>
      <c r="L18" s="3"/>
      <c r="M18" s="3"/>
      <c r="N18" s="3"/>
      <c r="O18" s="3"/>
      <c r="P18" s="3"/>
      <c r="Q18" s="3"/>
      <c r="R18" s="3"/>
      <c r="S18" s="3"/>
      <c r="T18" s="3"/>
      <c r="U18" s="3"/>
    </row>
    <row r="19" spans="1:41" ht="23.5" x14ac:dyDescent="0.55000000000000004">
      <c r="A19" s="99" t="s">
        <v>50</v>
      </c>
      <c r="B19" s="100"/>
      <c r="C19" s="100"/>
      <c r="D19" s="99" t="s">
        <v>51</v>
      </c>
      <c r="E19" s="100"/>
      <c r="F19" s="100"/>
      <c r="G19" s="100"/>
      <c r="H19" s="104"/>
      <c r="K19" s="101" t="s">
        <v>52</v>
      </c>
      <c r="L19" s="102"/>
      <c r="M19" s="102"/>
      <c r="N19" s="102"/>
      <c r="O19" s="102"/>
      <c r="P19" s="102"/>
      <c r="Q19" s="101" t="s">
        <v>93</v>
      </c>
      <c r="R19" s="102"/>
      <c r="S19" s="102"/>
      <c r="T19" s="102"/>
      <c r="U19" s="102"/>
    </row>
    <row r="20" spans="1:41" ht="31.4" customHeight="1" x14ac:dyDescent="0.35">
      <c r="A20" s="5" t="s">
        <v>55</v>
      </c>
      <c r="B20" s="6" t="s">
        <v>56</v>
      </c>
      <c r="C20" s="6" t="s">
        <v>57</v>
      </c>
      <c r="D20" s="6" t="s">
        <v>58</v>
      </c>
      <c r="E20" s="6" t="s">
        <v>59</v>
      </c>
      <c r="F20" s="6" t="s">
        <v>60</v>
      </c>
      <c r="G20" s="6" t="s">
        <v>61</v>
      </c>
      <c r="H20" s="6" t="s">
        <v>62</v>
      </c>
      <c r="I20" s="5" t="s">
        <v>63</v>
      </c>
      <c r="J20" s="5" t="s">
        <v>64</v>
      </c>
      <c r="K20" s="108" t="s">
        <v>144</v>
      </c>
      <c r="L20" s="108"/>
      <c r="M20" s="109" t="s">
        <v>134</v>
      </c>
      <c r="N20" s="110"/>
      <c r="O20" s="108" t="s">
        <v>69</v>
      </c>
      <c r="P20" s="109"/>
      <c r="Q20" s="6" t="s">
        <v>70</v>
      </c>
      <c r="R20" s="6" t="s">
        <v>71</v>
      </c>
      <c r="S20" s="6" t="s">
        <v>72</v>
      </c>
      <c r="T20" s="6" t="s">
        <v>73</v>
      </c>
      <c r="U20" s="6" t="s">
        <v>74</v>
      </c>
    </row>
    <row r="21" spans="1:41" ht="29" x14ac:dyDescent="0.35">
      <c r="A21" s="5"/>
      <c r="B21" s="5"/>
      <c r="C21" s="5"/>
      <c r="D21" s="5"/>
      <c r="E21" s="5"/>
      <c r="F21" s="5"/>
      <c r="G21" s="5"/>
      <c r="H21" s="5"/>
      <c r="I21" s="5"/>
      <c r="J21" s="5"/>
      <c r="K21" s="8" t="s">
        <v>77</v>
      </c>
      <c r="L21" s="8" t="s">
        <v>78</v>
      </c>
      <c r="M21" s="8" t="s">
        <v>79</v>
      </c>
      <c r="N21" s="8" t="s">
        <v>78</v>
      </c>
      <c r="O21" s="8" t="s">
        <v>79</v>
      </c>
      <c r="P21" s="8" t="s">
        <v>78</v>
      </c>
      <c r="Q21" s="6"/>
      <c r="R21" s="6"/>
      <c r="S21" s="6"/>
      <c r="T21" s="6"/>
      <c r="U21" s="6"/>
    </row>
    <row r="22" spans="1:41" s="2" customFormat="1" x14ac:dyDescent="0.35">
      <c r="A22" s="13"/>
      <c r="B22" s="13"/>
      <c r="C22" s="13"/>
      <c r="D22" s="13"/>
      <c r="E22" s="13"/>
      <c r="F22" s="13"/>
      <c r="G22" s="13"/>
      <c r="H22" s="13"/>
      <c r="I22" s="13"/>
      <c r="J22" s="13"/>
      <c r="K22" s="13"/>
      <c r="L22" s="13"/>
      <c r="M22" s="13"/>
      <c r="N22" s="13"/>
      <c r="O22" s="13"/>
      <c r="P22" s="13"/>
      <c r="Q22" s="13"/>
      <c r="R22" s="13"/>
      <c r="S22" s="13"/>
      <c r="T22" s="13"/>
      <c r="U22" s="13"/>
      <c r="AM22" s="10"/>
      <c r="AN22" s="10"/>
      <c r="AO22" s="10"/>
    </row>
    <row r="23" spans="1:41" s="2" customFormat="1" x14ac:dyDescent="0.35">
      <c r="A23" s="13"/>
      <c r="B23" s="13"/>
      <c r="C23" s="13"/>
      <c r="D23" s="13"/>
      <c r="E23" s="13"/>
      <c r="F23" s="13"/>
      <c r="G23" s="13"/>
      <c r="H23" s="13"/>
      <c r="I23" s="13"/>
      <c r="J23" s="13"/>
      <c r="K23" s="13"/>
      <c r="L23" s="13"/>
      <c r="M23" s="13"/>
      <c r="N23" s="13"/>
      <c r="O23" s="13"/>
      <c r="P23" s="13"/>
      <c r="Q23" s="13"/>
      <c r="R23" s="13"/>
      <c r="S23" s="13"/>
      <c r="T23" s="13"/>
      <c r="U23" s="13"/>
      <c r="AM23" s="10"/>
      <c r="AN23" s="10"/>
      <c r="AO23" s="10"/>
    </row>
    <row r="24" spans="1:41" s="2" customFormat="1" x14ac:dyDescent="0.35">
      <c r="A24" s="13" t="s">
        <v>161</v>
      </c>
      <c r="B24" s="13"/>
      <c r="C24" s="13"/>
      <c r="D24" s="13"/>
      <c r="E24" s="13"/>
      <c r="F24" s="13"/>
      <c r="G24" s="13"/>
      <c r="H24" s="13"/>
      <c r="I24" s="13"/>
      <c r="J24" s="13"/>
      <c r="K24" s="13"/>
      <c r="L24" s="13"/>
      <c r="M24" s="13"/>
      <c r="N24" s="13"/>
      <c r="O24" s="13"/>
      <c r="P24" s="13"/>
      <c r="Q24" s="13"/>
      <c r="R24" s="13"/>
      <c r="S24" s="13"/>
      <c r="T24" s="13"/>
      <c r="U24" s="13"/>
      <c r="AM24" s="10"/>
      <c r="AN24" s="10"/>
      <c r="AO24" s="10"/>
    </row>
    <row r="25" spans="1:41" s="2" customFormat="1" x14ac:dyDescent="0.35">
      <c r="A25" s="13"/>
      <c r="B25" s="13"/>
      <c r="C25" s="13"/>
      <c r="D25" s="13"/>
      <c r="E25" s="13"/>
      <c r="F25" s="13"/>
      <c r="G25" s="13"/>
      <c r="H25" s="13"/>
      <c r="I25" s="13"/>
      <c r="J25" s="13"/>
      <c r="K25" s="13"/>
      <c r="L25" s="13"/>
      <c r="M25" s="13"/>
      <c r="N25" s="13"/>
      <c r="O25" s="13"/>
      <c r="P25" s="13"/>
      <c r="Q25" s="13"/>
      <c r="R25" s="13"/>
      <c r="S25" s="13"/>
      <c r="T25" s="13"/>
      <c r="U25" s="13"/>
      <c r="AM25" s="10"/>
      <c r="AN25" s="10"/>
      <c r="AO25" s="10"/>
    </row>
    <row r="26" spans="1:41" s="2" customFormat="1" x14ac:dyDescent="0.35">
      <c r="A26" s="13"/>
      <c r="B26" s="13"/>
      <c r="C26" s="13"/>
      <c r="D26" s="13"/>
      <c r="E26" s="13"/>
      <c r="F26" s="13"/>
      <c r="G26" s="13"/>
      <c r="H26" s="13"/>
      <c r="I26" s="13"/>
      <c r="J26" s="13"/>
      <c r="K26" s="13"/>
      <c r="L26" s="13"/>
      <c r="M26" s="13"/>
      <c r="N26" s="13"/>
      <c r="O26" s="13"/>
      <c r="P26" s="13"/>
      <c r="Q26" s="13"/>
      <c r="R26" s="13"/>
      <c r="S26" s="13"/>
      <c r="T26" s="13"/>
      <c r="U26" s="13"/>
      <c r="AM26" s="10"/>
      <c r="AN26" s="10"/>
      <c r="AO26" s="10"/>
    </row>
    <row r="27" spans="1:41" s="2" customFormat="1" x14ac:dyDescent="0.35">
      <c r="A27" s="13"/>
      <c r="B27" s="13"/>
      <c r="C27" s="13"/>
      <c r="D27" s="13"/>
      <c r="E27" s="13"/>
      <c r="F27" s="13"/>
      <c r="G27" s="13"/>
      <c r="H27" s="13"/>
      <c r="I27" s="13"/>
      <c r="J27" s="13"/>
      <c r="K27" s="13"/>
      <c r="L27" s="13"/>
      <c r="M27" s="13"/>
      <c r="N27" s="13"/>
      <c r="O27" s="13"/>
      <c r="P27" s="13"/>
      <c r="Q27" s="13"/>
      <c r="R27" s="13"/>
      <c r="S27" s="13"/>
      <c r="T27" s="13"/>
      <c r="U27" s="13"/>
      <c r="AM27" s="10"/>
      <c r="AN27" s="10"/>
      <c r="AO27" s="10"/>
    </row>
    <row r="28" spans="1:41" s="2" customFormat="1" x14ac:dyDescent="0.35">
      <c r="A28" s="13"/>
      <c r="B28" s="13"/>
      <c r="C28" s="13"/>
      <c r="D28" s="13"/>
      <c r="E28" s="13"/>
      <c r="F28" s="13"/>
      <c r="G28" s="13"/>
      <c r="H28" s="13"/>
      <c r="I28" s="13"/>
      <c r="J28" s="13"/>
      <c r="K28" s="13"/>
      <c r="L28" s="13"/>
      <c r="M28" s="13"/>
      <c r="N28" s="13"/>
      <c r="O28" s="13"/>
      <c r="P28" s="13"/>
      <c r="Q28" s="13"/>
      <c r="R28" s="13"/>
      <c r="S28" s="13"/>
      <c r="T28" s="13"/>
      <c r="U28" s="13"/>
      <c r="AM28" s="10"/>
      <c r="AN28" s="10"/>
      <c r="AO28" s="10"/>
    </row>
    <row r="29" spans="1:41" s="2" customFormat="1" x14ac:dyDescent="0.35">
      <c r="A29" s="13"/>
      <c r="B29" s="13"/>
      <c r="C29" s="13"/>
      <c r="D29" s="13"/>
      <c r="E29" s="13"/>
      <c r="F29" s="13"/>
      <c r="G29" s="13"/>
      <c r="H29" s="13"/>
      <c r="I29" s="13"/>
      <c r="J29" s="13"/>
      <c r="K29" s="13"/>
      <c r="L29" s="13"/>
      <c r="M29" s="13"/>
      <c r="N29" s="13"/>
      <c r="O29" s="13"/>
      <c r="P29" s="13"/>
      <c r="Q29" s="13"/>
      <c r="R29" s="13"/>
      <c r="S29" s="13"/>
      <c r="T29" s="13"/>
      <c r="U29" s="13"/>
      <c r="AM29" s="10"/>
      <c r="AN29" s="10"/>
      <c r="AO29" s="10"/>
    </row>
    <row r="30" spans="1:41" s="2" customFormat="1" x14ac:dyDescent="0.35">
      <c r="A30" s="13"/>
      <c r="B30" s="13"/>
      <c r="C30" s="13"/>
      <c r="D30" s="13"/>
      <c r="E30" s="13"/>
      <c r="F30" s="13"/>
      <c r="G30" s="13"/>
      <c r="H30" s="13"/>
      <c r="I30" s="13"/>
      <c r="J30" s="13"/>
      <c r="K30" s="13"/>
      <c r="L30" s="13"/>
      <c r="M30" s="13"/>
      <c r="N30" s="13"/>
      <c r="O30" s="13"/>
      <c r="P30" s="13"/>
      <c r="Q30" s="13"/>
      <c r="R30" s="13"/>
      <c r="S30" s="13"/>
      <c r="T30" s="13"/>
      <c r="U30" s="13"/>
      <c r="AM30" s="10"/>
      <c r="AN30" s="10"/>
      <c r="AO30" s="10"/>
    </row>
    <row r="31" spans="1:41" s="2" customFormat="1" x14ac:dyDescent="0.35">
      <c r="A31" s="13"/>
      <c r="B31" s="13"/>
      <c r="C31" s="13"/>
      <c r="D31" s="13"/>
      <c r="E31" s="13"/>
      <c r="F31" s="13"/>
      <c r="G31" s="13"/>
      <c r="H31" s="13"/>
      <c r="I31" s="13"/>
      <c r="J31" s="13"/>
      <c r="K31" s="13"/>
      <c r="L31" s="13"/>
      <c r="M31" s="13"/>
      <c r="N31" s="13"/>
      <c r="O31" s="13"/>
      <c r="P31" s="13"/>
      <c r="Q31" s="13"/>
      <c r="R31" s="13"/>
      <c r="S31" s="13"/>
      <c r="T31" s="13"/>
      <c r="U31" s="13"/>
      <c r="AM31" s="10"/>
      <c r="AN31" s="10"/>
      <c r="AO31" s="10"/>
    </row>
    <row r="32" spans="1:41" s="2" customFormat="1" x14ac:dyDescent="0.35">
      <c r="A32" s="13"/>
      <c r="B32" s="13"/>
      <c r="C32" s="13"/>
      <c r="D32" s="13"/>
      <c r="E32" s="13"/>
      <c r="F32" s="13"/>
      <c r="G32" s="13"/>
      <c r="H32" s="13"/>
      <c r="I32" s="13"/>
      <c r="J32" s="13"/>
      <c r="K32" s="13"/>
      <c r="L32" s="13"/>
      <c r="M32" s="13"/>
      <c r="N32" s="13"/>
      <c r="O32" s="13"/>
      <c r="P32" s="13"/>
      <c r="Q32" s="13"/>
      <c r="R32" s="13"/>
      <c r="S32" s="13"/>
      <c r="T32" s="13"/>
      <c r="U32" s="13"/>
      <c r="AM32" s="10"/>
      <c r="AN32" s="10"/>
      <c r="AO32" s="10"/>
    </row>
    <row r="33" spans="1:41" s="2" customFormat="1" x14ac:dyDescent="0.35">
      <c r="A33" s="13"/>
      <c r="B33" s="13"/>
      <c r="C33" s="13"/>
      <c r="D33" s="13"/>
      <c r="E33" s="13"/>
      <c r="F33" s="13"/>
      <c r="G33" s="13"/>
      <c r="H33" s="13"/>
      <c r="I33" s="13"/>
      <c r="J33" s="13"/>
      <c r="K33" s="13"/>
      <c r="L33" s="13"/>
      <c r="M33" s="13"/>
      <c r="N33" s="13"/>
      <c r="O33" s="13"/>
      <c r="P33" s="13"/>
      <c r="Q33" s="13"/>
      <c r="R33" s="13"/>
      <c r="S33" s="13"/>
      <c r="T33" s="13"/>
      <c r="U33" s="13"/>
      <c r="AM33" s="10"/>
      <c r="AN33" s="10"/>
      <c r="AO33" s="10"/>
    </row>
    <row r="34" spans="1:41" s="2" customFormat="1" x14ac:dyDescent="0.35">
      <c r="A34" s="13"/>
      <c r="B34" s="13"/>
      <c r="C34" s="13"/>
      <c r="D34" s="13"/>
      <c r="E34" s="13"/>
      <c r="F34" s="13"/>
      <c r="G34" s="13"/>
      <c r="H34" s="13"/>
      <c r="I34" s="13"/>
      <c r="J34" s="13"/>
      <c r="K34" s="13"/>
      <c r="L34" s="13"/>
      <c r="M34" s="13"/>
      <c r="N34" s="13"/>
      <c r="O34" s="13"/>
      <c r="P34" s="13"/>
      <c r="Q34" s="13"/>
      <c r="R34" s="13"/>
      <c r="S34" s="13"/>
      <c r="T34" s="13"/>
      <c r="U34" s="13"/>
      <c r="AM34" s="10"/>
      <c r="AN34" s="10"/>
      <c r="AO34" s="10"/>
    </row>
    <row r="35" spans="1:41" s="2" customFormat="1" x14ac:dyDescent="0.35">
      <c r="A35" s="13"/>
      <c r="B35" s="13"/>
      <c r="C35" s="13"/>
      <c r="D35" s="13"/>
      <c r="E35" s="13"/>
      <c r="F35" s="13"/>
      <c r="G35" s="13"/>
      <c r="H35" s="13"/>
      <c r="I35" s="13"/>
      <c r="J35" s="13"/>
      <c r="K35" s="13"/>
      <c r="L35" s="13"/>
      <c r="M35" s="13"/>
      <c r="N35" s="13"/>
      <c r="O35" s="13"/>
      <c r="P35" s="13"/>
      <c r="Q35" s="13"/>
      <c r="R35" s="13"/>
      <c r="S35" s="13"/>
      <c r="T35" s="13"/>
      <c r="U35" s="13"/>
      <c r="AM35" s="10"/>
      <c r="AN35" s="10"/>
      <c r="AO35" s="10"/>
    </row>
    <row r="36" spans="1:41" s="2" customFormat="1" x14ac:dyDescent="0.35">
      <c r="A36" s="13"/>
      <c r="B36" s="13"/>
      <c r="C36" s="13"/>
      <c r="D36" s="13"/>
      <c r="E36" s="13"/>
      <c r="F36" s="13"/>
      <c r="G36" s="13"/>
      <c r="H36" s="13"/>
      <c r="I36" s="13"/>
      <c r="J36" s="13"/>
      <c r="K36" s="13"/>
      <c r="L36" s="13"/>
      <c r="M36" s="13"/>
      <c r="N36" s="13"/>
      <c r="O36" s="13"/>
      <c r="P36" s="13"/>
      <c r="Q36" s="13"/>
      <c r="R36" s="13"/>
      <c r="S36" s="13"/>
      <c r="T36" s="13"/>
      <c r="U36" s="13"/>
      <c r="AM36" s="10"/>
      <c r="AN36" s="10"/>
      <c r="AO36" s="10"/>
    </row>
    <row r="37" spans="1:41" s="2" customFormat="1" x14ac:dyDescent="0.35">
      <c r="A37" s="13"/>
      <c r="B37" s="13"/>
      <c r="C37" s="13"/>
      <c r="D37" s="13"/>
      <c r="E37" s="13"/>
      <c r="F37" s="13"/>
      <c r="G37" s="13"/>
      <c r="H37" s="13"/>
      <c r="I37" s="13"/>
      <c r="J37" s="13"/>
      <c r="K37" s="13"/>
      <c r="L37" s="13"/>
      <c r="M37" s="13"/>
      <c r="N37" s="13"/>
      <c r="O37" s="13"/>
      <c r="P37" s="13"/>
      <c r="Q37" s="13"/>
      <c r="R37" s="13"/>
      <c r="S37" s="13"/>
      <c r="T37" s="13"/>
      <c r="U37" s="13"/>
      <c r="AM37" s="10"/>
      <c r="AN37" s="10"/>
      <c r="AO37" s="10"/>
    </row>
    <row r="38" spans="1:41" s="2" customFormat="1" x14ac:dyDescent="0.35">
      <c r="A38" s="13"/>
      <c r="B38" s="13"/>
      <c r="C38" s="13"/>
      <c r="D38" s="13"/>
      <c r="E38" s="13"/>
      <c r="F38" s="13"/>
      <c r="G38" s="13"/>
      <c r="H38" s="13"/>
      <c r="I38" s="13"/>
      <c r="J38" s="13"/>
      <c r="K38" s="13"/>
      <c r="L38" s="13"/>
      <c r="M38" s="13"/>
      <c r="N38" s="13"/>
      <c r="O38" s="13"/>
      <c r="P38" s="13"/>
      <c r="Q38" s="13"/>
      <c r="R38" s="13"/>
      <c r="S38" s="13"/>
      <c r="T38" s="13"/>
      <c r="U38" s="13"/>
      <c r="AM38" s="10"/>
      <c r="AN38" s="10"/>
      <c r="AO38" s="10"/>
    </row>
    <row r="39" spans="1:41" s="2" customFormat="1" x14ac:dyDescent="0.35">
      <c r="A39" s="13"/>
      <c r="B39" s="13"/>
      <c r="C39" s="13"/>
      <c r="D39" s="13"/>
      <c r="E39" s="13"/>
      <c r="F39" s="13"/>
      <c r="G39" s="13"/>
      <c r="H39" s="13"/>
      <c r="I39" s="13"/>
      <c r="J39" s="13"/>
      <c r="K39" s="13"/>
      <c r="L39" s="13"/>
      <c r="M39" s="13"/>
      <c r="N39" s="13"/>
      <c r="O39" s="13"/>
      <c r="P39" s="13"/>
      <c r="Q39" s="13"/>
      <c r="R39" s="13"/>
      <c r="S39" s="13"/>
      <c r="T39" s="13"/>
      <c r="U39" s="13"/>
      <c r="AM39" s="10"/>
      <c r="AN39" s="10"/>
      <c r="AO39" s="10"/>
    </row>
    <row r="40" spans="1:41" s="2" customFormat="1" x14ac:dyDescent="0.35">
      <c r="A40" s="13"/>
      <c r="B40" s="13"/>
      <c r="C40" s="13"/>
      <c r="D40" s="13"/>
      <c r="E40" s="13"/>
      <c r="F40" s="13"/>
      <c r="G40" s="13"/>
      <c r="H40" s="13"/>
      <c r="I40" s="13"/>
      <c r="J40" s="13"/>
      <c r="K40" s="13"/>
      <c r="L40" s="13"/>
      <c r="M40" s="13"/>
      <c r="N40" s="13"/>
      <c r="O40" s="13"/>
      <c r="P40" s="13"/>
      <c r="Q40" s="13"/>
      <c r="R40" s="13"/>
      <c r="S40" s="13"/>
      <c r="T40" s="13"/>
      <c r="U40" s="13"/>
      <c r="AM40" s="10"/>
      <c r="AN40" s="10"/>
      <c r="AO40" s="10"/>
    </row>
    <row r="41" spans="1:41" s="2" customFormat="1" x14ac:dyDescent="0.35">
      <c r="A41" s="13"/>
      <c r="B41" s="13"/>
      <c r="C41" s="13"/>
      <c r="D41" s="13"/>
      <c r="E41" s="13"/>
      <c r="F41" s="13"/>
      <c r="G41" s="13"/>
      <c r="H41" s="13"/>
      <c r="I41" s="13"/>
      <c r="J41" s="13"/>
      <c r="K41" s="13"/>
      <c r="L41" s="13"/>
      <c r="M41" s="13"/>
      <c r="N41" s="13"/>
      <c r="O41" s="13"/>
      <c r="P41" s="13"/>
      <c r="Q41" s="13"/>
      <c r="R41" s="13"/>
      <c r="S41" s="13"/>
      <c r="T41" s="13"/>
      <c r="U41" s="13"/>
      <c r="AM41" s="10"/>
      <c r="AN41" s="10"/>
      <c r="AO41" s="10"/>
    </row>
    <row r="42" spans="1:41" s="2" customFormat="1" x14ac:dyDescent="0.35">
      <c r="A42" s="13"/>
      <c r="B42" s="13"/>
      <c r="C42" s="13"/>
      <c r="D42" s="13"/>
      <c r="E42" s="13"/>
      <c r="F42" s="13"/>
      <c r="G42" s="13"/>
      <c r="H42" s="13"/>
      <c r="I42" s="13"/>
      <c r="J42" s="13"/>
      <c r="K42" s="13"/>
      <c r="L42" s="13"/>
      <c r="M42" s="13"/>
      <c r="N42" s="13"/>
      <c r="O42" s="13"/>
      <c r="P42" s="13"/>
      <c r="Q42" s="13"/>
      <c r="R42" s="13"/>
      <c r="S42" s="13"/>
      <c r="T42" s="13"/>
      <c r="U42" s="13"/>
      <c r="AM42" s="10"/>
      <c r="AN42" s="10"/>
      <c r="AO42" s="10"/>
    </row>
    <row r="43" spans="1:41" s="2" customFormat="1" x14ac:dyDescent="0.35">
      <c r="A43" s="13"/>
      <c r="B43" s="13"/>
      <c r="C43" s="13"/>
      <c r="D43" s="13"/>
      <c r="E43" s="13"/>
      <c r="F43" s="13"/>
      <c r="G43" s="13"/>
      <c r="H43" s="13"/>
      <c r="I43" s="13"/>
      <c r="J43" s="13"/>
      <c r="K43" s="13"/>
      <c r="L43" s="13"/>
      <c r="M43" s="13"/>
      <c r="N43" s="13"/>
      <c r="O43" s="13"/>
      <c r="P43" s="13"/>
      <c r="Q43" s="13"/>
      <c r="R43" s="13"/>
      <c r="S43" s="13"/>
      <c r="T43" s="13"/>
      <c r="U43" s="13"/>
      <c r="AM43" s="10"/>
      <c r="AN43" s="10"/>
      <c r="AO43" s="10"/>
    </row>
    <row r="44" spans="1:41" s="2" customFormat="1" x14ac:dyDescent="0.35">
      <c r="A44" s="13"/>
      <c r="B44" s="13"/>
      <c r="C44" s="13"/>
      <c r="D44" s="13"/>
      <c r="E44" s="13"/>
      <c r="F44" s="13"/>
      <c r="G44" s="13"/>
      <c r="H44" s="13"/>
      <c r="I44" s="13"/>
      <c r="J44" s="13"/>
      <c r="K44" s="13"/>
      <c r="L44" s="13"/>
      <c r="M44" s="13"/>
      <c r="N44" s="13"/>
      <c r="O44" s="13"/>
      <c r="P44" s="13"/>
      <c r="Q44" s="13"/>
      <c r="R44" s="13"/>
      <c r="S44" s="13"/>
      <c r="T44" s="13"/>
      <c r="U44" s="13"/>
      <c r="AM44" s="10"/>
      <c r="AN44" s="10"/>
      <c r="AO44" s="10"/>
    </row>
    <row r="45" spans="1:41" s="2" customFormat="1" x14ac:dyDescent="0.35">
      <c r="A45" s="13"/>
      <c r="B45" s="13"/>
      <c r="C45" s="13"/>
      <c r="D45" s="13"/>
      <c r="E45" s="13"/>
      <c r="F45" s="13"/>
      <c r="G45" s="13"/>
      <c r="H45" s="13"/>
      <c r="I45" s="13"/>
      <c r="J45" s="13"/>
      <c r="K45" s="13"/>
      <c r="L45" s="13"/>
      <c r="M45" s="13"/>
      <c r="N45" s="13"/>
      <c r="O45" s="13"/>
      <c r="P45" s="13"/>
      <c r="Q45" s="13"/>
      <c r="R45" s="13"/>
      <c r="S45" s="13"/>
      <c r="T45" s="13"/>
      <c r="U45" s="13"/>
      <c r="AM45" s="10"/>
      <c r="AN45" s="10"/>
      <c r="AO45" s="10"/>
    </row>
    <row r="46" spans="1:41" s="2" customFormat="1" x14ac:dyDescent="0.35">
      <c r="A46" s="13"/>
      <c r="B46" s="13"/>
      <c r="C46" s="13"/>
      <c r="D46" s="13"/>
      <c r="E46" s="13"/>
      <c r="F46" s="13"/>
      <c r="G46" s="13"/>
      <c r="H46" s="13"/>
      <c r="I46" s="13"/>
      <c r="J46" s="13"/>
      <c r="K46" s="13"/>
      <c r="L46" s="13"/>
      <c r="M46" s="13"/>
      <c r="N46" s="13"/>
      <c r="O46" s="13"/>
      <c r="P46" s="13"/>
      <c r="Q46" s="13"/>
      <c r="R46" s="13"/>
      <c r="S46" s="13"/>
      <c r="T46" s="13"/>
      <c r="U46" s="13"/>
      <c r="AM46" s="10"/>
      <c r="AN46" s="10"/>
      <c r="AO46" s="10"/>
    </row>
    <row r="47" spans="1:41" s="2" customFormat="1" x14ac:dyDescent="0.35">
      <c r="A47" s="13"/>
      <c r="B47" s="13"/>
      <c r="C47" s="13"/>
      <c r="D47" s="13"/>
      <c r="E47" s="13"/>
      <c r="F47" s="13"/>
      <c r="G47" s="13"/>
      <c r="H47" s="13"/>
      <c r="I47" s="13"/>
      <c r="J47" s="13"/>
      <c r="K47" s="13"/>
      <c r="L47" s="13"/>
      <c r="M47" s="13"/>
      <c r="N47" s="13"/>
      <c r="O47" s="13"/>
      <c r="P47" s="13"/>
      <c r="Q47" s="13"/>
      <c r="R47" s="13"/>
      <c r="S47" s="13"/>
      <c r="T47" s="13"/>
      <c r="U47" s="13"/>
      <c r="AM47" s="10"/>
      <c r="AN47" s="10"/>
      <c r="AO47" s="10"/>
    </row>
    <row r="48" spans="1:41" s="2" customFormat="1" x14ac:dyDescent="0.35">
      <c r="AM48" s="10"/>
      <c r="AN48" s="10"/>
      <c r="AO48" s="10"/>
    </row>
    <row r="49" spans="39:41" s="2" customFormat="1" x14ac:dyDescent="0.35">
      <c r="AM49" s="10"/>
      <c r="AN49" s="10"/>
      <c r="AO49" s="10"/>
    </row>
    <row r="50" spans="39:41" s="2" customFormat="1" x14ac:dyDescent="0.35">
      <c r="AM50" s="10"/>
      <c r="AN50" s="10"/>
      <c r="AO50" s="10"/>
    </row>
    <row r="51" spans="39:41" s="2" customFormat="1" x14ac:dyDescent="0.35">
      <c r="AM51" s="10"/>
      <c r="AN51" s="10"/>
      <c r="AO51" s="10"/>
    </row>
    <row r="52" spans="39:41" s="2" customFormat="1" x14ac:dyDescent="0.35">
      <c r="AM52" s="10"/>
      <c r="AN52" s="10"/>
      <c r="AO52" s="10"/>
    </row>
    <row r="53" spans="39:41" s="2" customFormat="1" x14ac:dyDescent="0.35">
      <c r="AM53" s="10"/>
      <c r="AN53" s="10"/>
      <c r="AO53" s="10"/>
    </row>
    <row r="54" spans="39:41" s="2" customFormat="1" x14ac:dyDescent="0.35">
      <c r="AM54" s="10"/>
      <c r="AN54" s="10"/>
      <c r="AO54" s="10"/>
    </row>
    <row r="55" spans="39:41" s="2" customFormat="1" x14ac:dyDescent="0.35">
      <c r="AM55" s="10"/>
      <c r="AN55" s="10"/>
      <c r="AO55" s="10"/>
    </row>
    <row r="56" spans="39:41" s="2" customFormat="1" x14ac:dyDescent="0.35">
      <c r="AM56" s="10"/>
      <c r="AN56" s="10"/>
      <c r="AO56" s="10"/>
    </row>
    <row r="57" spans="39:41" s="2" customFormat="1" x14ac:dyDescent="0.35">
      <c r="AM57" s="10"/>
      <c r="AN57" s="10"/>
      <c r="AO57" s="10"/>
    </row>
    <row r="58" spans="39:41" s="2" customFormat="1" x14ac:dyDescent="0.35">
      <c r="AM58" s="10"/>
      <c r="AN58" s="10"/>
      <c r="AO58" s="10"/>
    </row>
    <row r="59" spans="39:41" s="2" customFormat="1" x14ac:dyDescent="0.35">
      <c r="AM59" s="10"/>
      <c r="AN59" s="10"/>
      <c r="AO59" s="10"/>
    </row>
    <row r="60" spans="39:41" s="2" customFormat="1" x14ac:dyDescent="0.35">
      <c r="AM60" s="10"/>
      <c r="AN60" s="10"/>
      <c r="AO60" s="10"/>
    </row>
    <row r="61" spans="39:41" s="2" customFormat="1" x14ac:dyDescent="0.35">
      <c r="AM61" s="10"/>
      <c r="AN61" s="10"/>
      <c r="AO61" s="10"/>
    </row>
    <row r="62" spans="39:41" s="2" customFormat="1" x14ac:dyDescent="0.35">
      <c r="AM62" s="10"/>
      <c r="AN62" s="10"/>
      <c r="AO62" s="10"/>
    </row>
    <row r="63" spans="39:41" s="2" customFormat="1" x14ac:dyDescent="0.35">
      <c r="AM63" s="10"/>
      <c r="AN63" s="10"/>
      <c r="AO63" s="10"/>
    </row>
    <row r="64" spans="39:41" s="2" customFormat="1" x14ac:dyDescent="0.35">
      <c r="AM64" s="10"/>
      <c r="AN64" s="10"/>
      <c r="AO64" s="10"/>
    </row>
    <row r="65" spans="39:41" s="2" customFormat="1" x14ac:dyDescent="0.35">
      <c r="AM65" s="10"/>
      <c r="AN65" s="10"/>
      <c r="AO65" s="10"/>
    </row>
    <row r="66" spans="39:41" s="2" customFormat="1" x14ac:dyDescent="0.35">
      <c r="AM66" s="10"/>
      <c r="AN66" s="10"/>
      <c r="AO66" s="10"/>
    </row>
    <row r="67" spans="39:41" s="2" customFormat="1" x14ac:dyDescent="0.35">
      <c r="AM67" s="10"/>
      <c r="AN67" s="10"/>
      <c r="AO67" s="10"/>
    </row>
    <row r="68" spans="39:41" s="2" customFormat="1" x14ac:dyDescent="0.35">
      <c r="AM68" s="10"/>
      <c r="AN68" s="10"/>
      <c r="AO68" s="10"/>
    </row>
    <row r="69" spans="39:41" s="2" customFormat="1" x14ac:dyDescent="0.35">
      <c r="AM69" s="10"/>
      <c r="AN69" s="10"/>
      <c r="AO69" s="10"/>
    </row>
    <row r="70" spans="39:41" s="2" customFormat="1" x14ac:dyDescent="0.35">
      <c r="AM70" s="10"/>
      <c r="AN70" s="10"/>
      <c r="AO70" s="10"/>
    </row>
    <row r="71" spans="39:41" s="2" customFormat="1" x14ac:dyDescent="0.35">
      <c r="AM71" s="10"/>
      <c r="AN71" s="10"/>
      <c r="AO71" s="10"/>
    </row>
    <row r="72" spans="39:41" s="2" customFormat="1" x14ac:dyDescent="0.35">
      <c r="AM72" s="10"/>
      <c r="AN72" s="10"/>
      <c r="AO72" s="10"/>
    </row>
    <row r="73" spans="39:41" s="2" customFormat="1" x14ac:dyDescent="0.35">
      <c r="AM73" s="10"/>
      <c r="AN73" s="10"/>
      <c r="AO73" s="10"/>
    </row>
    <row r="74" spans="39:41" s="2" customFormat="1" x14ac:dyDescent="0.35">
      <c r="AM74" s="10"/>
      <c r="AN74" s="10"/>
      <c r="AO74" s="10"/>
    </row>
    <row r="75" spans="39:41" s="2" customFormat="1" x14ac:dyDescent="0.35">
      <c r="AM75" s="10"/>
      <c r="AN75" s="10"/>
      <c r="AO75" s="10"/>
    </row>
    <row r="76" spans="39:41" s="2" customFormat="1" x14ac:dyDescent="0.35">
      <c r="AM76" s="10"/>
      <c r="AN76" s="10"/>
      <c r="AO76" s="10"/>
    </row>
    <row r="77" spans="39:41" s="2" customFormat="1" x14ac:dyDescent="0.35">
      <c r="AM77" s="10"/>
      <c r="AN77" s="10"/>
      <c r="AO77" s="10"/>
    </row>
    <row r="78" spans="39:41" s="2" customFormat="1" x14ac:dyDescent="0.35">
      <c r="AM78" s="10"/>
      <c r="AN78" s="10"/>
      <c r="AO78" s="10"/>
    </row>
    <row r="79" spans="39:41" s="2" customFormat="1" x14ac:dyDescent="0.35">
      <c r="AM79" s="10"/>
      <c r="AN79" s="10"/>
      <c r="AO79" s="10"/>
    </row>
    <row r="80" spans="39:41" s="2" customFormat="1" x14ac:dyDescent="0.35">
      <c r="AM80" s="10"/>
      <c r="AN80" s="10"/>
      <c r="AO80" s="10"/>
    </row>
    <row r="81" spans="39:41" s="2" customFormat="1" x14ac:dyDescent="0.35">
      <c r="AM81" s="10"/>
      <c r="AN81" s="10"/>
      <c r="AO81" s="10"/>
    </row>
    <row r="82" spans="39:41" s="2" customFormat="1" x14ac:dyDescent="0.35">
      <c r="AM82" s="10"/>
      <c r="AN82" s="10"/>
      <c r="AO82" s="10"/>
    </row>
    <row r="83" spans="39:41" s="2" customFormat="1" x14ac:dyDescent="0.35">
      <c r="AM83" s="10"/>
      <c r="AN83" s="10"/>
      <c r="AO83" s="10"/>
    </row>
    <row r="84" spans="39:41" s="2" customFormat="1" x14ac:dyDescent="0.35">
      <c r="AM84" s="10"/>
      <c r="AN84" s="10"/>
      <c r="AO84" s="10"/>
    </row>
    <row r="85" spans="39:41" s="2" customFormat="1" x14ac:dyDescent="0.35">
      <c r="AM85" s="10"/>
      <c r="AN85" s="10"/>
      <c r="AO85" s="10"/>
    </row>
    <row r="86" spans="39:41" s="2" customFormat="1" x14ac:dyDescent="0.35">
      <c r="AM86" s="10"/>
      <c r="AN86" s="10"/>
      <c r="AO86" s="10"/>
    </row>
    <row r="87" spans="39:41" s="2" customFormat="1" x14ac:dyDescent="0.35">
      <c r="AM87" s="10"/>
      <c r="AN87" s="10"/>
      <c r="AO87" s="10"/>
    </row>
    <row r="88" spans="39:41" s="2" customFormat="1" x14ac:dyDescent="0.35">
      <c r="AM88" s="10"/>
      <c r="AN88" s="10"/>
      <c r="AO88" s="10"/>
    </row>
    <row r="89" spans="39:41" s="2" customFormat="1" x14ac:dyDescent="0.35">
      <c r="AM89" s="10"/>
      <c r="AN89" s="10"/>
      <c r="AO89" s="10"/>
    </row>
    <row r="90" spans="39:41" s="2" customFormat="1" x14ac:dyDescent="0.35">
      <c r="AM90" s="10"/>
      <c r="AN90" s="10"/>
      <c r="AO90" s="10"/>
    </row>
    <row r="91" spans="39:41" s="2" customFormat="1" x14ac:dyDescent="0.35">
      <c r="AM91" s="10"/>
      <c r="AN91" s="10"/>
      <c r="AO91" s="10"/>
    </row>
    <row r="92" spans="39:41" s="2" customFormat="1" x14ac:dyDescent="0.35">
      <c r="AM92" s="10"/>
      <c r="AN92" s="10"/>
      <c r="AO92" s="10"/>
    </row>
    <row r="93" spans="39:41" s="2" customFormat="1" x14ac:dyDescent="0.35">
      <c r="AM93" s="10"/>
      <c r="AN93" s="10"/>
      <c r="AO93" s="10"/>
    </row>
    <row r="94" spans="39:41" s="2" customFormat="1" x14ac:dyDescent="0.35">
      <c r="AM94" s="10"/>
      <c r="AN94" s="10"/>
      <c r="AO94" s="10"/>
    </row>
    <row r="95" spans="39:41" s="2" customFormat="1" x14ac:dyDescent="0.35">
      <c r="AM95" s="10"/>
      <c r="AN95" s="10"/>
      <c r="AO95" s="10"/>
    </row>
    <row r="96" spans="39:41" s="2" customFormat="1" x14ac:dyDescent="0.35">
      <c r="AM96" s="10"/>
      <c r="AN96" s="10"/>
      <c r="AO96" s="10"/>
    </row>
    <row r="97" spans="39:41" s="2" customFormat="1" x14ac:dyDescent="0.35">
      <c r="AM97" s="10"/>
      <c r="AN97" s="10"/>
      <c r="AO97" s="10"/>
    </row>
    <row r="98" spans="39:41" s="2" customFormat="1" x14ac:dyDescent="0.35">
      <c r="AM98" s="10"/>
      <c r="AN98" s="10"/>
      <c r="AO98" s="10"/>
    </row>
    <row r="99" spans="39:41" s="2" customFormat="1" x14ac:dyDescent="0.35">
      <c r="AM99" s="10"/>
      <c r="AN99" s="10"/>
      <c r="AO99" s="10"/>
    </row>
    <row r="100" spans="39:41" s="2" customFormat="1" x14ac:dyDescent="0.35">
      <c r="AM100" s="10"/>
      <c r="AN100" s="10"/>
      <c r="AO100" s="10"/>
    </row>
    <row r="101" spans="39:41" s="2" customFormat="1" x14ac:dyDescent="0.35">
      <c r="AM101" s="10"/>
      <c r="AN101" s="10"/>
      <c r="AO101" s="10"/>
    </row>
    <row r="102" spans="39:41" s="2" customFormat="1" x14ac:dyDescent="0.35">
      <c r="AM102" s="10"/>
      <c r="AN102" s="10"/>
      <c r="AO102" s="10"/>
    </row>
    <row r="103" spans="39:41" s="2" customFormat="1" x14ac:dyDescent="0.35">
      <c r="AM103" s="10"/>
      <c r="AN103" s="10"/>
      <c r="AO103" s="10"/>
    </row>
    <row r="104" spans="39:41" s="2" customFormat="1" x14ac:dyDescent="0.35">
      <c r="AM104" s="10"/>
      <c r="AN104" s="10"/>
      <c r="AO104" s="10"/>
    </row>
    <row r="105" spans="39:41" s="2" customFormat="1" x14ac:dyDescent="0.35">
      <c r="AM105" s="10"/>
      <c r="AN105" s="10"/>
      <c r="AO105" s="10"/>
    </row>
    <row r="106" spans="39:41" s="2" customFormat="1" x14ac:dyDescent="0.35">
      <c r="AM106" s="10"/>
      <c r="AN106" s="10"/>
      <c r="AO106" s="10"/>
    </row>
    <row r="107" spans="39:41" s="2" customFormat="1" x14ac:dyDescent="0.35">
      <c r="AM107" s="10"/>
      <c r="AN107" s="10"/>
      <c r="AO107" s="10"/>
    </row>
    <row r="108" spans="39:41" s="2" customFormat="1" x14ac:dyDescent="0.35">
      <c r="AM108" s="10"/>
      <c r="AN108" s="10"/>
      <c r="AO108" s="10"/>
    </row>
    <row r="109" spans="39:41" s="2" customFormat="1" x14ac:dyDescent="0.35">
      <c r="AM109" s="10"/>
      <c r="AN109" s="10"/>
      <c r="AO109" s="10"/>
    </row>
    <row r="110" spans="39:41" s="2" customFormat="1" x14ac:dyDescent="0.35">
      <c r="AM110" s="10"/>
      <c r="AN110" s="10"/>
      <c r="AO110" s="10"/>
    </row>
    <row r="111" spans="39:41" s="2" customFormat="1" x14ac:dyDescent="0.35">
      <c r="AM111" s="10"/>
      <c r="AN111" s="10"/>
      <c r="AO111" s="10"/>
    </row>
    <row r="112" spans="39:41" s="2" customFormat="1" x14ac:dyDescent="0.35">
      <c r="AM112" s="10"/>
      <c r="AN112" s="10"/>
      <c r="AO112" s="10"/>
    </row>
    <row r="113" spans="39:41" s="2" customFormat="1" x14ac:dyDescent="0.35">
      <c r="AM113" s="10"/>
      <c r="AN113" s="10"/>
      <c r="AO113" s="10"/>
    </row>
    <row r="114" spans="39:41" s="2" customFormat="1" x14ac:dyDescent="0.35">
      <c r="AM114" s="10"/>
      <c r="AN114" s="10"/>
      <c r="AO114" s="10"/>
    </row>
    <row r="115" spans="39:41" s="2" customFormat="1" x14ac:dyDescent="0.35">
      <c r="AM115" s="10"/>
      <c r="AN115" s="10"/>
      <c r="AO115" s="10"/>
    </row>
    <row r="116" spans="39:41" s="2" customFormat="1" x14ac:dyDescent="0.35">
      <c r="AM116" s="10"/>
      <c r="AN116" s="10"/>
      <c r="AO116" s="10"/>
    </row>
    <row r="117" spans="39:41" s="2" customFormat="1" x14ac:dyDescent="0.35">
      <c r="AM117" s="10"/>
      <c r="AN117" s="10"/>
      <c r="AO117" s="10"/>
    </row>
    <row r="118" spans="39:41" s="2" customFormat="1" x14ac:dyDescent="0.35">
      <c r="AM118" s="10"/>
      <c r="AN118" s="10"/>
      <c r="AO118" s="10"/>
    </row>
    <row r="119" spans="39:41" s="2" customFormat="1" x14ac:dyDescent="0.35">
      <c r="AM119" s="10"/>
      <c r="AN119" s="10"/>
      <c r="AO119" s="10"/>
    </row>
    <row r="120" spans="39:41" s="2" customFormat="1" x14ac:dyDescent="0.35">
      <c r="AM120" s="10"/>
      <c r="AN120" s="10"/>
      <c r="AO120" s="10"/>
    </row>
    <row r="121" spans="39:41" s="2" customFormat="1" x14ac:dyDescent="0.35">
      <c r="AM121" s="10"/>
      <c r="AN121" s="10"/>
      <c r="AO121" s="10"/>
    </row>
    <row r="122" spans="39:41" s="2" customFormat="1" x14ac:dyDescent="0.35">
      <c r="AM122" s="10"/>
      <c r="AN122" s="10"/>
      <c r="AO122" s="10"/>
    </row>
    <row r="123" spans="39:41" s="2" customFormat="1" x14ac:dyDescent="0.35">
      <c r="AM123" s="10"/>
      <c r="AN123" s="10"/>
      <c r="AO123" s="10"/>
    </row>
    <row r="124" spans="39:41" s="2" customFormat="1" x14ac:dyDescent="0.35">
      <c r="AM124" s="10"/>
      <c r="AN124" s="10"/>
      <c r="AO124" s="10"/>
    </row>
    <row r="125" spans="39:41" s="2" customFormat="1" x14ac:dyDescent="0.35">
      <c r="AM125" s="10"/>
      <c r="AN125" s="10"/>
      <c r="AO125" s="10"/>
    </row>
    <row r="126" spans="39:41" s="2" customFormat="1" x14ac:dyDescent="0.35">
      <c r="AM126" s="10"/>
      <c r="AN126" s="10"/>
      <c r="AO126" s="10"/>
    </row>
    <row r="127" spans="39:41" s="2" customFormat="1" x14ac:dyDescent="0.35">
      <c r="AM127" s="10"/>
      <c r="AN127" s="10"/>
      <c r="AO127" s="10"/>
    </row>
    <row r="128" spans="39:41" s="2" customFormat="1" x14ac:dyDescent="0.35">
      <c r="AM128" s="10"/>
      <c r="AN128" s="10"/>
      <c r="AO128" s="10"/>
    </row>
    <row r="129" spans="39:41" s="2" customFormat="1" x14ac:dyDescent="0.35">
      <c r="AM129" s="10"/>
      <c r="AN129" s="10"/>
      <c r="AO129" s="10"/>
    </row>
    <row r="130" spans="39:41" s="2" customFormat="1" x14ac:dyDescent="0.35">
      <c r="AM130" s="10"/>
      <c r="AN130" s="10"/>
      <c r="AO130" s="10"/>
    </row>
    <row r="131" spans="39:41" s="2" customFormat="1" x14ac:dyDescent="0.35">
      <c r="AM131" s="10"/>
      <c r="AN131" s="10"/>
      <c r="AO131" s="10"/>
    </row>
    <row r="132" spans="39:41" s="2" customFormat="1" x14ac:dyDescent="0.35">
      <c r="AM132" s="10"/>
      <c r="AN132" s="10"/>
      <c r="AO132" s="10"/>
    </row>
    <row r="133" spans="39:41" s="2" customFormat="1" x14ac:dyDescent="0.35">
      <c r="AM133" s="10"/>
      <c r="AN133" s="10"/>
      <c r="AO133" s="10"/>
    </row>
    <row r="134" spans="39:41" s="2" customFormat="1" x14ac:dyDescent="0.35">
      <c r="AM134" s="10"/>
      <c r="AN134" s="10"/>
      <c r="AO134" s="10"/>
    </row>
    <row r="135" spans="39:41" s="2" customFormat="1" x14ac:dyDescent="0.35">
      <c r="AM135" s="10"/>
      <c r="AN135" s="10"/>
      <c r="AO135" s="10"/>
    </row>
    <row r="136" spans="39:41" s="2" customFormat="1" x14ac:dyDescent="0.35">
      <c r="AM136" s="10"/>
      <c r="AN136" s="10"/>
      <c r="AO136" s="10"/>
    </row>
    <row r="137" spans="39:41" s="2" customFormat="1" x14ac:dyDescent="0.35">
      <c r="AM137" s="10"/>
      <c r="AN137" s="10"/>
      <c r="AO137" s="10"/>
    </row>
    <row r="138" spans="39:41" s="2" customFormat="1" x14ac:dyDescent="0.35">
      <c r="AM138" s="10"/>
      <c r="AN138" s="10"/>
      <c r="AO138" s="10"/>
    </row>
    <row r="139" spans="39:41" s="2" customFormat="1" x14ac:dyDescent="0.35">
      <c r="AM139" s="10"/>
      <c r="AN139" s="10"/>
      <c r="AO139" s="10"/>
    </row>
    <row r="140" spans="39:41" s="2" customFormat="1" x14ac:dyDescent="0.35">
      <c r="AM140" s="10"/>
      <c r="AN140" s="10"/>
      <c r="AO140" s="10"/>
    </row>
    <row r="141" spans="39:41" s="2" customFormat="1" x14ac:dyDescent="0.35">
      <c r="AM141" s="10"/>
      <c r="AN141" s="10"/>
      <c r="AO141" s="10"/>
    </row>
    <row r="142" spans="39:41" s="2" customFormat="1" x14ac:dyDescent="0.35">
      <c r="AM142" s="10"/>
      <c r="AN142" s="10"/>
      <c r="AO142" s="10"/>
    </row>
    <row r="143" spans="39:41" s="2" customFormat="1" x14ac:dyDescent="0.35">
      <c r="AM143" s="10"/>
      <c r="AN143" s="10"/>
      <c r="AO143" s="10"/>
    </row>
    <row r="144" spans="39:41" s="2" customFormat="1" x14ac:dyDescent="0.35">
      <c r="AM144" s="10"/>
      <c r="AN144" s="10"/>
      <c r="AO144" s="10"/>
    </row>
    <row r="145" spans="39:41" s="2" customFormat="1" x14ac:dyDescent="0.35">
      <c r="AM145" s="10"/>
      <c r="AN145" s="10"/>
      <c r="AO145" s="10"/>
    </row>
    <row r="146" spans="39:41" s="2" customFormat="1" x14ac:dyDescent="0.35">
      <c r="AM146" s="10"/>
      <c r="AN146" s="10"/>
      <c r="AO146" s="10"/>
    </row>
    <row r="147" spans="39:41" s="2" customFormat="1" x14ac:dyDescent="0.35">
      <c r="AM147" s="10"/>
      <c r="AN147" s="10"/>
      <c r="AO147" s="10"/>
    </row>
    <row r="148" spans="39:41" s="2" customFormat="1" x14ac:dyDescent="0.35">
      <c r="AM148" s="10"/>
      <c r="AN148" s="10"/>
      <c r="AO148" s="10"/>
    </row>
    <row r="149" spans="39:41" s="2" customFormat="1" x14ac:dyDescent="0.35">
      <c r="AM149" s="10"/>
      <c r="AN149" s="10"/>
      <c r="AO149" s="10"/>
    </row>
    <row r="150" spans="39:41" s="2" customFormat="1" x14ac:dyDescent="0.35">
      <c r="AM150" s="10"/>
      <c r="AN150" s="10"/>
      <c r="AO150" s="10"/>
    </row>
    <row r="151" spans="39:41" s="2" customFormat="1" x14ac:dyDescent="0.35">
      <c r="AM151" s="10"/>
      <c r="AN151" s="10"/>
      <c r="AO151" s="10"/>
    </row>
    <row r="152" spans="39:41" s="2" customFormat="1" x14ac:dyDescent="0.35">
      <c r="AM152" s="10"/>
      <c r="AN152" s="10"/>
      <c r="AO152" s="10"/>
    </row>
    <row r="153" spans="39:41" s="2" customFormat="1" x14ac:dyDescent="0.35">
      <c r="AM153" s="10"/>
      <c r="AN153" s="10"/>
      <c r="AO153" s="10"/>
    </row>
    <row r="154" spans="39:41" s="2" customFormat="1" x14ac:dyDescent="0.35">
      <c r="AM154" s="10"/>
      <c r="AN154" s="10"/>
      <c r="AO154" s="10"/>
    </row>
    <row r="155" spans="39:41" s="2" customFormat="1" x14ac:dyDescent="0.35">
      <c r="AM155" s="10"/>
      <c r="AN155" s="10"/>
      <c r="AO155" s="10"/>
    </row>
    <row r="156" spans="39:41" s="2" customFormat="1" x14ac:dyDescent="0.35">
      <c r="AM156" s="10"/>
      <c r="AN156" s="10"/>
      <c r="AO156" s="10"/>
    </row>
    <row r="157" spans="39:41" s="2" customFormat="1" x14ac:dyDescent="0.35">
      <c r="AM157" s="10"/>
      <c r="AN157" s="10"/>
      <c r="AO157" s="10"/>
    </row>
    <row r="158" spans="39:41" s="2" customFormat="1" x14ac:dyDescent="0.35">
      <c r="AM158" s="10"/>
      <c r="AN158" s="10"/>
      <c r="AO158" s="10"/>
    </row>
    <row r="159" spans="39:41" s="2" customFormat="1" x14ac:dyDescent="0.35">
      <c r="AM159" s="10"/>
      <c r="AN159" s="10"/>
      <c r="AO159" s="10"/>
    </row>
    <row r="160" spans="39:41" s="2" customFormat="1" x14ac:dyDescent="0.35">
      <c r="AM160" s="10"/>
      <c r="AN160" s="10"/>
      <c r="AO160" s="10"/>
    </row>
    <row r="161" spans="39:41" s="2" customFormat="1" x14ac:dyDescent="0.35">
      <c r="AM161" s="10"/>
      <c r="AN161" s="10"/>
      <c r="AO161" s="10"/>
    </row>
    <row r="162" spans="39:41" s="2" customFormat="1" x14ac:dyDescent="0.35">
      <c r="AM162" s="10"/>
      <c r="AN162" s="10"/>
      <c r="AO162" s="10"/>
    </row>
    <row r="163" spans="39:41" s="2" customFormat="1" x14ac:dyDescent="0.35">
      <c r="AM163" s="10"/>
      <c r="AN163" s="10"/>
      <c r="AO163" s="10"/>
    </row>
    <row r="164" spans="39:41" s="2" customFormat="1" x14ac:dyDescent="0.35">
      <c r="AM164" s="10"/>
      <c r="AN164" s="10"/>
      <c r="AO164" s="10"/>
    </row>
    <row r="165" spans="39:41" s="2" customFormat="1" x14ac:dyDescent="0.35">
      <c r="AM165" s="10"/>
      <c r="AN165" s="10"/>
      <c r="AO165" s="10"/>
    </row>
    <row r="166" spans="39:41" s="2" customFormat="1" x14ac:dyDescent="0.35">
      <c r="AM166" s="10"/>
      <c r="AN166" s="10"/>
      <c r="AO166" s="10"/>
    </row>
    <row r="167" spans="39:41" s="2" customFormat="1" x14ac:dyDescent="0.35">
      <c r="AM167" s="10"/>
      <c r="AN167" s="10"/>
      <c r="AO167" s="10"/>
    </row>
    <row r="168" spans="39:41" s="2" customFormat="1" x14ac:dyDescent="0.35">
      <c r="AM168" s="10"/>
      <c r="AN168" s="10"/>
      <c r="AO168" s="10"/>
    </row>
    <row r="169" spans="39:41" s="2" customFormat="1" x14ac:dyDescent="0.35">
      <c r="AM169" s="10"/>
      <c r="AN169" s="10"/>
      <c r="AO169" s="10"/>
    </row>
    <row r="170" spans="39:41" s="2" customFormat="1" x14ac:dyDescent="0.35">
      <c r="AM170" s="10"/>
      <c r="AN170" s="10"/>
      <c r="AO170" s="10"/>
    </row>
    <row r="171" spans="39:41" s="2" customFormat="1" x14ac:dyDescent="0.35">
      <c r="AM171" s="10"/>
      <c r="AN171" s="10"/>
      <c r="AO171" s="10"/>
    </row>
    <row r="172" spans="39:41" s="2" customFormat="1" x14ac:dyDescent="0.35">
      <c r="AM172" s="10"/>
      <c r="AN172" s="10"/>
      <c r="AO172" s="10"/>
    </row>
    <row r="173" spans="39:41" s="2" customFormat="1" x14ac:dyDescent="0.35">
      <c r="AM173" s="10"/>
      <c r="AN173" s="10"/>
      <c r="AO173" s="10"/>
    </row>
    <row r="174" spans="39:41" s="2" customFormat="1" x14ac:dyDescent="0.35">
      <c r="AM174" s="10"/>
      <c r="AN174" s="10"/>
      <c r="AO174" s="10"/>
    </row>
    <row r="175" spans="39:41" s="2" customFormat="1" x14ac:dyDescent="0.35">
      <c r="AM175" s="10"/>
      <c r="AN175" s="10"/>
      <c r="AO175" s="10"/>
    </row>
    <row r="176" spans="39:41" s="2" customFormat="1" x14ac:dyDescent="0.35">
      <c r="AM176" s="10"/>
      <c r="AN176" s="10"/>
      <c r="AO176" s="10"/>
    </row>
    <row r="177" spans="39:41" s="2" customFormat="1" x14ac:dyDescent="0.35">
      <c r="AM177" s="10"/>
      <c r="AN177" s="10"/>
      <c r="AO177" s="10"/>
    </row>
    <row r="178" spans="39:41" s="2" customFormat="1" x14ac:dyDescent="0.35">
      <c r="AM178" s="10"/>
      <c r="AN178" s="10"/>
      <c r="AO178" s="10"/>
    </row>
    <row r="179" spans="39:41" s="2" customFormat="1" x14ac:dyDescent="0.35">
      <c r="AM179" s="10"/>
      <c r="AN179" s="10"/>
      <c r="AO179" s="10"/>
    </row>
    <row r="180" spans="39:41" s="2" customFormat="1" x14ac:dyDescent="0.35">
      <c r="AM180" s="10"/>
      <c r="AN180" s="10"/>
      <c r="AO180" s="10"/>
    </row>
    <row r="181" spans="39:41" s="2" customFormat="1" x14ac:dyDescent="0.35">
      <c r="AM181" s="10"/>
      <c r="AN181" s="10"/>
      <c r="AO181" s="10"/>
    </row>
    <row r="182" spans="39:41" s="2" customFormat="1" x14ac:dyDescent="0.35">
      <c r="AM182" s="10"/>
      <c r="AN182" s="10"/>
      <c r="AO182" s="10"/>
    </row>
    <row r="183" spans="39:41" s="2" customFormat="1" x14ac:dyDescent="0.35">
      <c r="AM183" s="10"/>
      <c r="AN183" s="10"/>
      <c r="AO183" s="10"/>
    </row>
    <row r="184" spans="39:41" s="2" customFormat="1" x14ac:dyDescent="0.35">
      <c r="AM184" s="10"/>
      <c r="AN184" s="10"/>
      <c r="AO184" s="10"/>
    </row>
    <row r="185" spans="39:41" s="2" customFormat="1" x14ac:dyDescent="0.35">
      <c r="AM185" s="10"/>
      <c r="AN185" s="10"/>
      <c r="AO185" s="10"/>
    </row>
    <row r="186" spans="39:41" s="2" customFormat="1" x14ac:dyDescent="0.35">
      <c r="AM186" s="10"/>
      <c r="AN186" s="10"/>
      <c r="AO186" s="10"/>
    </row>
    <row r="187" spans="39:41" s="2" customFormat="1" x14ac:dyDescent="0.35">
      <c r="AM187" s="10"/>
      <c r="AN187" s="10"/>
      <c r="AO187" s="10"/>
    </row>
    <row r="188" spans="39:41" s="2" customFormat="1" x14ac:dyDescent="0.35">
      <c r="AM188" s="10"/>
      <c r="AN188" s="10"/>
      <c r="AO188" s="10"/>
    </row>
    <row r="189" spans="39:41" s="2" customFormat="1" x14ac:dyDescent="0.35">
      <c r="AM189" s="10"/>
      <c r="AN189" s="10"/>
      <c r="AO189" s="10"/>
    </row>
    <row r="190" spans="39:41" s="2" customFormat="1" x14ac:dyDescent="0.35">
      <c r="AM190" s="10"/>
      <c r="AN190" s="10"/>
      <c r="AO190" s="10"/>
    </row>
    <row r="191" spans="39:41" s="2" customFormat="1" x14ac:dyDescent="0.35">
      <c r="AM191" s="10"/>
      <c r="AN191" s="10"/>
      <c r="AO191" s="10"/>
    </row>
    <row r="192" spans="39:41" s="2" customFormat="1" x14ac:dyDescent="0.35">
      <c r="AM192" s="10"/>
      <c r="AN192" s="10"/>
      <c r="AO192" s="10"/>
    </row>
    <row r="193" spans="39:41" s="2" customFormat="1" x14ac:dyDescent="0.35">
      <c r="AM193" s="10"/>
      <c r="AN193" s="10"/>
      <c r="AO193" s="10"/>
    </row>
    <row r="194" spans="39:41" s="2" customFormat="1" x14ac:dyDescent="0.35">
      <c r="AM194" s="10"/>
      <c r="AN194" s="10"/>
      <c r="AO194" s="10"/>
    </row>
    <row r="195" spans="39:41" s="2" customFormat="1" x14ac:dyDescent="0.35">
      <c r="AM195" s="10"/>
      <c r="AN195" s="10"/>
      <c r="AO195" s="10"/>
    </row>
    <row r="196" spans="39:41" s="2" customFormat="1" x14ac:dyDescent="0.35">
      <c r="AM196" s="10"/>
      <c r="AN196" s="10"/>
      <c r="AO196" s="10"/>
    </row>
    <row r="197" spans="39:41" s="2" customFormat="1" x14ac:dyDescent="0.35">
      <c r="AM197" s="10"/>
      <c r="AN197" s="10"/>
      <c r="AO197" s="10"/>
    </row>
    <row r="198" spans="39:41" s="2" customFormat="1" x14ac:dyDescent="0.35">
      <c r="AM198" s="10"/>
      <c r="AN198" s="10"/>
      <c r="AO198" s="10"/>
    </row>
    <row r="199" spans="39:41" s="2" customFormat="1" x14ac:dyDescent="0.35">
      <c r="AM199" s="10"/>
      <c r="AN199" s="10"/>
      <c r="AO199" s="10"/>
    </row>
    <row r="200" spans="39:41" s="2" customFormat="1" x14ac:dyDescent="0.35">
      <c r="AM200" s="10"/>
      <c r="AN200" s="10"/>
      <c r="AO200" s="10"/>
    </row>
    <row r="201" spans="39:41" s="2" customFormat="1" x14ac:dyDescent="0.35">
      <c r="AM201" s="10"/>
      <c r="AN201" s="10"/>
      <c r="AO201" s="10"/>
    </row>
    <row r="202" spans="39:41" s="2" customFormat="1" x14ac:dyDescent="0.35">
      <c r="AM202" s="10"/>
      <c r="AN202" s="10"/>
      <c r="AO202" s="10"/>
    </row>
    <row r="203" spans="39:41" s="2" customFormat="1" x14ac:dyDescent="0.35">
      <c r="AM203" s="10"/>
      <c r="AN203" s="10"/>
      <c r="AO203" s="10"/>
    </row>
    <row r="204" spans="39:41" s="2" customFormat="1" x14ac:dyDescent="0.35">
      <c r="AM204" s="10"/>
      <c r="AN204" s="10"/>
      <c r="AO204" s="10"/>
    </row>
    <row r="205" spans="39:41" s="2" customFormat="1" x14ac:dyDescent="0.35">
      <c r="AM205" s="10"/>
      <c r="AN205" s="10"/>
      <c r="AO205" s="10"/>
    </row>
    <row r="206" spans="39:41" s="2" customFormat="1" x14ac:dyDescent="0.35">
      <c r="AM206" s="10"/>
      <c r="AN206" s="10"/>
      <c r="AO206" s="10"/>
    </row>
    <row r="207" spans="39:41" s="2" customFormat="1" x14ac:dyDescent="0.35">
      <c r="AM207" s="10"/>
      <c r="AN207" s="10"/>
      <c r="AO207" s="10"/>
    </row>
    <row r="208" spans="39:41" s="2" customFormat="1" x14ac:dyDescent="0.35">
      <c r="AM208" s="10"/>
      <c r="AN208" s="10"/>
      <c r="AO208" s="10"/>
    </row>
    <row r="209" spans="39:41" s="2" customFormat="1" x14ac:dyDescent="0.35">
      <c r="AM209" s="10"/>
      <c r="AN209" s="10"/>
      <c r="AO209" s="10"/>
    </row>
    <row r="210" spans="39:41" s="2" customFormat="1" x14ac:dyDescent="0.35">
      <c r="AM210" s="10"/>
      <c r="AN210" s="10"/>
      <c r="AO210" s="10"/>
    </row>
    <row r="211" spans="39:41" s="2" customFormat="1" x14ac:dyDescent="0.35">
      <c r="AM211" s="10"/>
      <c r="AN211" s="10"/>
      <c r="AO211" s="10"/>
    </row>
    <row r="212" spans="39:41" s="2" customFormat="1" x14ac:dyDescent="0.35">
      <c r="AM212" s="10"/>
      <c r="AN212" s="10"/>
      <c r="AO212" s="10"/>
    </row>
    <row r="213" spans="39:41" s="2" customFormat="1" x14ac:dyDescent="0.35">
      <c r="AM213" s="10"/>
      <c r="AN213" s="10"/>
      <c r="AO213" s="10"/>
    </row>
    <row r="214" spans="39:41" s="2" customFormat="1" x14ac:dyDescent="0.35">
      <c r="AM214" s="10"/>
      <c r="AN214" s="10"/>
      <c r="AO214" s="10"/>
    </row>
    <row r="215" spans="39:41" s="2" customFormat="1" x14ac:dyDescent="0.35">
      <c r="AM215" s="10"/>
      <c r="AN215" s="10"/>
      <c r="AO215" s="10"/>
    </row>
    <row r="216" spans="39:41" s="2" customFormat="1" x14ac:dyDescent="0.35">
      <c r="AM216" s="10"/>
      <c r="AN216" s="10"/>
      <c r="AO216" s="10"/>
    </row>
    <row r="217" spans="39:41" s="2" customFormat="1" x14ac:dyDescent="0.35">
      <c r="AM217" s="10"/>
      <c r="AN217" s="10"/>
      <c r="AO217" s="10"/>
    </row>
    <row r="218" spans="39:41" s="2" customFormat="1" x14ac:dyDescent="0.35">
      <c r="AM218" s="10"/>
      <c r="AN218" s="10"/>
      <c r="AO218" s="10"/>
    </row>
    <row r="219" spans="39:41" s="2" customFormat="1" x14ac:dyDescent="0.35">
      <c r="AM219" s="10"/>
      <c r="AN219" s="10"/>
      <c r="AO219" s="10"/>
    </row>
    <row r="220" spans="39:41" s="2" customFormat="1" x14ac:dyDescent="0.35">
      <c r="AM220" s="10"/>
      <c r="AN220" s="10"/>
      <c r="AO220" s="10"/>
    </row>
    <row r="221" spans="39:41" s="2" customFormat="1" x14ac:dyDescent="0.35">
      <c r="AM221" s="10"/>
      <c r="AN221" s="10"/>
      <c r="AO221" s="10"/>
    </row>
    <row r="222" spans="39:41" s="2" customFormat="1" x14ac:dyDescent="0.35">
      <c r="AM222" s="10"/>
      <c r="AN222" s="10"/>
      <c r="AO222" s="10"/>
    </row>
    <row r="223" spans="39:41" s="2" customFormat="1" x14ac:dyDescent="0.35">
      <c r="AM223" s="10"/>
      <c r="AN223" s="10"/>
      <c r="AO223" s="10"/>
    </row>
    <row r="224" spans="39:41" s="2" customFormat="1" x14ac:dyDescent="0.35">
      <c r="AM224" s="10"/>
      <c r="AN224" s="10"/>
      <c r="AO224" s="10"/>
    </row>
    <row r="225" spans="39:41" s="2" customFormat="1" x14ac:dyDescent="0.35">
      <c r="AM225" s="10"/>
      <c r="AN225" s="10"/>
      <c r="AO225" s="10"/>
    </row>
    <row r="226" spans="39:41" s="2" customFormat="1" x14ac:dyDescent="0.35">
      <c r="AM226" s="10"/>
      <c r="AN226" s="10"/>
      <c r="AO226" s="10"/>
    </row>
    <row r="227" spans="39:41" s="2" customFormat="1" x14ac:dyDescent="0.35">
      <c r="AM227" s="10"/>
      <c r="AN227" s="10"/>
      <c r="AO227" s="10"/>
    </row>
    <row r="228" spans="39:41" s="2" customFormat="1" x14ac:dyDescent="0.35">
      <c r="AM228" s="10"/>
      <c r="AN228" s="10"/>
      <c r="AO228" s="10"/>
    </row>
    <row r="229" spans="39:41" s="2" customFormat="1" x14ac:dyDescent="0.35">
      <c r="AM229" s="10"/>
      <c r="AN229" s="10"/>
      <c r="AO229" s="10"/>
    </row>
    <row r="230" spans="39:41" s="2" customFormat="1" x14ac:dyDescent="0.35">
      <c r="AM230" s="10"/>
      <c r="AN230" s="10"/>
      <c r="AO230" s="10"/>
    </row>
    <row r="231" spans="39:41" s="2" customFormat="1" x14ac:dyDescent="0.35">
      <c r="AM231" s="10"/>
      <c r="AN231" s="10"/>
      <c r="AO231" s="10"/>
    </row>
    <row r="232" spans="39:41" s="2" customFormat="1" x14ac:dyDescent="0.35">
      <c r="AM232" s="10"/>
      <c r="AN232" s="10"/>
      <c r="AO232" s="10"/>
    </row>
    <row r="233" spans="39:41" s="2" customFormat="1" x14ac:dyDescent="0.35">
      <c r="AM233" s="10"/>
      <c r="AN233" s="10"/>
      <c r="AO233" s="10"/>
    </row>
    <row r="234" spans="39:41" s="2" customFormat="1" x14ac:dyDescent="0.35">
      <c r="AM234" s="10"/>
      <c r="AN234" s="10"/>
      <c r="AO234" s="10"/>
    </row>
    <row r="235" spans="39:41" s="2" customFormat="1" x14ac:dyDescent="0.35">
      <c r="AM235" s="10"/>
      <c r="AN235" s="10"/>
      <c r="AO235" s="10"/>
    </row>
    <row r="236" spans="39:41" s="2" customFormat="1" x14ac:dyDescent="0.35">
      <c r="AM236" s="10"/>
      <c r="AN236" s="10"/>
      <c r="AO236" s="10"/>
    </row>
    <row r="237" spans="39:41" s="2" customFormat="1" x14ac:dyDescent="0.35">
      <c r="AM237" s="10"/>
      <c r="AN237" s="10"/>
      <c r="AO237" s="10"/>
    </row>
    <row r="238" spans="39:41" s="2" customFormat="1" x14ac:dyDescent="0.35">
      <c r="AM238" s="10"/>
      <c r="AN238" s="10"/>
      <c r="AO238" s="10"/>
    </row>
    <row r="239" spans="39:41" s="2" customFormat="1" x14ac:dyDescent="0.35">
      <c r="AM239" s="10"/>
      <c r="AN239" s="10"/>
      <c r="AO239" s="10"/>
    </row>
    <row r="240" spans="39:41" s="2" customFormat="1" x14ac:dyDescent="0.35">
      <c r="AM240" s="10"/>
      <c r="AN240" s="10"/>
      <c r="AO240" s="10"/>
    </row>
    <row r="241" spans="39:41" s="2" customFormat="1" x14ac:dyDescent="0.35">
      <c r="AM241" s="10"/>
      <c r="AN241" s="10"/>
      <c r="AO241" s="10"/>
    </row>
    <row r="242" spans="39:41" s="2" customFormat="1" x14ac:dyDescent="0.35">
      <c r="AM242" s="10"/>
      <c r="AN242" s="10"/>
      <c r="AO242" s="10"/>
    </row>
    <row r="243" spans="39:41" s="2" customFormat="1" x14ac:dyDescent="0.35">
      <c r="AM243" s="10"/>
      <c r="AN243" s="10"/>
      <c r="AO243" s="10"/>
    </row>
    <row r="244" spans="39:41" s="2" customFormat="1" x14ac:dyDescent="0.35">
      <c r="AM244" s="10"/>
      <c r="AN244" s="10"/>
      <c r="AO244" s="10"/>
    </row>
    <row r="245" spans="39:41" s="2" customFormat="1" x14ac:dyDescent="0.35">
      <c r="AM245" s="10"/>
      <c r="AN245" s="10"/>
      <c r="AO245" s="10"/>
    </row>
    <row r="246" spans="39:41" s="2" customFormat="1" x14ac:dyDescent="0.35">
      <c r="AM246" s="10"/>
      <c r="AN246" s="10"/>
      <c r="AO246" s="10"/>
    </row>
    <row r="247" spans="39:41" s="2" customFormat="1" x14ac:dyDescent="0.35">
      <c r="AM247" s="10"/>
      <c r="AN247" s="10"/>
      <c r="AO247" s="10"/>
    </row>
    <row r="248" spans="39:41" s="2" customFormat="1" x14ac:dyDescent="0.35">
      <c r="AM248" s="10"/>
      <c r="AN248" s="10"/>
      <c r="AO248" s="10"/>
    </row>
    <row r="249" spans="39:41" s="2" customFormat="1" x14ac:dyDescent="0.35">
      <c r="AM249" s="10"/>
      <c r="AN249" s="10"/>
      <c r="AO249" s="10"/>
    </row>
    <row r="250" spans="39:41" s="2" customFormat="1" x14ac:dyDescent="0.35">
      <c r="AM250" s="10"/>
      <c r="AN250" s="10"/>
      <c r="AO250" s="10"/>
    </row>
    <row r="251" spans="39:41" s="2" customFormat="1" x14ac:dyDescent="0.35">
      <c r="AM251" s="10"/>
      <c r="AN251" s="10"/>
      <c r="AO251" s="10"/>
    </row>
    <row r="252" spans="39:41" s="2" customFormat="1" x14ac:dyDescent="0.35">
      <c r="AM252" s="10"/>
      <c r="AN252" s="10"/>
      <c r="AO252" s="10"/>
    </row>
    <row r="253" spans="39:41" s="2" customFormat="1" x14ac:dyDescent="0.35">
      <c r="AM253" s="10"/>
      <c r="AN253" s="10"/>
      <c r="AO253" s="10"/>
    </row>
    <row r="254" spans="39:41" s="2" customFormat="1" x14ac:dyDescent="0.35">
      <c r="AM254" s="10"/>
      <c r="AN254" s="10"/>
      <c r="AO254" s="10"/>
    </row>
    <row r="255" spans="39:41" s="2" customFormat="1" x14ac:dyDescent="0.35">
      <c r="AM255" s="10"/>
      <c r="AN255" s="10"/>
      <c r="AO255" s="10"/>
    </row>
    <row r="256" spans="39:41" s="2" customFormat="1" x14ac:dyDescent="0.35">
      <c r="AM256" s="10"/>
      <c r="AN256" s="10"/>
      <c r="AO256" s="10"/>
    </row>
    <row r="257" spans="39:41" s="2" customFormat="1" x14ac:dyDescent="0.35">
      <c r="AM257" s="10"/>
      <c r="AN257" s="10"/>
      <c r="AO257" s="10"/>
    </row>
    <row r="258" spans="39:41" s="2" customFormat="1" x14ac:dyDescent="0.35">
      <c r="AM258" s="10"/>
      <c r="AN258" s="10"/>
      <c r="AO258" s="10"/>
    </row>
    <row r="259" spans="39:41" s="2" customFormat="1" x14ac:dyDescent="0.35">
      <c r="AM259" s="10"/>
      <c r="AN259" s="10"/>
      <c r="AO259" s="10"/>
    </row>
    <row r="260" spans="39:41" s="2" customFormat="1" x14ac:dyDescent="0.35">
      <c r="AM260" s="10"/>
      <c r="AN260" s="10"/>
      <c r="AO260" s="10"/>
    </row>
    <row r="261" spans="39:41" s="2" customFormat="1" x14ac:dyDescent="0.35">
      <c r="AM261" s="10"/>
      <c r="AN261" s="10"/>
      <c r="AO261" s="10"/>
    </row>
    <row r="262" spans="39:41" s="2" customFormat="1" x14ac:dyDescent="0.35">
      <c r="AM262" s="10"/>
      <c r="AN262" s="10"/>
      <c r="AO262" s="10"/>
    </row>
    <row r="263" spans="39:41" s="2" customFormat="1" x14ac:dyDescent="0.35">
      <c r="AM263" s="10"/>
      <c r="AN263" s="10"/>
      <c r="AO263" s="10"/>
    </row>
    <row r="264" spans="39:41" s="2" customFormat="1" x14ac:dyDescent="0.35">
      <c r="AM264" s="10"/>
      <c r="AN264" s="10"/>
      <c r="AO264" s="10"/>
    </row>
    <row r="265" spans="39:41" s="2" customFormat="1" x14ac:dyDescent="0.35">
      <c r="AM265" s="10"/>
      <c r="AN265" s="10"/>
      <c r="AO265" s="10"/>
    </row>
    <row r="266" spans="39:41" s="2" customFormat="1" x14ac:dyDescent="0.35">
      <c r="AM266" s="10"/>
      <c r="AN266" s="10"/>
      <c r="AO266" s="10"/>
    </row>
    <row r="267" spans="39:41" s="2" customFormat="1" x14ac:dyDescent="0.35">
      <c r="AM267" s="10"/>
      <c r="AN267" s="10"/>
      <c r="AO267" s="10"/>
    </row>
    <row r="268" spans="39:41" s="2" customFormat="1" x14ac:dyDescent="0.35">
      <c r="AM268" s="10"/>
      <c r="AN268" s="10"/>
      <c r="AO268" s="10"/>
    </row>
    <row r="269" spans="39:41" s="2" customFormat="1" x14ac:dyDescent="0.35">
      <c r="AM269" s="10"/>
      <c r="AN269" s="10"/>
      <c r="AO269" s="10"/>
    </row>
    <row r="270" spans="39:41" s="2" customFormat="1" x14ac:dyDescent="0.35">
      <c r="AM270" s="10"/>
      <c r="AN270" s="10"/>
      <c r="AO270" s="10"/>
    </row>
    <row r="271" spans="39:41" s="2" customFormat="1" x14ac:dyDescent="0.35">
      <c r="AM271" s="10"/>
      <c r="AN271" s="10"/>
      <c r="AO271" s="10"/>
    </row>
    <row r="272" spans="39:41" s="2" customFormat="1" x14ac:dyDescent="0.35">
      <c r="AM272" s="10"/>
      <c r="AN272" s="10"/>
      <c r="AO272" s="10"/>
    </row>
    <row r="273" spans="39:41" s="2" customFormat="1" x14ac:dyDescent="0.35">
      <c r="AM273" s="10"/>
      <c r="AN273" s="10"/>
      <c r="AO273" s="10"/>
    </row>
    <row r="274" spans="39:41" s="2" customFormat="1" x14ac:dyDescent="0.35">
      <c r="AM274" s="10"/>
      <c r="AN274" s="10"/>
      <c r="AO274" s="10"/>
    </row>
    <row r="275" spans="39:41" s="2" customFormat="1" x14ac:dyDescent="0.35">
      <c r="AM275" s="10"/>
      <c r="AN275" s="10"/>
      <c r="AO275" s="10"/>
    </row>
    <row r="276" spans="39:41" s="2" customFormat="1" x14ac:dyDescent="0.35">
      <c r="AM276" s="10"/>
      <c r="AN276" s="10"/>
      <c r="AO276" s="10"/>
    </row>
    <row r="277" spans="39:41" s="2" customFormat="1" x14ac:dyDescent="0.35">
      <c r="AM277" s="10"/>
      <c r="AN277" s="10"/>
      <c r="AO277" s="10"/>
    </row>
    <row r="278" spans="39:41" s="2" customFormat="1" x14ac:dyDescent="0.35">
      <c r="AM278" s="10"/>
      <c r="AN278" s="10"/>
      <c r="AO278" s="10"/>
    </row>
    <row r="279" spans="39:41" s="2" customFormat="1" x14ac:dyDescent="0.35">
      <c r="AM279" s="10"/>
      <c r="AN279" s="10"/>
      <c r="AO279" s="10"/>
    </row>
    <row r="280" spans="39:41" s="2" customFormat="1" x14ac:dyDescent="0.35">
      <c r="AM280" s="10"/>
      <c r="AN280" s="10"/>
      <c r="AO280" s="10"/>
    </row>
    <row r="281" spans="39:41" s="2" customFormat="1" x14ac:dyDescent="0.35">
      <c r="AM281" s="10"/>
      <c r="AN281" s="10"/>
      <c r="AO281" s="10"/>
    </row>
    <row r="282" spans="39:41" s="2" customFormat="1" x14ac:dyDescent="0.35">
      <c r="AM282" s="10"/>
      <c r="AN282" s="10"/>
      <c r="AO282" s="10"/>
    </row>
    <row r="283" spans="39:41" s="2" customFormat="1" x14ac:dyDescent="0.35">
      <c r="AM283" s="10"/>
      <c r="AN283" s="10"/>
      <c r="AO283" s="10"/>
    </row>
    <row r="284" spans="39:41" s="2" customFormat="1" x14ac:dyDescent="0.35">
      <c r="AM284" s="10"/>
      <c r="AN284" s="10"/>
      <c r="AO284" s="10"/>
    </row>
    <row r="285" spans="39:41" s="2" customFormat="1" x14ac:dyDescent="0.35">
      <c r="AM285" s="10"/>
      <c r="AN285" s="10"/>
      <c r="AO285" s="10"/>
    </row>
    <row r="286" spans="39:41" s="2" customFormat="1" x14ac:dyDescent="0.35">
      <c r="AM286" s="10"/>
      <c r="AN286" s="10"/>
      <c r="AO286" s="10"/>
    </row>
    <row r="287" spans="39:41" s="2" customFormat="1" x14ac:dyDescent="0.35">
      <c r="AM287" s="10"/>
      <c r="AN287" s="10"/>
      <c r="AO287" s="10"/>
    </row>
    <row r="288" spans="39:41" s="2" customFormat="1" x14ac:dyDescent="0.35">
      <c r="AM288" s="10"/>
      <c r="AN288" s="10"/>
      <c r="AO288" s="10"/>
    </row>
    <row r="289" spans="39:41" s="2" customFormat="1" x14ac:dyDescent="0.35">
      <c r="AM289" s="10"/>
      <c r="AN289" s="10"/>
      <c r="AO289" s="10"/>
    </row>
    <row r="290" spans="39:41" s="2" customFormat="1" x14ac:dyDescent="0.35">
      <c r="AM290" s="10"/>
      <c r="AN290" s="10"/>
      <c r="AO290" s="10"/>
    </row>
    <row r="291" spans="39:41" s="2" customFormat="1" x14ac:dyDescent="0.35">
      <c r="AM291" s="10"/>
      <c r="AN291" s="10"/>
      <c r="AO291" s="10"/>
    </row>
    <row r="292" spans="39:41" s="2" customFormat="1" x14ac:dyDescent="0.35">
      <c r="AM292" s="10"/>
      <c r="AN292" s="10"/>
      <c r="AO292" s="10"/>
    </row>
    <row r="293" spans="39:41" s="2" customFormat="1" x14ac:dyDescent="0.35">
      <c r="AM293" s="10"/>
      <c r="AN293" s="10"/>
      <c r="AO293" s="10"/>
    </row>
    <row r="294" spans="39:41" s="2" customFormat="1" x14ac:dyDescent="0.35">
      <c r="AM294" s="10"/>
      <c r="AN294" s="10"/>
      <c r="AO294" s="10"/>
    </row>
    <row r="295" spans="39:41" s="2" customFormat="1" x14ac:dyDescent="0.35">
      <c r="AM295" s="10"/>
      <c r="AN295" s="10"/>
      <c r="AO295" s="10"/>
    </row>
    <row r="296" spans="39:41" s="2" customFormat="1" x14ac:dyDescent="0.35">
      <c r="AM296" s="10"/>
      <c r="AN296" s="10"/>
      <c r="AO296" s="10"/>
    </row>
    <row r="297" spans="39:41" s="2" customFormat="1" x14ac:dyDescent="0.35">
      <c r="AM297" s="10"/>
      <c r="AN297" s="10"/>
      <c r="AO297" s="10"/>
    </row>
    <row r="298" spans="39:41" s="2" customFormat="1" x14ac:dyDescent="0.35">
      <c r="AM298" s="10"/>
      <c r="AN298" s="10"/>
      <c r="AO298" s="10"/>
    </row>
    <row r="299" spans="39:41" s="2" customFormat="1" x14ac:dyDescent="0.35">
      <c r="AM299" s="10"/>
      <c r="AN299" s="10"/>
      <c r="AO299" s="10"/>
    </row>
    <row r="300" spans="39:41" s="2" customFormat="1" x14ac:dyDescent="0.35">
      <c r="AM300" s="10"/>
      <c r="AN300" s="10"/>
      <c r="AO300" s="10"/>
    </row>
    <row r="301" spans="39:41" s="2" customFormat="1" x14ac:dyDescent="0.35">
      <c r="AM301" s="10"/>
      <c r="AN301" s="10"/>
      <c r="AO301" s="10"/>
    </row>
    <row r="302" spans="39:41" s="2" customFormat="1" x14ac:dyDescent="0.35">
      <c r="AM302" s="10"/>
      <c r="AN302" s="10"/>
      <c r="AO302" s="10"/>
    </row>
    <row r="303" spans="39:41" s="2" customFormat="1" x14ac:dyDescent="0.35">
      <c r="AM303" s="10"/>
      <c r="AN303" s="10"/>
      <c r="AO303" s="10"/>
    </row>
    <row r="304" spans="39:41" s="2" customFormat="1" x14ac:dyDescent="0.35">
      <c r="AM304" s="10"/>
      <c r="AN304" s="10"/>
      <c r="AO304" s="10"/>
    </row>
    <row r="305" spans="39:41" s="2" customFormat="1" x14ac:dyDescent="0.35">
      <c r="AM305" s="10"/>
      <c r="AN305" s="10"/>
      <c r="AO305" s="10"/>
    </row>
    <row r="306" spans="39:41" s="2" customFormat="1" x14ac:dyDescent="0.35">
      <c r="AM306" s="10"/>
      <c r="AN306" s="10"/>
      <c r="AO306" s="10"/>
    </row>
    <row r="307" spans="39:41" s="2" customFormat="1" x14ac:dyDescent="0.35">
      <c r="AM307" s="10"/>
      <c r="AN307" s="10"/>
      <c r="AO307" s="10"/>
    </row>
    <row r="308" spans="39:41" s="2" customFormat="1" x14ac:dyDescent="0.35">
      <c r="AM308" s="10"/>
      <c r="AN308" s="10"/>
      <c r="AO308" s="10"/>
    </row>
    <row r="309" spans="39:41" s="2" customFormat="1" x14ac:dyDescent="0.35">
      <c r="AM309" s="10"/>
      <c r="AN309" s="10"/>
      <c r="AO309" s="10"/>
    </row>
    <row r="310" spans="39:41" s="2" customFormat="1" x14ac:dyDescent="0.35">
      <c r="AM310" s="10"/>
      <c r="AN310" s="10"/>
      <c r="AO310" s="10"/>
    </row>
    <row r="311" spans="39:41" s="2" customFormat="1" x14ac:dyDescent="0.35">
      <c r="AM311" s="10"/>
      <c r="AN311" s="10"/>
      <c r="AO311" s="10"/>
    </row>
    <row r="312" spans="39:41" s="2" customFormat="1" x14ac:dyDescent="0.35">
      <c r="AM312" s="10"/>
      <c r="AN312" s="10"/>
      <c r="AO312" s="10"/>
    </row>
    <row r="313" spans="39:41" s="2" customFormat="1" x14ac:dyDescent="0.35">
      <c r="AM313" s="10"/>
      <c r="AN313" s="10"/>
      <c r="AO313" s="10"/>
    </row>
    <row r="314" spans="39:41" s="2" customFormat="1" x14ac:dyDescent="0.35">
      <c r="AM314" s="10"/>
      <c r="AN314" s="10"/>
      <c r="AO314" s="10"/>
    </row>
    <row r="315" spans="39:41" s="2" customFormat="1" x14ac:dyDescent="0.35">
      <c r="AM315" s="10"/>
      <c r="AN315" s="10"/>
      <c r="AO315" s="10"/>
    </row>
    <row r="316" spans="39:41" s="2" customFormat="1" x14ac:dyDescent="0.35">
      <c r="AM316" s="10"/>
      <c r="AN316" s="10"/>
      <c r="AO316" s="10"/>
    </row>
    <row r="317" spans="39:41" s="2" customFormat="1" x14ac:dyDescent="0.35">
      <c r="AM317" s="10"/>
      <c r="AN317" s="10"/>
      <c r="AO317" s="10"/>
    </row>
    <row r="318" spans="39:41" s="2" customFormat="1" x14ac:dyDescent="0.35">
      <c r="AM318" s="10"/>
      <c r="AN318" s="10"/>
      <c r="AO318" s="10"/>
    </row>
    <row r="319" spans="39:41" s="2" customFormat="1" x14ac:dyDescent="0.35">
      <c r="AM319" s="10"/>
      <c r="AN319" s="10"/>
      <c r="AO319" s="10"/>
    </row>
    <row r="320" spans="39:41" s="2" customFormat="1" x14ac:dyDescent="0.35">
      <c r="AM320" s="10"/>
      <c r="AN320" s="10"/>
      <c r="AO320" s="10"/>
    </row>
    <row r="321" spans="39:41" s="2" customFormat="1" x14ac:dyDescent="0.35">
      <c r="AM321" s="10"/>
      <c r="AN321" s="10"/>
      <c r="AO321" s="10"/>
    </row>
    <row r="322" spans="39:41" s="2" customFormat="1" x14ac:dyDescent="0.35">
      <c r="AM322" s="10"/>
      <c r="AN322" s="10"/>
      <c r="AO322" s="10"/>
    </row>
    <row r="323" spans="39:41" s="2" customFormat="1" x14ac:dyDescent="0.35">
      <c r="AM323" s="10"/>
      <c r="AN323" s="10"/>
      <c r="AO323" s="10"/>
    </row>
    <row r="324" spans="39:41" s="2" customFormat="1" x14ac:dyDescent="0.35">
      <c r="AM324" s="10"/>
      <c r="AN324" s="10"/>
      <c r="AO324" s="10"/>
    </row>
    <row r="325" spans="39:41" s="2" customFormat="1" x14ac:dyDescent="0.35">
      <c r="AM325" s="10"/>
      <c r="AN325" s="10"/>
      <c r="AO325" s="10"/>
    </row>
    <row r="326" spans="39:41" s="2" customFormat="1" x14ac:dyDescent="0.35">
      <c r="AM326" s="10"/>
      <c r="AN326" s="10"/>
      <c r="AO326" s="10"/>
    </row>
    <row r="327" spans="39:41" s="2" customFormat="1" x14ac:dyDescent="0.35">
      <c r="AM327" s="10"/>
      <c r="AN327" s="10"/>
      <c r="AO327" s="10"/>
    </row>
    <row r="328" spans="39:41" s="2" customFormat="1" x14ac:dyDescent="0.35">
      <c r="AM328" s="10"/>
      <c r="AN328" s="10"/>
      <c r="AO328" s="10"/>
    </row>
    <row r="329" spans="39:41" s="2" customFormat="1" x14ac:dyDescent="0.35">
      <c r="AM329" s="10"/>
      <c r="AN329" s="10"/>
      <c r="AO329" s="10"/>
    </row>
    <row r="330" spans="39:41" s="2" customFormat="1" x14ac:dyDescent="0.35">
      <c r="AM330" s="10"/>
      <c r="AN330" s="10"/>
      <c r="AO330" s="10"/>
    </row>
    <row r="331" spans="39:41" s="2" customFormat="1" x14ac:dyDescent="0.35">
      <c r="AM331" s="10"/>
      <c r="AN331" s="10"/>
      <c r="AO331" s="10"/>
    </row>
    <row r="332" spans="39:41" s="2" customFormat="1" x14ac:dyDescent="0.35">
      <c r="AM332" s="10"/>
      <c r="AN332" s="10"/>
      <c r="AO332" s="10"/>
    </row>
    <row r="333" spans="39:41" s="2" customFormat="1" x14ac:dyDescent="0.35">
      <c r="AM333" s="10"/>
      <c r="AN333" s="10"/>
      <c r="AO333" s="10"/>
    </row>
    <row r="334" spans="39:41" s="2" customFormat="1" x14ac:dyDescent="0.35">
      <c r="AM334" s="10"/>
      <c r="AN334" s="10"/>
      <c r="AO334" s="10"/>
    </row>
    <row r="335" spans="39:41" s="2" customFormat="1" x14ac:dyDescent="0.35">
      <c r="AM335" s="10"/>
      <c r="AN335" s="10"/>
      <c r="AO335" s="10"/>
    </row>
    <row r="336" spans="39:41" s="2" customFormat="1" x14ac:dyDescent="0.35">
      <c r="AM336" s="10"/>
      <c r="AN336" s="10"/>
      <c r="AO336" s="10"/>
    </row>
    <row r="337" spans="39:41" s="2" customFormat="1" x14ac:dyDescent="0.35">
      <c r="AM337" s="10"/>
      <c r="AN337" s="10"/>
      <c r="AO337" s="10"/>
    </row>
    <row r="338" spans="39:41" s="2" customFormat="1" x14ac:dyDescent="0.35">
      <c r="AM338" s="10"/>
      <c r="AN338" s="10"/>
      <c r="AO338" s="10"/>
    </row>
    <row r="339" spans="39:41" s="2" customFormat="1" x14ac:dyDescent="0.35">
      <c r="AM339" s="10"/>
      <c r="AN339" s="10"/>
      <c r="AO339" s="10"/>
    </row>
    <row r="340" spans="39:41" s="2" customFormat="1" x14ac:dyDescent="0.35">
      <c r="AM340" s="10"/>
      <c r="AN340" s="10"/>
      <c r="AO340" s="10"/>
    </row>
    <row r="341" spans="39:41" s="2" customFormat="1" x14ac:dyDescent="0.35">
      <c r="AM341" s="10"/>
      <c r="AN341" s="10"/>
      <c r="AO341" s="10"/>
    </row>
    <row r="342" spans="39:41" s="2" customFormat="1" x14ac:dyDescent="0.35">
      <c r="AM342" s="10"/>
      <c r="AN342" s="10"/>
      <c r="AO342" s="10"/>
    </row>
    <row r="343" spans="39:41" s="2" customFormat="1" x14ac:dyDescent="0.35">
      <c r="AM343" s="10"/>
      <c r="AN343" s="10"/>
      <c r="AO343" s="10"/>
    </row>
    <row r="344" spans="39:41" s="2" customFormat="1" x14ac:dyDescent="0.35">
      <c r="AM344" s="10"/>
      <c r="AN344" s="10"/>
      <c r="AO344" s="10"/>
    </row>
    <row r="345" spans="39:41" s="2" customFormat="1" x14ac:dyDescent="0.35">
      <c r="AM345" s="10"/>
      <c r="AN345" s="10"/>
      <c r="AO345" s="10"/>
    </row>
    <row r="346" spans="39:41" s="2" customFormat="1" x14ac:dyDescent="0.35">
      <c r="AM346" s="10"/>
      <c r="AN346" s="10"/>
      <c r="AO346" s="10"/>
    </row>
    <row r="347" spans="39:41" s="2" customFormat="1" x14ac:dyDescent="0.35">
      <c r="AM347" s="10"/>
      <c r="AN347" s="10"/>
      <c r="AO347" s="10"/>
    </row>
    <row r="348" spans="39:41" s="2" customFormat="1" x14ac:dyDescent="0.35">
      <c r="AM348" s="10"/>
      <c r="AN348" s="10"/>
      <c r="AO348" s="10"/>
    </row>
    <row r="349" spans="39:41" s="2" customFormat="1" x14ac:dyDescent="0.35">
      <c r="AM349" s="10"/>
      <c r="AN349" s="10"/>
      <c r="AO349" s="10"/>
    </row>
    <row r="350" spans="39:41" s="2" customFormat="1" x14ac:dyDescent="0.35">
      <c r="AM350" s="10"/>
      <c r="AN350" s="10"/>
      <c r="AO350" s="10"/>
    </row>
    <row r="351" spans="39:41" s="2" customFormat="1" x14ac:dyDescent="0.35">
      <c r="AM351" s="10"/>
      <c r="AN351" s="10"/>
      <c r="AO351" s="10"/>
    </row>
    <row r="352" spans="39:41" s="2" customFormat="1" x14ac:dyDescent="0.35">
      <c r="AM352" s="10"/>
      <c r="AN352" s="10"/>
      <c r="AO352" s="10"/>
    </row>
    <row r="353" spans="39:41" s="2" customFormat="1" x14ac:dyDescent="0.35">
      <c r="AM353" s="10"/>
      <c r="AN353" s="10"/>
      <c r="AO353" s="10"/>
    </row>
    <row r="354" spans="39:41" s="2" customFormat="1" x14ac:dyDescent="0.35">
      <c r="AM354" s="10"/>
      <c r="AN354" s="10"/>
      <c r="AO354" s="10"/>
    </row>
    <row r="355" spans="39:41" s="2" customFormat="1" x14ac:dyDescent="0.35">
      <c r="AM355" s="10"/>
      <c r="AN355" s="10"/>
      <c r="AO355" s="10"/>
    </row>
    <row r="356" spans="39:41" s="2" customFormat="1" x14ac:dyDescent="0.35">
      <c r="AM356" s="10"/>
      <c r="AN356" s="10"/>
      <c r="AO356" s="10"/>
    </row>
    <row r="357" spans="39:41" s="2" customFormat="1" x14ac:dyDescent="0.35">
      <c r="AM357" s="10"/>
      <c r="AN357" s="10"/>
      <c r="AO357" s="10"/>
    </row>
    <row r="358" spans="39:41" s="2" customFormat="1" x14ac:dyDescent="0.35">
      <c r="AM358" s="10"/>
      <c r="AN358" s="10"/>
      <c r="AO358" s="10"/>
    </row>
    <row r="359" spans="39:41" s="2" customFormat="1" x14ac:dyDescent="0.35">
      <c r="AM359" s="10"/>
      <c r="AN359" s="10"/>
      <c r="AO359" s="10"/>
    </row>
    <row r="360" spans="39:41" s="2" customFormat="1" x14ac:dyDescent="0.35">
      <c r="AM360" s="10"/>
      <c r="AN360" s="10"/>
      <c r="AO360" s="10"/>
    </row>
    <row r="361" spans="39:41" s="2" customFormat="1" x14ac:dyDescent="0.35">
      <c r="AM361" s="10"/>
      <c r="AN361" s="10"/>
      <c r="AO361" s="10"/>
    </row>
    <row r="362" spans="39:41" s="2" customFormat="1" x14ac:dyDescent="0.35">
      <c r="AM362" s="10"/>
      <c r="AN362" s="10"/>
      <c r="AO362" s="10"/>
    </row>
    <row r="363" spans="39:41" s="2" customFormat="1" x14ac:dyDescent="0.35">
      <c r="AM363" s="10"/>
      <c r="AN363" s="10"/>
      <c r="AO363" s="10"/>
    </row>
    <row r="364" spans="39:41" s="2" customFormat="1" x14ac:dyDescent="0.35">
      <c r="AM364" s="10"/>
      <c r="AN364" s="10"/>
      <c r="AO364" s="10"/>
    </row>
    <row r="365" spans="39:41" s="2" customFormat="1" x14ac:dyDescent="0.35">
      <c r="AM365" s="10"/>
      <c r="AN365" s="10"/>
      <c r="AO365" s="10"/>
    </row>
    <row r="366" spans="39:41" s="2" customFormat="1" x14ac:dyDescent="0.35">
      <c r="AM366" s="10"/>
      <c r="AN366" s="10"/>
      <c r="AO366" s="10"/>
    </row>
    <row r="367" spans="39:41" s="2" customFormat="1" x14ac:dyDescent="0.35">
      <c r="AM367" s="10"/>
      <c r="AN367" s="10"/>
      <c r="AO367" s="10"/>
    </row>
    <row r="368" spans="39:41" s="2" customFormat="1" x14ac:dyDescent="0.35">
      <c r="AM368" s="10"/>
      <c r="AN368" s="10"/>
      <c r="AO368" s="10"/>
    </row>
    <row r="369" spans="39:41" s="2" customFormat="1" x14ac:dyDescent="0.35">
      <c r="AM369" s="10"/>
      <c r="AN369" s="10"/>
      <c r="AO369" s="10"/>
    </row>
    <row r="370" spans="39:41" s="2" customFormat="1" x14ac:dyDescent="0.35">
      <c r="AM370" s="10"/>
      <c r="AN370" s="10"/>
      <c r="AO370" s="10"/>
    </row>
    <row r="371" spans="39:41" s="2" customFormat="1" x14ac:dyDescent="0.35">
      <c r="AM371" s="10"/>
      <c r="AN371" s="10"/>
      <c r="AO371" s="10"/>
    </row>
    <row r="372" spans="39:41" s="2" customFormat="1" x14ac:dyDescent="0.35">
      <c r="AM372" s="10"/>
      <c r="AN372" s="10"/>
      <c r="AO372" s="10"/>
    </row>
    <row r="373" spans="39:41" s="2" customFormat="1" x14ac:dyDescent="0.35">
      <c r="AM373" s="10"/>
      <c r="AN373" s="10"/>
      <c r="AO373" s="10"/>
    </row>
    <row r="374" spans="39:41" s="2" customFormat="1" x14ac:dyDescent="0.35">
      <c r="AM374" s="10"/>
      <c r="AN374" s="10"/>
      <c r="AO374" s="10"/>
    </row>
    <row r="375" spans="39:41" s="2" customFormat="1" x14ac:dyDescent="0.35">
      <c r="AM375" s="10"/>
      <c r="AN375" s="10"/>
      <c r="AO375" s="10"/>
    </row>
    <row r="376" spans="39:41" s="2" customFormat="1" x14ac:dyDescent="0.35">
      <c r="AM376" s="10"/>
      <c r="AN376" s="10"/>
      <c r="AO376" s="10"/>
    </row>
    <row r="377" spans="39:41" s="2" customFormat="1" x14ac:dyDescent="0.35">
      <c r="AM377" s="10"/>
      <c r="AN377" s="10"/>
      <c r="AO377" s="10"/>
    </row>
    <row r="378" spans="39:41" s="2" customFormat="1" x14ac:dyDescent="0.35">
      <c r="AM378" s="10"/>
      <c r="AN378" s="10"/>
      <c r="AO378" s="10"/>
    </row>
    <row r="379" spans="39:41" s="2" customFormat="1" x14ac:dyDescent="0.35">
      <c r="AM379" s="10"/>
      <c r="AN379" s="10"/>
      <c r="AO379" s="10"/>
    </row>
    <row r="380" spans="39:41" s="2" customFormat="1" x14ac:dyDescent="0.35">
      <c r="AM380" s="10"/>
      <c r="AN380" s="10"/>
      <c r="AO380" s="10"/>
    </row>
    <row r="381" spans="39:41" s="2" customFormat="1" x14ac:dyDescent="0.35">
      <c r="AM381" s="10"/>
      <c r="AN381" s="10"/>
      <c r="AO381" s="10"/>
    </row>
    <row r="382" spans="39:41" s="2" customFormat="1" x14ac:dyDescent="0.35">
      <c r="AM382" s="10"/>
      <c r="AN382" s="10"/>
      <c r="AO382" s="10"/>
    </row>
    <row r="383" spans="39:41" s="2" customFormat="1" x14ac:dyDescent="0.35">
      <c r="AM383" s="10"/>
      <c r="AN383" s="10"/>
      <c r="AO383" s="10"/>
    </row>
    <row r="384" spans="39:41" s="2" customFormat="1" x14ac:dyDescent="0.35">
      <c r="AM384" s="10"/>
      <c r="AN384" s="10"/>
      <c r="AO384" s="10"/>
    </row>
    <row r="385" spans="39:41" s="2" customFormat="1" x14ac:dyDescent="0.35">
      <c r="AM385" s="10"/>
      <c r="AN385" s="10"/>
      <c r="AO385" s="10"/>
    </row>
    <row r="386" spans="39:41" s="2" customFormat="1" x14ac:dyDescent="0.35">
      <c r="AM386" s="10"/>
      <c r="AN386" s="10"/>
      <c r="AO386" s="10"/>
    </row>
    <row r="387" spans="39:41" s="2" customFormat="1" x14ac:dyDescent="0.35">
      <c r="AM387" s="10"/>
      <c r="AN387" s="10"/>
      <c r="AO387" s="10"/>
    </row>
    <row r="388" spans="39:41" s="2" customFormat="1" x14ac:dyDescent="0.35">
      <c r="AM388" s="10"/>
      <c r="AN388" s="10"/>
      <c r="AO388" s="10"/>
    </row>
    <row r="389" spans="39:41" s="2" customFormat="1" x14ac:dyDescent="0.35">
      <c r="AM389" s="10"/>
      <c r="AN389" s="10"/>
      <c r="AO389" s="10"/>
    </row>
    <row r="390" spans="39:41" s="2" customFormat="1" x14ac:dyDescent="0.35">
      <c r="AM390" s="10"/>
      <c r="AN390" s="10"/>
      <c r="AO390" s="10"/>
    </row>
    <row r="391" spans="39:41" s="2" customFormat="1" x14ac:dyDescent="0.35">
      <c r="AM391" s="10"/>
      <c r="AN391" s="10"/>
      <c r="AO391" s="10"/>
    </row>
    <row r="392" spans="39:41" s="2" customFormat="1" x14ac:dyDescent="0.35">
      <c r="AM392" s="10"/>
      <c r="AN392" s="10"/>
      <c r="AO392" s="10"/>
    </row>
    <row r="393" spans="39:41" s="2" customFormat="1" x14ac:dyDescent="0.35">
      <c r="AM393" s="10"/>
      <c r="AN393" s="10"/>
      <c r="AO393" s="10"/>
    </row>
    <row r="394" spans="39:41" s="2" customFormat="1" x14ac:dyDescent="0.35">
      <c r="AM394" s="10"/>
      <c r="AN394" s="10"/>
      <c r="AO394" s="10"/>
    </row>
    <row r="395" spans="39:41" s="2" customFormat="1" x14ac:dyDescent="0.35">
      <c r="AM395" s="10"/>
      <c r="AN395" s="10"/>
      <c r="AO395" s="10"/>
    </row>
    <row r="396" spans="39:41" s="2" customFormat="1" x14ac:dyDescent="0.35">
      <c r="AM396" s="10"/>
      <c r="AN396" s="10"/>
      <c r="AO396" s="10"/>
    </row>
    <row r="397" spans="39:41" s="2" customFormat="1" x14ac:dyDescent="0.35">
      <c r="AM397" s="10"/>
      <c r="AN397" s="10"/>
      <c r="AO397" s="10"/>
    </row>
    <row r="398" spans="39:41" s="2" customFormat="1" x14ac:dyDescent="0.35">
      <c r="AM398" s="10"/>
      <c r="AN398" s="10"/>
      <c r="AO398" s="10"/>
    </row>
    <row r="399" spans="39:41" s="2" customFormat="1" x14ac:dyDescent="0.35">
      <c r="AM399" s="10"/>
      <c r="AN399" s="10"/>
      <c r="AO399" s="10"/>
    </row>
    <row r="400" spans="39:41" s="2" customFormat="1" x14ac:dyDescent="0.35">
      <c r="AM400" s="10"/>
      <c r="AN400" s="10"/>
      <c r="AO400" s="10"/>
    </row>
    <row r="401" spans="39:41" s="2" customFormat="1" x14ac:dyDescent="0.35">
      <c r="AM401" s="10"/>
      <c r="AN401" s="10"/>
      <c r="AO401" s="10"/>
    </row>
    <row r="402" spans="39:41" s="2" customFormat="1" x14ac:dyDescent="0.35">
      <c r="AM402" s="10"/>
      <c r="AN402" s="10"/>
      <c r="AO402" s="10"/>
    </row>
    <row r="403" spans="39:41" s="2" customFormat="1" x14ac:dyDescent="0.35">
      <c r="AM403" s="10"/>
      <c r="AN403" s="10"/>
      <c r="AO403" s="10"/>
    </row>
    <row r="404" spans="39:41" s="2" customFormat="1" x14ac:dyDescent="0.35">
      <c r="AM404" s="10"/>
      <c r="AN404" s="10"/>
      <c r="AO404" s="10"/>
    </row>
    <row r="405" spans="39:41" s="2" customFormat="1" x14ac:dyDescent="0.35">
      <c r="AM405" s="10"/>
      <c r="AN405" s="10"/>
      <c r="AO405" s="10"/>
    </row>
    <row r="406" spans="39:41" s="2" customFormat="1" x14ac:dyDescent="0.35">
      <c r="AM406" s="10"/>
      <c r="AN406" s="10"/>
      <c r="AO406" s="10"/>
    </row>
    <row r="407" spans="39:41" s="2" customFormat="1" x14ac:dyDescent="0.35">
      <c r="AM407" s="10"/>
      <c r="AN407" s="10"/>
      <c r="AO407" s="10"/>
    </row>
    <row r="408" spans="39:41" s="2" customFormat="1" x14ac:dyDescent="0.35">
      <c r="AM408" s="10"/>
      <c r="AN408" s="10"/>
      <c r="AO408" s="10"/>
    </row>
    <row r="409" spans="39:41" s="2" customFormat="1" x14ac:dyDescent="0.35">
      <c r="AM409" s="10"/>
      <c r="AN409" s="10"/>
      <c r="AO409" s="10"/>
    </row>
    <row r="410" spans="39:41" s="2" customFormat="1" x14ac:dyDescent="0.35">
      <c r="AM410" s="10"/>
      <c r="AN410" s="10"/>
      <c r="AO410" s="10"/>
    </row>
    <row r="411" spans="39:41" s="2" customFormat="1" x14ac:dyDescent="0.35">
      <c r="AM411" s="10"/>
      <c r="AN411" s="10"/>
      <c r="AO411" s="10"/>
    </row>
    <row r="412" spans="39:41" s="2" customFormat="1" x14ac:dyDescent="0.35">
      <c r="AM412" s="10"/>
      <c r="AN412" s="10"/>
      <c r="AO412" s="10"/>
    </row>
    <row r="413" spans="39:41" s="2" customFormat="1" x14ac:dyDescent="0.35">
      <c r="AM413" s="10"/>
      <c r="AN413" s="10"/>
      <c r="AO413" s="10"/>
    </row>
  </sheetData>
  <sheetProtection formatRows="0" insertRows="0" deleteRows="0"/>
  <mergeCells count="28">
    <mergeCell ref="Q19:U19"/>
    <mergeCell ref="A19:C19"/>
    <mergeCell ref="D19:H19"/>
    <mergeCell ref="K19:P19"/>
    <mergeCell ref="K20:L20"/>
    <mergeCell ref="M20:N20"/>
    <mergeCell ref="O20:P20"/>
    <mergeCell ref="K13:L13"/>
    <mergeCell ref="M13:N13"/>
    <mergeCell ref="O13:P13"/>
    <mergeCell ref="Q13:R13"/>
    <mergeCell ref="S13:T13"/>
    <mergeCell ref="A5:C5"/>
    <mergeCell ref="D5:H5"/>
    <mergeCell ref="K5:Z5"/>
    <mergeCell ref="A12:C12"/>
    <mergeCell ref="D12:H12"/>
    <mergeCell ref="K12:T12"/>
    <mergeCell ref="U12:Y12"/>
    <mergeCell ref="AA5:AE5"/>
    <mergeCell ref="K6:L6"/>
    <mergeCell ref="M6:N6"/>
    <mergeCell ref="O6:P6"/>
    <mergeCell ref="Q6:R6"/>
    <mergeCell ref="S6:T6"/>
    <mergeCell ref="U6:V6"/>
    <mergeCell ref="W6:X6"/>
    <mergeCell ref="Y6:Z6"/>
  </mergeCells>
  <dataValidations count="6">
    <dataValidation type="list" allowBlank="1" showInputMessage="1" showErrorMessage="1" sqref="V15:V17" xr:uid="{00000000-0002-0000-0200-000000000000}">
      <formula1>$AN$6:$AN$6</formula1>
    </dataValidation>
    <dataValidation type="list" allowBlank="1" showInputMessage="1" showErrorMessage="1" sqref="R22:R47" xr:uid="{00000000-0002-0000-0200-000001000000}">
      <formula1>$AN$4:$AN$4</formula1>
    </dataValidation>
    <dataValidation type="list" allowBlank="1" showInputMessage="1" showErrorMessage="1" sqref="U15:U17 Q22:Q47 AA8:AA10" xr:uid="{00000000-0002-0000-0200-000002000000}">
      <formula1>$AO$1</formula1>
    </dataValidation>
    <dataValidation type="list" allowBlank="1" showInputMessage="1" showErrorMessage="1" sqref="W15:W17 S22:S47 AC8:AC10" xr:uid="{00000000-0002-0000-0200-000003000000}">
      <formula1>$AM$1:$AM$2</formula1>
    </dataValidation>
    <dataValidation type="list" allowBlank="1" showInputMessage="1" showErrorMessage="1" sqref="X15:X17 T22:T47 AD8:AD10" xr:uid="{00000000-0002-0000-0200-000004000000}">
      <formula1>$AP$1:$AP$7</formula1>
    </dataValidation>
    <dataValidation type="list" allowBlank="1" showInputMessage="1" showErrorMessage="1" sqref="AB8:AB10" xr:uid="{00000000-0002-0000-0200-000005000000}">
      <formula1>$AN$1:$AN$2</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DH67"/>
  <sheetViews>
    <sheetView zoomScale="78" zoomScaleNormal="78" workbookViewId="0">
      <selection activeCell="A7" sqref="A7"/>
    </sheetView>
  </sheetViews>
  <sheetFormatPr defaultColWidth="11.453125" defaultRowHeight="14.5" x14ac:dyDescent="0.35"/>
  <cols>
    <col min="1" max="1" width="11.453125" style="2"/>
    <col min="2" max="2" width="35.453125" style="2" customWidth="1"/>
    <col min="3" max="3" width="37.54296875" style="2" customWidth="1"/>
    <col min="4" max="6" width="11.453125" style="2"/>
    <col min="7" max="7" width="15.54296875" style="2" customWidth="1"/>
    <col min="8" max="8" width="15.453125" style="2" customWidth="1"/>
    <col min="9" max="9" width="43.54296875" style="2" customWidth="1"/>
    <col min="10" max="10" width="37.54296875" style="2" customWidth="1"/>
    <col min="11" max="11" width="29.453125" style="2" customWidth="1"/>
    <col min="12" max="12" width="22.54296875" style="2" customWidth="1"/>
    <col min="13" max="13" width="26.54296875" style="2" customWidth="1"/>
    <col min="14" max="14" width="34.453125" style="2" customWidth="1"/>
    <col min="15" max="15" width="37.453125" style="2" customWidth="1"/>
    <col min="16" max="16" width="29.54296875" style="2" customWidth="1"/>
    <col min="17" max="17" width="36.453125" style="2" customWidth="1"/>
    <col min="18" max="24" width="11.453125" style="2"/>
    <col min="25" max="25" width="18.453125" style="2" customWidth="1"/>
    <col min="26" max="16384" width="11.453125" style="2"/>
  </cols>
  <sheetData>
    <row r="1" spans="1:112" s="3" customFormat="1" ht="61.5" x14ac:dyDescent="1.35">
      <c r="C1" s="7" t="s">
        <v>162</v>
      </c>
      <c r="Y1" s="9" t="s">
        <v>3</v>
      </c>
      <c r="Z1" s="9" t="s">
        <v>4</v>
      </c>
      <c r="AA1" s="9" t="s">
        <v>5</v>
      </c>
      <c r="AB1" s="11"/>
      <c r="AC1" s="1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row>
    <row r="2" spans="1:112" customFormat="1" ht="61.5" x14ac:dyDescent="1.35">
      <c r="C2" s="1"/>
      <c r="Y2" s="9" t="s">
        <v>9</v>
      </c>
      <c r="Z2" s="9"/>
      <c r="AA2" s="9" t="s">
        <v>11</v>
      </c>
      <c r="AB2" s="11"/>
      <c r="AC2" s="11"/>
    </row>
    <row r="3" spans="1:112" customFormat="1" ht="31" x14ac:dyDescent="0.7">
      <c r="A3" s="3"/>
      <c r="B3" s="3"/>
      <c r="C3" s="4" t="s">
        <v>163</v>
      </c>
      <c r="D3" s="3"/>
      <c r="E3" s="3"/>
      <c r="F3" s="3"/>
      <c r="G3" s="3"/>
      <c r="H3" s="3"/>
      <c r="I3" s="3"/>
      <c r="J3" s="3"/>
      <c r="K3" s="3"/>
      <c r="L3" s="3"/>
      <c r="M3" s="3"/>
      <c r="N3" s="3"/>
      <c r="O3" s="3"/>
      <c r="P3" s="3"/>
      <c r="Q3" s="3"/>
      <c r="R3" s="3"/>
      <c r="S3" s="3"/>
      <c r="Y3" s="9" t="s">
        <v>14</v>
      </c>
      <c r="Z3" s="9"/>
      <c r="AA3" s="9" t="s">
        <v>20</v>
      </c>
      <c r="AB3" s="11"/>
      <c r="AC3" s="11"/>
    </row>
    <row r="4" spans="1:112" customFormat="1" ht="23.5" x14ac:dyDescent="0.55000000000000004">
      <c r="A4" s="99" t="s">
        <v>50</v>
      </c>
      <c r="B4" s="100"/>
      <c r="C4" s="100"/>
      <c r="D4" s="99" t="s">
        <v>51</v>
      </c>
      <c r="E4" s="100"/>
      <c r="F4" s="100"/>
      <c r="G4" s="100"/>
      <c r="H4" s="104"/>
      <c r="K4" s="101" t="s">
        <v>52</v>
      </c>
      <c r="L4" s="102"/>
      <c r="M4" s="102"/>
      <c r="N4" s="103"/>
      <c r="O4" s="101" t="s">
        <v>93</v>
      </c>
      <c r="P4" s="102"/>
      <c r="Q4" s="102"/>
      <c r="R4" s="102"/>
      <c r="S4" s="102"/>
      <c r="Y4" s="9" t="s">
        <v>19</v>
      </c>
      <c r="Z4" s="9"/>
      <c r="AA4" s="9" t="s">
        <v>24</v>
      </c>
      <c r="AB4" s="11"/>
      <c r="AC4" s="11"/>
    </row>
    <row r="5" spans="1:112" customFormat="1" ht="46.5" x14ac:dyDescent="0.35">
      <c r="A5" s="5" t="s">
        <v>55</v>
      </c>
      <c r="B5" s="6" t="s">
        <v>56</v>
      </c>
      <c r="C5" s="6" t="s">
        <v>57</v>
      </c>
      <c r="D5" s="6" t="s">
        <v>58</v>
      </c>
      <c r="E5" s="6" t="s">
        <v>59</v>
      </c>
      <c r="F5" s="6" t="s">
        <v>60</v>
      </c>
      <c r="G5" s="6" t="s">
        <v>61</v>
      </c>
      <c r="H5" s="6" t="s">
        <v>62</v>
      </c>
      <c r="I5" s="5" t="s">
        <v>63</v>
      </c>
      <c r="J5" s="5" t="s">
        <v>64</v>
      </c>
      <c r="K5" s="108" t="s">
        <v>164</v>
      </c>
      <c r="L5" s="108"/>
      <c r="M5" s="108" t="s">
        <v>165</v>
      </c>
      <c r="N5" s="108"/>
      <c r="O5" s="6" t="s">
        <v>70</v>
      </c>
      <c r="P5" s="6" t="s">
        <v>71</v>
      </c>
      <c r="Q5" s="6" t="s">
        <v>72</v>
      </c>
      <c r="R5" s="6" t="s">
        <v>73</v>
      </c>
      <c r="S5" s="6" t="s">
        <v>74</v>
      </c>
      <c r="Y5" s="9" t="s">
        <v>23</v>
      </c>
      <c r="Z5" s="9"/>
      <c r="AA5" s="9" t="s">
        <v>26</v>
      </c>
      <c r="AB5" s="11"/>
      <c r="AC5" s="11"/>
    </row>
    <row r="6" spans="1:112" customFormat="1" ht="15.5" x14ac:dyDescent="0.35">
      <c r="A6" s="5"/>
      <c r="B6" s="5"/>
      <c r="C6" s="5"/>
      <c r="D6" s="5"/>
      <c r="E6" s="5"/>
      <c r="F6" s="5"/>
      <c r="G6" s="5"/>
      <c r="H6" s="5"/>
      <c r="I6" s="5"/>
      <c r="J6" s="5"/>
      <c r="K6" s="8" t="s">
        <v>77</v>
      </c>
      <c r="L6" s="8" t="s">
        <v>78</v>
      </c>
      <c r="M6" s="8" t="s">
        <v>79</v>
      </c>
      <c r="N6" s="8" t="s">
        <v>78</v>
      </c>
      <c r="O6" s="6"/>
      <c r="P6" s="6"/>
      <c r="Q6" s="6"/>
      <c r="R6" s="6"/>
      <c r="S6" s="6"/>
      <c r="Y6" s="9"/>
      <c r="Z6" s="9"/>
      <c r="AA6" s="9" t="s">
        <v>34</v>
      </c>
      <c r="AB6" s="11"/>
      <c r="AC6" s="11"/>
    </row>
    <row r="7" spans="1:112" x14ac:dyDescent="0.35">
      <c r="A7" s="13"/>
      <c r="B7" s="13"/>
      <c r="C7" s="13"/>
      <c r="D7" s="13"/>
      <c r="E7" s="13"/>
      <c r="F7" s="13"/>
      <c r="G7" s="13"/>
      <c r="H7" s="13"/>
      <c r="I7" s="13"/>
      <c r="J7" s="13"/>
      <c r="K7" s="13"/>
      <c r="L7" s="13"/>
      <c r="M7" s="13"/>
      <c r="N7" s="13"/>
      <c r="O7" s="13"/>
      <c r="P7" s="13"/>
      <c r="Q7" s="13"/>
      <c r="R7" s="13"/>
      <c r="S7" s="13"/>
      <c r="Y7" s="10"/>
      <c r="Z7" s="10"/>
      <c r="AA7" s="10" t="s">
        <v>38</v>
      </c>
      <c r="AB7" s="12"/>
      <c r="AC7" s="12"/>
    </row>
    <row r="8" spans="1:112" x14ac:dyDescent="0.35">
      <c r="A8" s="13"/>
      <c r="B8" s="13"/>
      <c r="C8" s="13"/>
      <c r="D8" s="13"/>
      <c r="E8" s="13"/>
      <c r="F8" s="13"/>
      <c r="G8" s="13"/>
      <c r="H8" s="13"/>
      <c r="I8" s="13"/>
      <c r="J8" s="13"/>
      <c r="K8" s="13"/>
      <c r="L8" s="13"/>
      <c r="M8" s="13"/>
      <c r="N8" s="13"/>
      <c r="O8" s="13"/>
      <c r="P8" s="13"/>
      <c r="Q8" s="13"/>
      <c r="R8" s="13"/>
      <c r="S8" s="13"/>
      <c r="Y8" s="10"/>
      <c r="Z8" s="10"/>
      <c r="AA8" s="10"/>
      <c r="AB8" s="12"/>
      <c r="AC8" s="12"/>
    </row>
    <row r="9" spans="1:112" x14ac:dyDescent="0.35">
      <c r="A9" s="13"/>
      <c r="B9" s="13"/>
      <c r="C9" s="13"/>
      <c r="D9" s="13"/>
      <c r="E9" s="13"/>
      <c r="F9" s="13"/>
      <c r="G9" s="13"/>
      <c r="H9" s="13"/>
      <c r="I9" s="13"/>
      <c r="J9" s="13"/>
      <c r="K9" s="13"/>
      <c r="L9" s="13"/>
      <c r="M9" s="13"/>
      <c r="N9" s="13"/>
      <c r="O9" s="13"/>
      <c r="P9" s="13"/>
      <c r="Q9" s="13"/>
      <c r="R9" s="13"/>
      <c r="S9" s="13"/>
    </row>
    <row r="10" spans="1:112" x14ac:dyDescent="0.35">
      <c r="A10" s="13"/>
      <c r="B10" s="13"/>
      <c r="C10" s="13"/>
      <c r="D10" s="13"/>
      <c r="E10" s="13"/>
      <c r="F10" s="13"/>
      <c r="G10" s="13"/>
      <c r="H10" s="13"/>
      <c r="I10" s="13"/>
      <c r="J10" s="13"/>
      <c r="K10" s="13"/>
      <c r="L10" s="13"/>
      <c r="M10" s="13"/>
      <c r="N10" s="13"/>
      <c r="O10" s="13"/>
      <c r="P10" s="13"/>
      <c r="Q10" s="13"/>
      <c r="R10" s="13"/>
      <c r="S10" s="13"/>
    </row>
    <row r="11" spans="1:112" x14ac:dyDescent="0.35">
      <c r="A11" s="13"/>
      <c r="B11" s="13"/>
      <c r="C11" s="13"/>
      <c r="D11" s="13"/>
      <c r="E11" s="13"/>
      <c r="F11" s="13"/>
      <c r="G11" s="13"/>
      <c r="H11" s="13"/>
      <c r="I11" s="13"/>
      <c r="J11" s="13"/>
      <c r="K11" s="13"/>
      <c r="L11" s="13"/>
      <c r="M11" s="13"/>
      <c r="N11" s="13"/>
      <c r="O11" s="13"/>
      <c r="P11" s="13"/>
      <c r="Q11" s="13"/>
      <c r="R11" s="13"/>
      <c r="S11" s="13"/>
    </row>
    <row r="12" spans="1:112" x14ac:dyDescent="0.35">
      <c r="A12" s="13"/>
      <c r="B12" s="13"/>
      <c r="C12" s="13"/>
      <c r="D12" s="13"/>
      <c r="E12" s="13"/>
      <c r="F12" s="13"/>
      <c r="G12" s="13"/>
      <c r="H12" s="13"/>
      <c r="I12" s="13"/>
      <c r="J12" s="13"/>
      <c r="K12" s="13"/>
      <c r="L12" s="13"/>
      <c r="M12" s="13"/>
      <c r="N12" s="13"/>
      <c r="O12" s="13"/>
      <c r="P12" s="13"/>
      <c r="Q12" s="13"/>
      <c r="R12" s="13"/>
      <c r="S12" s="13"/>
    </row>
    <row r="13" spans="1:112" x14ac:dyDescent="0.35">
      <c r="A13" s="13"/>
      <c r="B13" s="13"/>
      <c r="C13" s="13"/>
      <c r="D13" s="13"/>
      <c r="E13" s="13"/>
      <c r="F13" s="13"/>
      <c r="G13" s="13"/>
      <c r="H13" s="13"/>
      <c r="I13" s="13"/>
      <c r="J13" s="13"/>
      <c r="K13" s="13"/>
      <c r="L13" s="13"/>
      <c r="M13" s="13"/>
      <c r="N13" s="13"/>
      <c r="O13" s="13"/>
      <c r="P13" s="13"/>
      <c r="Q13" s="13"/>
      <c r="R13" s="13"/>
      <c r="S13" s="13"/>
    </row>
    <row r="14" spans="1:112" x14ac:dyDescent="0.35">
      <c r="A14" s="13"/>
      <c r="B14" s="13"/>
      <c r="C14" s="13"/>
      <c r="D14" s="13"/>
      <c r="E14" s="13"/>
      <c r="F14" s="13"/>
      <c r="G14" s="13"/>
      <c r="H14" s="13"/>
      <c r="I14" s="13"/>
      <c r="J14" s="13"/>
      <c r="K14" s="13"/>
      <c r="L14" s="13"/>
      <c r="M14" s="13"/>
      <c r="N14" s="13"/>
      <c r="O14" s="13"/>
      <c r="P14" s="13"/>
      <c r="Q14" s="13"/>
      <c r="R14" s="13"/>
      <c r="S14" s="13"/>
    </row>
    <row r="15" spans="1:112" x14ac:dyDescent="0.35">
      <c r="A15" s="13"/>
      <c r="B15" s="13"/>
      <c r="C15" s="13"/>
      <c r="D15" s="13"/>
      <c r="E15" s="13"/>
      <c r="F15" s="13"/>
      <c r="G15" s="13"/>
      <c r="H15" s="13"/>
      <c r="I15" s="13"/>
      <c r="J15" s="13"/>
      <c r="K15" s="13"/>
      <c r="L15" s="13"/>
      <c r="M15" s="13"/>
      <c r="N15" s="13"/>
      <c r="O15" s="13"/>
      <c r="P15" s="13"/>
      <c r="Q15" s="13"/>
      <c r="R15" s="13"/>
      <c r="S15" s="13"/>
    </row>
    <row r="16" spans="1:112" x14ac:dyDescent="0.35">
      <c r="A16" s="13"/>
      <c r="B16" s="13"/>
      <c r="C16" s="13"/>
      <c r="D16" s="13"/>
      <c r="E16" s="13"/>
      <c r="F16" s="13"/>
      <c r="G16" s="13"/>
      <c r="H16" s="13"/>
      <c r="I16" s="13"/>
      <c r="J16" s="13"/>
      <c r="K16" s="13"/>
      <c r="L16" s="13"/>
      <c r="M16" s="13"/>
      <c r="N16" s="13"/>
      <c r="O16" s="13"/>
      <c r="P16" s="13"/>
      <c r="Q16" s="13"/>
      <c r="R16" s="13"/>
      <c r="S16" s="13"/>
    </row>
    <row r="17" spans="1:19" x14ac:dyDescent="0.35">
      <c r="A17" s="13"/>
      <c r="B17" s="13"/>
      <c r="C17" s="13"/>
      <c r="D17" s="13"/>
      <c r="E17" s="13"/>
      <c r="F17" s="13"/>
      <c r="G17" s="13"/>
      <c r="H17" s="13"/>
      <c r="I17" s="13"/>
      <c r="J17" s="13"/>
      <c r="K17" s="13"/>
      <c r="L17" s="13"/>
      <c r="M17" s="13"/>
      <c r="N17" s="13"/>
      <c r="O17" s="13"/>
      <c r="P17" s="13"/>
      <c r="Q17" s="13"/>
      <c r="R17" s="13"/>
      <c r="S17" s="13"/>
    </row>
    <row r="18" spans="1:19" x14ac:dyDescent="0.35">
      <c r="A18" s="13"/>
      <c r="B18" s="13"/>
      <c r="C18" s="13"/>
      <c r="D18" s="13"/>
      <c r="E18" s="13"/>
      <c r="F18" s="13"/>
      <c r="G18" s="13"/>
      <c r="H18" s="13"/>
      <c r="I18" s="13"/>
      <c r="J18" s="13"/>
      <c r="K18" s="13"/>
      <c r="L18" s="13"/>
      <c r="M18" s="13"/>
      <c r="N18" s="13"/>
      <c r="O18" s="13"/>
      <c r="P18" s="13"/>
      <c r="Q18" s="13"/>
      <c r="R18" s="13"/>
      <c r="S18" s="13"/>
    </row>
    <row r="19" spans="1:19" x14ac:dyDescent="0.35">
      <c r="A19" s="13"/>
      <c r="B19" s="13"/>
      <c r="C19" s="13"/>
      <c r="D19" s="13"/>
      <c r="E19" s="13"/>
      <c r="F19" s="13"/>
      <c r="G19" s="13"/>
      <c r="H19" s="13"/>
      <c r="I19" s="13"/>
      <c r="J19" s="13"/>
      <c r="K19" s="13"/>
      <c r="L19" s="13"/>
      <c r="M19" s="13"/>
      <c r="N19" s="13"/>
      <c r="O19" s="13"/>
      <c r="P19" s="13"/>
      <c r="Q19" s="13"/>
      <c r="R19" s="13"/>
      <c r="S19" s="13"/>
    </row>
    <row r="20" spans="1:19" x14ac:dyDescent="0.35">
      <c r="A20" s="13"/>
      <c r="B20" s="13"/>
      <c r="C20" s="13"/>
      <c r="D20" s="13"/>
      <c r="E20" s="13"/>
      <c r="F20" s="13"/>
      <c r="G20" s="13"/>
      <c r="H20" s="13"/>
      <c r="I20" s="13"/>
      <c r="J20" s="13"/>
      <c r="K20" s="13"/>
      <c r="L20" s="13"/>
      <c r="M20" s="13"/>
      <c r="N20" s="13"/>
      <c r="O20" s="13"/>
      <c r="P20" s="13"/>
      <c r="Q20" s="13"/>
      <c r="R20" s="13"/>
      <c r="S20" s="13"/>
    </row>
    <row r="21" spans="1:19" x14ac:dyDescent="0.35">
      <c r="A21" s="13"/>
      <c r="B21" s="13"/>
      <c r="C21" s="13"/>
      <c r="D21" s="13"/>
      <c r="E21" s="13"/>
      <c r="F21" s="13"/>
      <c r="G21" s="13"/>
      <c r="H21" s="13"/>
      <c r="I21" s="13"/>
      <c r="J21" s="13"/>
      <c r="K21" s="13"/>
      <c r="L21" s="13"/>
      <c r="M21" s="13"/>
      <c r="N21" s="13"/>
      <c r="O21" s="13"/>
      <c r="P21" s="13"/>
      <c r="Q21" s="13"/>
      <c r="R21" s="13"/>
      <c r="S21" s="13"/>
    </row>
    <row r="22" spans="1:19" x14ac:dyDescent="0.35">
      <c r="A22" s="13"/>
      <c r="B22" s="13"/>
      <c r="C22" s="13"/>
      <c r="D22" s="13"/>
      <c r="E22" s="13"/>
      <c r="F22" s="13"/>
      <c r="G22" s="13"/>
      <c r="H22" s="13"/>
      <c r="I22" s="13"/>
      <c r="J22" s="13"/>
      <c r="K22" s="13"/>
      <c r="L22" s="13"/>
      <c r="M22" s="13"/>
      <c r="N22" s="13"/>
      <c r="O22" s="13"/>
      <c r="P22" s="13"/>
      <c r="Q22" s="13"/>
      <c r="R22" s="13"/>
      <c r="S22" s="13"/>
    </row>
    <row r="23" spans="1:19" x14ac:dyDescent="0.35">
      <c r="A23" s="13"/>
      <c r="B23" s="13"/>
      <c r="C23" s="13"/>
      <c r="D23" s="13"/>
      <c r="E23" s="13"/>
      <c r="F23" s="13"/>
      <c r="G23" s="13"/>
      <c r="H23" s="13"/>
      <c r="I23" s="13"/>
      <c r="J23" s="13"/>
      <c r="K23" s="13"/>
      <c r="L23" s="13"/>
      <c r="M23" s="13"/>
      <c r="N23" s="13"/>
      <c r="O23" s="13"/>
      <c r="P23" s="13"/>
      <c r="Q23" s="13"/>
      <c r="R23" s="13"/>
      <c r="S23" s="13"/>
    </row>
    <row r="24" spans="1:19" x14ac:dyDescent="0.35">
      <c r="A24" s="13"/>
      <c r="B24" s="13"/>
      <c r="C24" s="13"/>
      <c r="D24" s="13"/>
      <c r="E24" s="13"/>
      <c r="F24" s="13"/>
      <c r="G24" s="13"/>
      <c r="H24" s="13"/>
      <c r="I24" s="13"/>
      <c r="J24" s="13"/>
      <c r="K24" s="13"/>
      <c r="L24" s="13"/>
      <c r="M24" s="13"/>
      <c r="N24" s="13"/>
      <c r="O24" s="13"/>
      <c r="P24" s="13"/>
      <c r="Q24" s="13"/>
      <c r="R24" s="13"/>
      <c r="S24" s="13"/>
    </row>
    <row r="25" spans="1:19" x14ac:dyDescent="0.35">
      <c r="A25" s="13"/>
      <c r="B25" s="13"/>
      <c r="C25" s="13"/>
      <c r="D25" s="13"/>
      <c r="E25" s="13"/>
      <c r="F25" s="13"/>
      <c r="G25" s="13"/>
      <c r="H25" s="13"/>
      <c r="I25" s="13"/>
      <c r="J25" s="13"/>
      <c r="K25" s="13"/>
      <c r="L25" s="13"/>
      <c r="M25" s="13"/>
      <c r="N25" s="13"/>
      <c r="O25" s="13"/>
      <c r="P25" s="13"/>
      <c r="Q25" s="13"/>
      <c r="R25" s="13"/>
      <c r="S25" s="13"/>
    </row>
    <row r="26" spans="1:19" x14ac:dyDescent="0.35">
      <c r="A26" s="13"/>
      <c r="B26" s="13"/>
      <c r="C26" s="13"/>
      <c r="D26" s="13"/>
      <c r="E26" s="13"/>
      <c r="F26" s="13"/>
      <c r="G26" s="13"/>
      <c r="H26" s="13"/>
      <c r="I26" s="13"/>
      <c r="J26" s="13"/>
      <c r="K26" s="13"/>
      <c r="L26" s="13"/>
      <c r="M26" s="13"/>
      <c r="N26" s="13"/>
      <c r="O26" s="13"/>
      <c r="P26" s="13"/>
      <c r="Q26" s="13"/>
      <c r="R26" s="13"/>
      <c r="S26" s="13"/>
    </row>
    <row r="27" spans="1:19" x14ac:dyDescent="0.35">
      <c r="A27" s="13"/>
      <c r="B27" s="13"/>
      <c r="C27" s="13"/>
      <c r="D27" s="13"/>
      <c r="E27" s="13"/>
      <c r="F27" s="13"/>
      <c r="G27" s="13"/>
      <c r="H27" s="13"/>
      <c r="I27" s="13"/>
      <c r="J27" s="13"/>
      <c r="K27" s="13"/>
      <c r="L27" s="13"/>
      <c r="M27" s="13"/>
      <c r="N27" s="13"/>
      <c r="O27" s="13"/>
      <c r="P27" s="13"/>
      <c r="Q27" s="13"/>
      <c r="R27" s="13"/>
      <c r="S27" s="13"/>
    </row>
    <row r="28" spans="1:19" x14ac:dyDescent="0.35">
      <c r="A28" s="13"/>
      <c r="B28" s="13"/>
      <c r="C28" s="13"/>
      <c r="D28" s="13"/>
      <c r="E28" s="13"/>
      <c r="F28" s="13"/>
      <c r="G28" s="13"/>
      <c r="H28" s="13"/>
      <c r="I28" s="13"/>
      <c r="J28" s="13"/>
      <c r="K28" s="13"/>
      <c r="L28" s="13"/>
      <c r="M28" s="13"/>
      <c r="N28" s="13"/>
      <c r="O28" s="13"/>
      <c r="P28" s="13"/>
      <c r="Q28" s="13"/>
      <c r="R28" s="13"/>
      <c r="S28" s="13"/>
    </row>
    <row r="29" spans="1:19" x14ac:dyDescent="0.35">
      <c r="A29" s="13"/>
      <c r="B29" s="13"/>
      <c r="C29" s="13"/>
      <c r="D29" s="13"/>
      <c r="E29" s="13"/>
      <c r="F29" s="13"/>
      <c r="G29" s="13"/>
      <c r="H29" s="13"/>
      <c r="I29" s="13"/>
      <c r="J29" s="13"/>
      <c r="K29" s="13"/>
      <c r="L29" s="13"/>
      <c r="M29" s="13"/>
      <c r="N29" s="13"/>
      <c r="O29" s="13"/>
      <c r="P29" s="13"/>
      <c r="Q29" s="13"/>
      <c r="R29" s="13"/>
      <c r="S29" s="13"/>
    </row>
    <row r="30" spans="1:19" x14ac:dyDescent="0.35">
      <c r="A30" s="13"/>
      <c r="B30" s="13"/>
      <c r="C30" s="13"/>
      <c r="D30" s="13"/>
      <c r="E30" s="13"/>
      <c r="F30" s="13"/>
      <c r="G30" s="13"/>
      <c r="H30" s="13"/>
      <c r="I30" s="13"/>
      <c r="J30" s="13"/>
      <c r="K30" s="13"/>
      <c r="L30" s="13"/>
      <c r="M30" s="13"/>
      <c r="N30" s="13"/>
      <c r="O30" s="13"/>
      <c r="P30" s="13"/>
      <c r="Q30" s="13"/>
      <c r="R30" s="13"/>
      <c r="S30" s="13"/>
    </row>
    <row r="31" spans="1:19" x14ac:dyDescent="0.35">
      <c r="A31" s="13"/>
      <c r="B31" s="13"/>
      <c r="C31" s="13"/>
      <c r="D31" s="13"/>
      <c r="E31" s="13"/>
      <c r="F31" s="13"/>
      <c r="G31" s="13"/>
      <c r="H31" s="13"/>
      <c r="I31" s="13"/>
      <c r="J31" s="13"/>
      <c r="K31" s="13"/>
      <c r="L31" s="13"/>
      <c r="M31" s="13"/>
      <c r="N31" s="13"/>
      <c r="O31" s="13"/>
      <c r="P31" s="13"/>
      <c r="Q31" s="13"/>
      <c r="R31" s="13"/>
      <c r="S31" s="13"/>
    </row>
    <row r="32" spans="1:19" x14ac:dyDescent="0.35">
      <c r="A32" s="13"/>
      <c r="B32" s="13"/>
      <c r="C32" s="13"/>
      <c r="D32" s="13"/>
      <c r="E32" s="13"/>
      <c r="F32" s="13"/>
      <c r="G32" s="13"/>
      <c r="H32" s="13"/>
      <c r="I32" s="13"/>
      <c r="J32" s="13"/>
      <c r="K32" s="13"/>
      <c r="L32" s="13"/>
      <c r="M32" s="13"/>
      <c r="N32" s="13"/>
      <c r="O32" s="13"/>
      <c r="P32" s="13"/>
      <c r="Q32" s="13"/>
      <c r="R32" s="13"/>
      <c r="S32" s="13"/>
    </row>
    <row r="33" spans="1:19" x14ac:dyDescent="0.35">
      <c r="A33" s="13"/>
      <c r="B33" s="13"/>
      <c r="C33" s="13"/>
      <c r="D33" s="13"/>
      <c r="E33" s="13"/>
      <c r="F33" s="13"/>
      <c r="G33" s="13"/>
      <c r="H33" s="13"/>
      <c r="I33" s="13"/>
      <c r="J33" s="13"/>
      <c r="K33" s="13"/>
      <c r="L33" s="13"/>
      <c r="M33" s="13"/>
      <c r="N33" s="13"/>
      <c r="O33" s="13"/>
      <c r="P33" s="13"/>
      <c r="Q33" s="13"/>
      <c r="R33" s="13"/>
      <c r="S33" s="13"/>
    </row>
    <row r="34" spans="1:19" x14ac:dyDescent="0.35">
      <c r="A34" s="13"/>
      <c r="B34" s="13"/>
      <c r="C34" s="13"/>
      <c r="D34" s="13"/>
      <c r="E34" s="13"/>
      <c r="F34" s="13"/>
      <c r="G34" s="13"/>
      <c r="H34" s="13"/>
      <c r="I34" s="13"/>
      <c r="J34" s="13"/>
      <c r="K34" s="13"/>
      <c r="L34" s="13"/>
      <c r="M34" s="13"/>
      <c r="N34" s="13"/>
      <c r="O34" s="13"/>
      <c r="P34" s="13"/>
      <c r="Q34" s="13"/>
      <c r="R34" s="13"/>
      <c r="S34" s="13"/>
    </row>
    <row r="35" spans="1:19" x14ac:dyDescent="0.35">
      <c r="A35" s="13"/>
      <c r="B35" s="13"/>
      <c r="C35" s="13"/>
      <c r="D35" s="13"/>
      <c r="E35" s="13"/>
      <c r="F35" s="13"/>
      <c r="G35" s="13"/>
      <c r="H35" s="13"/>
      <c r="I35" s="13"/>
      <c r="J35" s="13"/>
      <c r="K35" s="13"/>
      <c r="L35" s="13"/>
      <c r="M35" s="13"/>
      <c r="N35" s="13"/>
      <c r="O35" s="13"/>
      <c r="P35" s="13"/>
      <c r="Q35" s="13"/>
      <c r="R35" s="13"/>
      <c r="S35" s="13"/>
    </row>
    <row r="36" spans="1:19" x14ac:dyDescent="0.35">
      <c r="A36" s="13"/>
      <c r="B36" s="13"/>
      <c r="C36" s="13"/>
      <c r="D36" s="13"/>
      <c r="E36" s="13"/>
      <c r="F36" s="13"/>
      <c r="G36" s="13"/>
      <c r="H36" s="13"/>
      <c r="I36" s="13"/>
      <c r="J36" s="13"/>
      <c r="K36" s="13"/>
      <c r="L36" s="13"/>
      <c r="M36" s="13"/>
      <c r="N36" s="13"/>
      <c r="O36" s="13"/>
      <c r="P36" s="13"/>
      <c r="Q36" s="13"/>
      <c r="R36" s="13"/>
      <c r="S36" s="13"/>
    </row>
    <row r="37" spans="1:19" x14ac:dyDescent="0.35">
      <c r="A37" s="13"/>
      <c r="B37" s="13"/>
      <c r="C37" s="13"/>
      <c r="D37" s="13"/>
      <c r="E37" s="13"/>
      <c r="F37" s="13"/>
      <c r="G37" s="13"/>
      <c r="H37" s="13"/>
      <c r="I37" s="13"/>
      <c r="J37" s="13"/>
      <c r="K37" s="13"/>
      <c r="L37" s="13"/>
      <c r="M37" s="13"/>
      <c r="N37" s="13"/>
      <c r="O37" s="13"/>
      <c r="P37" s="13"/>
      <c r="Q37" s="13"/>
      <c r="R37" s="13"/>
      <c r="S37" s="13"/>
    </row>
    <row r="38" spans="1:19" x14ac:dyDescent="0.35">
      <c r="A38" s="13"/>
      <c r="B38" s="13"/>
      <c r="C38" s="13"/>
      <c r="D38" s="13"/>
      <c r="E38" s="13"/>
      <c r="F38" s="13"/>
      <c r="G38" s="13"/>
      <c r="H38" s="13"/>
      <c r="I38" s="13"/>
      <c r="J38" s="13"/>
      <c r="K38" s="13"/>
      <c r="L38" s="13"/>
      <c r="M38" s="13"/>
      <c r="N38" s="13"/>
      <c r="O38" s="13"/>
      <c r="P38" s="13"/>
      <c r="Q38" s="13"/>
      <c r="R38" s="13"/>
      <c r="S38" s="13"/>
    </row>
    <row r="39" spans="1:19" x14ac:dyDescent="0.35">
      <c r="A39" s="13"/>
      <c r="B39" s="13"/>
      <c r="C39" s="13"/>
      <c r="D39" s="13"/>
      <c r="E39" s="13"/>
      <c r="F39" s="13"/>
      <c r="G39" s="13"/>
      <c r="H39" s="13"/>
      <c r="I39" s="13"/>
      <c r="J39" s="13"/>
      <c r="K39" s="13"/>
      <c r="L39" s="13"/>
      <c r="M39" s="13"/>
      <c r="N39" s="13"/>
      <c r="O39" s="13"/>
      <c r="P39" s="13"/>
      <c r="Q39" s="13"/>
      <c r="R39" s="13"/>
      <c r="S39" s="13"/>
    </row>
    <row r="40" spans="1:19" x14ac:dyDescent="0.35">
      <c r="A40" s="13"/>
      <c r="B40" s="13"/>
      <c r="C40" s="13"/>
      <c r="D40" s="13"/>
      <c r="E40" s="13"/>
      <c r="F40" s="13"/>
      <c r="G40" s="13"/>
      <c r="H40" s="13"/>
      <c r="I40" s="13"/>
      <c r="J40" s="13"/>
      <c r="K40" s="13"/>
      <c r="L40" s="13"/>
      <c r="M40" s="13"/>
      <c r="N40" s="13"/>
      <c r="O40" s="13"/>
      <c r="P40" s="13"/>
      <c r="Q40" s="13"/>
      <c r="R40" s="13"/>
      <c r="S40" s="13"/>
    </row>
    <row r="41" spans="1:19" x14ac:dyDescent="0.35">
      <c r="A41" s="13"/>
      <c r="B41" s="13"/>
      <c r="C41" s="13"/>
      <c r="D41" s="13"/>
      <c r="E41" s="13"/>
      <c r="F41" s="13"/>
      <c r="G41" s="13"/>
      <c r="H41" s="13"/>
      <c r="I41" s="13"/>
      <c r="J41" s="13"/>
      <c r="K41" s="13"/>
      <c r="L41" s="13"/>
      <c r="M41" s="13"/>
      <c r="N41" s="13"/>
      <c r="O41" s="13"/>
      <c r="P41" s="13"/>
      <c r="Q41" s="13"/>
      <c r="R41" s="13"/>
      <c r="S41" s="13"/>
    </row>
    <row r="42" spans="1:19" x14ac:dyDescent="0.35">
      <c r="A42" s="13"/>
      <c r="B42" s="13"/>
      <c r="C42" s="13"/>
      <c r="D42" s="13"/>
      <c r="E42" s="13"/>
      <c r="F42" s="13"/>
      <c r="G42" s="13"/>
      <c r="H42" s="13"/>
      <c r="I42" s="13"/>
      <c r="J42" s="13"/>
      <c r="K42" s="13"/>
      <c r="L42" s="13"/>
      <c r="M42" s="13"/>
      <c r="N42" s="13"/>
      <c r="O42" s="13"/>
      <c r="P42" s="13"/>
      <c r="Q42" s="13"/>
      <c r="R42" s="13"/>
      <c r="S42" s="13"/>
    </row>
    <row r="43" spans="1:19" x14ac:dyDescent="0.35">
      <c r="A43" s="13"/>
      <c r="B43" s="13"/>
      <c r="C43" s="13"/>
      <c r="D43" s="13"/>
      <c r="E43" s="13"/>
      <c r="F43" s="13"/>
      <c r="G43" s="13"/>
      <c r="H43" s="13"/>
      <c r="I43" s="13"/>
      <c r="J43" s="13"/>
      <c r="K43" s="13"/>
      <c r="L43" s="13"/>
      <c r="M43" s="13"/>
      <c r="N43" s="13"/>
      <c r="O43" s="13"/>
      <c r="P43" s="13"/>
      <c r="Q43" s="13"/>
      <c r="R43" s="13"/>
      <c r="S43" s="13"/>
    </row>
    <row r="44" spans="1:19" x14ac:dyDescent="0.35">
      <c r="A44" s="13"/>
      <c r="B44" s="13"/>
      <c r="C44" s="13"/>
      <c r="D44" s="13"/>
      <c r="E44" s="13"/>
      <c r="F44" s="13"/>
      <c r="G44" s="13"/>
      <c r="H44" s="13"/>
      <c r="I44" s="13"/>
      <c r="J44" s="13"/>
      <c r="K44" s="13"/>
      <c r="L44" s="13"/>
      <c r="M44" s="13"/>
      <c r="N44" s="13"/>
      <c r="O44" s="13"/>
      <c r="P44" s="13"/>
      <c r="Q44" s="13"/>
      <c r="R44" s="13"/>
      <c r="S44" s="13"/>
    </row>
    <row r="45" spans="1:19" x14ac:dyDescent="0.35">
      <c r="A45" s="13"/>
      <c r="B45" s="13"/>
      <c r="C45" s="13"/>
      <c r="D45" s="13"/>
      <c r="E45" s="13"/>
      <c r="F45" s="13"/>
      <c r="G45" s="13"/>
      <c r="H45" s="13"/>
      <c r="I45" s="13"/>
      <c r="J45" s="13"/>
      <c r="K45" s="13"/>
      <c r="L45" s="13"/>
      <c r="M45" s="13"/>
      <c r="N45" s="13"/>
      <c r="O45" s="13"/>
      <c r="P45" s="13"/>
      <c r="Q45" s="13"/>
      <c r="R45" s="13"/>
      <c r="S45" s="13"/>
    </row>
    <row r="46" spans="1:19" x14ac:dyDescent="0.35">
      <c r="A46" s="13"/>
      <c r="B46" s="13"/>
      <c r="C46" s="13"/>
      <c r="D46" s="13"/>
      <c r="E46" s="13"/>
      <c r="F46" s="13"/>
      <c r="G46" s="13"/>
      <c r="H46" s="13"/>
      <c r="I46" s="13"/>
      <c r="J46" s="13"/>
      <c r="K46" s="13"/>
      <c r="L46" s="13"/>
      <c r="M46" s="13"/>
      <c r="N46" s="13"/>
      <c r="O46" s="13"/>
      <c r="P46" s="13"/>
      <c r="Q46" s="13"/>
      <c r="R46" s="13"/>
      <c r="S46" s="13"/>
    </row>
    <row r="47" spans="1:19" x14ac:dyDescent="0.35">
      <c r="A47" s="13"/>
      <c r="B47" s="13"/>
      <c r="C47" s="13"/>
      <c r="D47" s="13"/>
      <c r="E47" s="13"/>
      <c r="F47" s="13"/>
      <c r="G47" s="13"/>
      <c r="H47" s="13"/>
      <c r="I47" s="13"/>
      <c r="J47" s="13"/>
      <c r="K47" s="13"/>
      <c r="L47" s="13"/>
      <c r="M47" s="13"/>
      <c r="N47" s="13"/>
      <c r="O47" s="13"/>
      <c r="P47" s="13"/>
      <c r="Q47" s="13"/>
      <c r="R47" s="13"/>
      <c r="S47" s="13"/>
    </row>
    <row r="48" spans="1:19" x14ac:dyDescent="0.35">
      <c r="A48" s="13"/>
      <c r="B48" s="13"/>
      <c r="C48" s="13"/>
      <c r="D48" s="13"/>
      <c r="E48" s="13"/>
      <c r="F48" s="13"/>
      <c r="G48" s="13"/>
      <c r="H48" s="13"/>
      <c r="I48" s="13"/>
      <c r="J48" s="13"/>
      <c r="K48" s="13"/>
      <c r="L48" s="13"/>
      <c r="M48" s="13"/>
      <c r="N48" s="13"/>
      <c r="O48" s="13"/>
      <c r="P48" s="13"/>
      <c r="Q48" s="13"/>
      <c r="R48" s="13"/>
      <c r="S48" s="13"/>
    </row>
    <row r="49" spans="1:19" x14ac:dyDescent="0.35">
      <c r="A49" s="13"/>
      <c r="B49" s="13"/>
      <c r="C49" s="13"/>
      <c r="D49" s="13"/>
      <c r="E49" s="13"/>
      <c r="F49" s="13"/>
      <c r="G49" s="13"/>
      <c r="H49" s="13"/>
      <c r="I49" s="13"/>
      <c r="J49" s="13"/>
      <c r="K49" s="13"/>
      <c r="L49" s="13"/>
      <c r="M49" s="13"/>
      <c r="N49" s="13"/>
      <c r="O49" s="13"/>
      <c r="P49" s="13"/>
      <c r="Q49" s="13"/>
      <c r="R49" s="13"/>
      <c r="S49" s="13"/>
    </row>
    <row r="50" spans="1:19" x14ac:dyDescent="0.35">
      <c r="A50" s="13"/>
      <c r="B50" s="13"/>
      <c r="C50" s="13"/>
      <c r="D50" s="13"/>
      <c r="E50" s="13"/>
      <c r="F50" s="13"/>
      <c r="G50" s="13"/>
      <c r="H50" s="13"/>
      <c r="I50" s="13"/>
      <c r="J50" s="13"/>
      <c r="K50" s="13"/>
      <c r="L50" s="13"/>
      <c r="M50" s="13"/>
      <c r="N50" s="13"/>
      <c r="O50" s="13"/>
      <c r="P50" s="13"/>
      <c r="Q50" s="13"/>
      <c r="R50" s="13"/>
      <c r="S50" s="13"/>
    </row>
    <row r="51" spans="1:19" x14ac:dyDescent="0.35">
      <c r="A51" s="13"/>
      <c r="B51" s="13"/>
      <c r="C51" s="13"/>
      <c r="D51" s="13"/>
      <c r="E51" s="13"/>
      <c r="F51" s="13"/>
      <c r="G51" s="13"/>
      <c r="H51" s="13"/>
      <c r="I51" s="13"/>
      <c r="J51" s="13"/>
      <c r="K51" s="13"/>
      <c r="L51" s="13"/>
      <c r="M51" s="13"/>
      <c r="N51" s="13"/>
      <c r="O51" s="13"/>
      <c r="P51" s="13"/>
      <c r="Q51" s="13"/>
      <c r="R51" s="13"/>
      <c r="S51" s="13"/>
    </row>
    <row r="52" spans="1:19" x14ac:dyDescent="0.35">
      <c r="A52" s="13"/>
      <c r="B52" s="13"/>
      <c r="C52" s="13"/>
      <c r="D52" s="13"/>
      <c r="E52" s="13"/>
      <c r="F52" s="13"/>
      <c r="G52" s="13"/>
      <c r="H52" s="13"/>
      <c r="I52" s="13"/>
      <c r="J52" s="13"/>
      <c r="K52" s="13"/>
      <c r="L52" s="13"/>
      <c r="M52" s="13"/>
      <c r="N52" s="13"/>
      <c r="O52" s="13"/>
      <c r="P52" s="13"/>
      <c r="Q52" s="13"/>
      <c r="R52" s="13"/>
      <c r="S52" s="13"/>
    </row>
    <row r="53" spans="1:19" x14ac:dyDescent="0.35">
      <c r="A53" s="13"/>
      <c r="B53" s="13"/>
      <c r="C53" s="13"/>
      <c r="D53" s="13"/>
      <c r="E53" s="13"/>
      <c r="F53" s="13"/>
      <c r="G53" s="13"/>
      <c r="H53" s="13"/>
      <c r="I53" s="13"/>
      <c r="J53" s="13"/>
      <c r="K53" s="13"/>
      <c r="L53" s="13"/>
      <c r="M53" s="13"/>
      <c r="N53" s="13"/>
      <c r="O53" s="13"/>
      <c r="P53" s="13"/>
      <c r="Q53" s="13"/>
      <c r="R53" s="13"/>
      <c r="S53" s="13"/>
    </row>
    <row r="54" spans="1:19" x14ac:dyDescent="0.35">
      <c r="A54" s="13"/>
      <c r="B54" s="13"/>
      <c r="C54" s="13"/>
      <c r="D54" s="13"/>
      <c r="E54" s="13"/>
      <c r="F54" s="13"/>
      <c r="G54" s="13"/>
      <c r="H54" s="13"/>
      <c r="I54" s="13"/>
      <c r="J54" s="13"/>
      <c r="K54" s="13"/>
      <c r="L54" s="13"/>
      <c r="M54" s="13"/>
      <c r="N54" s="13"/>
      <c r="O54" s="13"/>
      <c r="P54" s="13"/>
      <c r="Q54" s="13"/>
      <c r="R54" s="13"/>
      <c r="S54" s="13"/>
    </row>
    <row r="55" spans="1:19" x14ac:dyDescent="0.35">
      <c r="A55" s="13"/>
      <c r="B55" s="13"/>
      <c r="C55" s="13"/>
      <c r="D55" s="13"/>
      <c r="E55" s="13"/>
      <c r="F55" s="13"/>
      <c r="G55" s="13"/>
      <c r="H55" s="13"/>
      <c r="I55" s="13"/>
      <c r="J55" s="13"/>
      <c r="K55" s="13"/>
      <c r="L55" s="13"/>
      <c r="M55" s="13"/>
      <c r="N55" s="13"/>
      <c r="O55" s="13"/>
      <c r="P55" s="13"/>
      <c r="Q55" s="13"/>
      <c r="R55" s="13"/>
      <c r="S55" s="13"/>
    </row>
    <row r="56" spans="1:19" x14ac:dyDescent="0.35">
      <c r="A56" s="13"/>
      <c r="B56" s="13"/>
      <c r="C56" s="13"/>
      <c r="D56" s="13"/>
      <c r="E56" s="13"/>
      <c r="F56" s="13"/>
      <c r="G56" s="13"/>
      <c r="H56" s="13"/>
      <c r="I56" s="13"/>
      <c r="J56" s="13"/>
      <c r="K56" s="13"/>
      <c r="L56" s="13"/>
      <c r="M56" s="13"/>
      <c r="N56" s="13"/>
      <c r="O56" s="13"/>
      <c r="P56" s="13"/>
      <c r="Q56" s="13"/>
      <c r="R56" s="13"/>
      <c r="S56" s="13"/>
    </row>
    <row r="57" spans="1:19" x14ac:dyDescent="0.35">
      <c r="A57" s="13"/>
      <c r="B57" s="13"/>
      <c r="C57" s="13"/>
      <c r="D57" s="13"/>
      <c r="E57" s="13"/>
      <c r="F57" s="13"/>
      <c r="G57" s="13"/>
      <c r="H57" s="13"/>
      <c r="I57" s="13"/>
      <c r="J57" s="13"/>
      <c r="K57" s="13"/>
      <c r="L57" s="13"/>
      <c r="M57" s="13"/>
      <c r="N57" s="13"/>
      <c r="O57" s="13"/>
      <c r="P57" s="13"/>
      <c r="Q57" s="13"/>
      <c r="R57" s="13"/>
      <c r="S57" s="13"/>
    </row>
    <row r="58" spans="1:19" x14ac:dyDescent="0.35">
      <c r="A58" s="13"/>
      <c r="B58" s="13"/>
      <c r="C58" s="13"/>
      <c r="D58" s="13"/>
      <c r="E58" s="13"/>
      <c r="F58" s="13"/>
      <c r="G58" s="13"/>
      <c r="H58" s="13"/>
      <c r="I58" s="13"/>
      <c r="J58" s="13"/>
      <c r="K58" s="13"/>
      <c r="L58" s="13"/>
      <c r="M58" s="13"/>
      <c r="N58" s="13"/>
      <c r="O58" s="13"/>
      <c r="P58" s="13"/>
      <c r="Q58" s="13"/>
      <c r="R58" s="13"/>
      <c r="S58" s="13"/>
    </row>
    <row r="59" spans="1:19" x14ac:dyDescent="0.35">
      <c r="A59" s="13"/>
      <c r="B59" s="13"/>
      <c r="C59" s="13"/>
      <c r="D59" s="13"/>
      <c r="E59" s="13"/>
      <c r="F59" s="13"/>
      <c r="G59" s="13"/>
      <c r="H59" s="13"/>
      <c r="I59" s="13"/>
      <c r="J59" s="13"/>
      <c r="K59" s="13"/>
      <c r="L59" s="13"/>
      <c r="M59" s="13"/>
      <c r="N59" s="13"/>
      <c r="O59" s="13"/>
      <c r="P59" s="13"/>
      <c r="Q59" s="13"/>
      <c r="R59" s="13"/>
      <c r="S59" s="13"/>
    </row>
    <row r="60" spans="1:19" x14ac:dyDescent="0.35">
      <c r="A60" s="13"/>
      <c r="B60" s="13"/>
      <c r="C60" s="13"/>
      <c r="D60" s="13"/>
      <c r="E60" s="13"/>
      <c r="F60" s="13"/>
      <c r="G60" s="13"/>
      <c r="H60" s="13"/>
      <c r="I60" s="13"/>
      <c r="J60" s="13"/>
      <c r="K60" s="13"/>
      <c r="L60" s="13"/>
      <c r="M60" s="13"/>
      <c r="N60" s="13"/>
      <c r="O60" s="13"/>
      <c r="P60" s="13"/>
      <c r="Q60" s="13"/>
      <c r="R60" s="13"/>
      <c r="S60" s="13"/>
    </row>
    <row r="61" spans="1:19" x14ac:dyDescent="0.35">
      <c r="A61" s="13"/>
      <c r="B61" s="13"/>
      <c r="C61" s="13"/>
      <c r="D61" s="13"/>
      <c r="E61" s="13"/>
      <c r="F61" s="13"/>
      <c r="G61" s="13"/>
      <c r="H61" s="13"/>
      <c r="I61" s="13"/>
      <c r="J61" s="13"/>
      <c r="K61" s="13"/>
      <c r="L61" s="13"/>
      <c r="M61" s="13"/>
      <c r="N61" s="13"/>
      <c r="O61" s="13"/>
      <c r="P61" s="13"/>
      <c r="Q61" s="13"/>
      <c r="R61" s="13"/>
      <c r="S61" s="13"/>
    </row>
    <row r="62" spans="1:19" x14ac:dyDescent="0.35">
      <c r="A62" s="13"/>
      <c r="B62" s="13"/>
      <c r="C62" s="13"/>
      <c r="D62" s="13"/>
      <c r="E62" s="13"/>
      <c r="F62" s="13"/>
      <c r="G62" s="13"/>
      <c r="H62" s="13"/>
      <c r="I62" s="13"/>
      <c r="J62" s="13"/>
      <c r="K62" s="13"/>
      <c r="L62" s="13"/>
      <c r="M62" s="13"/>
      <c r="N62" s="13"/>
      <c r="O62" s="13"/>
      <c r="P62" s="13"/>
      <c r="Q62" s="13"/>
      <c r="R62" s="13"/>
      <c r="S62" s="13"/>
    </row>
    <row r="63" spans="1:19" x14ac:dyDescent="0.35">
      <c r="A63" s="13"/>
      <c r="B63" s="13"/>
      <c r="C63" s="13"/>
      <c r="D63" s="13"/>
      <c r="E63" s="13"/>
      <c r="F63" s="13"/>
      <c r="G63" s="13"/>
      <c r="H63" s="13"/>
      <c r="I63" s="13"/>
      <c r="J63" s="13"/>
      <c r="K63" s="13"/>
      <c r="L63" s="13"/>
      <c r="M63" s="13"/>
      <c r="N63" s="13"/>
      <c r="O63" s="13"/>
      <c r="P63" s="13"/>
      <c r="Q63" s="13"/>
      <c r="R63" s="13"/>
      <c r="S63" s="13"/>
    </row>
    <row r="64" spans="1:19" x14ac:dyDescent="0.35">
      <c r="A64" s="13"/>
      <c r="B64" s="13"/>
      <c r="C64" s="13"/>
      <c r="D64" s="13"/>
      <c r="E64" s="13"/>
      <c r="F64" s="13"/>
      <c r="G64" s="13"/>
      <c r="H64" s="13"/>
      <c r="I64" s="13"/>
      <c r="J64" s="13"/>
      <c r="K64" s="13"/>
      <c r="L64" s="13"/>
      <c r="M64" s="13"/>
      <c r="N64" s="13"/>
      <c r="O64" s="13"/>
      <c r="P64" s="13"/>
      <c r="Q64" s="13"/>
      <c r="R64" s="13"/>
      <c r="S64" s="13"/>
    </row>
    <row r="65" spans="1:19" x14ac:dyDescent="0.35">
      <c r="A65" s="13"/>
      <c r="B65" s="13"/>
      <c r="C65" s="13"/>
      <c r="D65" s="13"/>
      <c r="E65" s="13"/>
      <c r="F65" s="13"/>
      <c r="G65" s="13"/>
      <c r="H65" s="13"/>
      <c r="I65" s="13"/>
      <c r="J65" s="13"/>
      <c r="K65" s="13"/>
      <c r="L65" s="13"/>
      <c r="M65" s="13"/>
      <c r="N65" s="13"/>
      <c r="O65" s="13"/>
      <c r="P65" s="13"/>
      <c r="Q65" s="13"/>
      <c r="R65" s="13"/>
      <c r="S65" s="13"/>
    </row>
    <row r="66" spans="1:19" x14ac:dyDescent="0.35">
      <c r="A66" s="13"/>
      <c r="B66" s="13"/>
      <c r="C66" s="13"/>
      <c r="D66" s="13"/>
      <c r="E66" s="13"/>
      <c r="F66" s="13"/>
      <c r="G66" s="13"/>
      <c r="H66" s="13"/>
      <c r="I66" s="13"/>
      <c r="J66" s="13"/>
      <c r="K66" s="13"/>
      <c r="L66" s="13"/>
      <c r="M66" s="13"/>
      <c r="N66" s="13"/>
      <c r="O66" s="13"/>
      <c r="P66" s="13"/>
      <c r="Q66" s="13"/>
      <c r="R66" s="13"/>
      <c r="S66" s="13"/>
    </row>
    <row r="67" spans="1:19" x14ac:dyDescent="0.35">
      <c r="A67" s="13"/>
      <c r="B67" s="13"/>
      <c r="C67" s="13"/>
      <c r="D67" s="13"/>
      <c r="E67" s="13"/>
      <c r="F67" s="13"/>
      <c r="G67" s="13"/>
      <c r="H67" s="13"/>
      <c r="I67" s="13"/>
      <c r="J67" s="13"/>
      <c r="K67" s="13"/>
      <c r="L67" s="13"/>
      <c r="M67" s="13"/>
      <c r="N67" s="13"/>
      <c r="O67" s="13"/>
      <c r="P67" s="13"/>
      <c r="Q67" s="13"/>
      <c r="R67" s="13"/>
      <c r="S67" s="13"/>
    </row>
  </sheetData>
  <sheetProtection formatRows="0" insertRows="0" deleteRows="0"/>
  <mergeCells count="6">
    <mergeCell ref="O4:S4"/>
    <mergeCell ref="A4:C4"/>
    <mergeCell ref="D4:H4"/>
    <mergeCell ref="K4:N4"/>
    <mergeCell ref="K5:L5"/>
    <mergeCell ref="M5:N5"/>
  </mergeCells>
  <dataValidations count="4">
    <dataValidation type="list" allowBlank="1" showInputMessage="1" showErrorMessage="1" sqref="O7:O67" xr:uid="{00000000-0002-0000-0300-000000000000}">
      <formula1>$Y$1:$Y$5</formula1>
    </dataValidation>
    <dataValidation type="list" allowBlank="1" showInputMessage="1" showErrorMessage="1" sqref="Q7:Q67" xr:uid="{00000000-0002-0000-0300-000001000000}">
      <formula1>$Z$1</formula1>
    </dataValidation>
    <dataValidation allowBlank="1" showDropDown="1" showInputMessage="1" showErrorMessage="1" sqref="P7:P68" xr:uid="{00000000-0002-0000-0300-000002000000}"/>
    <dataValidation type="list" allowBlank="1" showInputMessage="1" showErrorMessage="1" sqref="R7:R67" xr:uid="{00000000-0002-0000-0300-000003000000}">
      <formula1>$AA$1:$AA$7</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DJ66"/>
  <sheetViews>
    <sheetView topLeftCell="A28" zoomScale="90" zoomScaleNormal="90" workbookViewId="0">
      <selection activeCell="J5" sqref="J5"/>
    </sheetView>
  </sheetViews>
  <sheetFormatPr defaultColWidth="11.453125" defaultRowHeight="14.5" x14ac:dyDescent="0.35"/>
  <cols>
    <col min="1" max="1" width="11.453125" style="2"/>
    <col min="2" max="2" width="35.453125" style="2" customWidth="1"/>
    <col min="3" max="3" width="37.54296875" style="2" customWidth="1"/>
    <col min="4" max="6" width="11.453125" style="2"/>
    <col min="7" max="7" width="15.54296875" style="2" customWidth="1"/>
    <col min="8" max="8" width="15.453125" style="2" customWidth="1"/>
    <col min="9" max="9" width="43.54296875" style="2" customWidth="1"/>
    <col min="10" max="10" width="37.54296875" style="2" customWidth="1"/>
    <col min="11" max="11" width="29.453125" style="2" customWidth="1"/>
    <col min="12" max="14" width="22.54296875" style="2" customWidth="1"/>
    <col min="15" max="15" width="26.54296875" style="2" customWidth="1"/>
    <col min="16" max="16" width="34.453125" style="2" customWidth="1"/>
    <col min="17" max="17" width="37.453125" style="2" customWidth="1"/>
    <col min="18" max="18" width="29.54296875" style="2" customWidth="1"/>
    <col min="19" max="19" width="36.453125" style="2" customWidth="1"/>
    <col min="20" max="26" width="11.453125" style="2"/>
    <col min="27" max="27" width="18.453125" style="2" customWidth="1"/>
    <col min="28" max="16384" width="11.453125" style="2"/>
  </cols>
  <sheetData>
    <row r="1" spans="1:114" s="3" customFormat="1" ht="61.5" x14ac:dyDescent="1.35">
      <c r="C1" s="7" t="s">
        <v>166</v>
      </c>
      <c r="AA1" s="9" t="s">
        <v>3</v>
      </c>
      <c r="AB1" s="9" t="s">
        <v>15</v>
      </c>
      <c r="AC1" s="9" t="s">
        <v>5</v>
      </c>
      <c r="AD1" s="9" t="s">
        <v>167</v>
      </c>
      <c r="AE1" s="1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row>
    <row r="2" spans="1:114" customFormat="1" ht="61.5" x14ac:dyDescent="1.35">
      <c r="C2" s="1"/>
      <c r="AA2" s="9" t="s">
        <v>9</v>
      </c>
      <c r="AB2" s="9"/>
      <c r="AC2" s="9" t="s">
        <v>11</v>
      </c>
      <c r="AD2" s="11"/>
      <c r="AE2" s="11"/>
    </row>
    <row r="3" spans="1:114" customFormat="1" ht="31" x14ac:dyDescent="0.7">
      <c r="A3" s="3"/>
      <c r="B3" s="3"/>
      <c r="C3" s="4" t="s">
        <v>166</v>
      </c>
      <c r="D3" s="3"/>
      <c r="E3" s="3"/>
      <c r="F3" s="3"/>
      <c r="G3" s="3"/>
      <c r="H3" s="3"/>
      <c r="I3" s="3"/>
      <c r="J3" s="3"/>
      <c r="K3" s="3"/>
      <c r="L3" s="3"/>
      <c r="M3" s="3"/>
      <c r="N3" s="3"/>
      <c r="O3" s="3"/>
      <c r="P3" s="3"/>
      <c r="Q3" s="3"/>
      <c r="R3" s="3"/>
      <c r="S3" s="3"/>
      <c r="T3" s="3"/>
      <c r="U3" s="3"/>
      <c r="AA3" s="9" t="s">
        <v>14</v>
      </c>
      <c r="AB3" s="9"/>
      <c r="AC3" s="9" t="s">
        <v>20</v>
      </c>
      <c r="AD3" s="11"/>
      <c r="AE3" s="11"/>
    </row>
    <row r="4" spans="1:114" customFormat="1" ht="23.5" x14ac:dyDescent="0.55000000000000004">
      <c r="A4" s="99" t="s">
        <v>50</v>
      </c>
      <c r="B4" s="100"/>
      <c r="C4" s="100"/>
      <c r="D4" s="99" t="s">
        <v>51</v>
      </c>
      <c r="E4" s="100"/>
      <c r="F4" s="100"/>
      <c r="G4" s="100"/>
      <c r="H4" s="104"/>
      <c r="K4" s="101" t="s">
        <v>52</v>
      </c>
      <c r="L4" s="102"/>
      <c r="M4" s="102"/>
      <c r="N4" s="102"/>
      <c r="O4" s="102"/>
      <c r="P4" s="103"/>
      <c r="Q4" s="101" t="s">
        <v>93</v>
      </c>
      <c r="R4" s="102"/>
      <c r="S4" s="102"/>
      <c r="T4" s="102"/>
      <c r="U4" s="102"/>
      <c r="AA4" s="9" t="s">
        <v>19</v>
      </c>
      <c r="AB4" s="9"/>
      <c r="AC4" s="9" t="s">
        <v>24</v>
      </c>
      <c r="AD4" s="11"/>
      <c r="AE4" s="11"/>
    </row>
    <row r="5" spans="1:114" customFormat="1" ht="46.5" x14ac:dyDescent="0.35">
      <c r="A5" s="5" t="s">
        <v>55</v>
      </c>
      <c r="B5" s="6" t="s">
        <v>56</v>
      </c>
      <c r="C5" s="6" t="s">
        <v>57</v>
      </c>
      <c r="D5" s="6" t="s">
        <v>58</v>
      </c>
      <c r="E5" s="6" t="s">
        <v>59</v>
      </c>
      <c r="F5" s="6" t="s">
        <v>60</v>
      </c>
      <c r="G5" s="6" t="s">
        <v>61</v>
      </c>
      <c r="H5" s="6" t="s">
        <v>62</v>
      </c>
      <c r="I5" s="5" t="s">
        <v>63</v>
      </c>
      <c r="J5" s="5" t="s">
        <v>64</v>
      </c>
      <c r="K5" s="108" t="s">
        <v>65</v>
      </c>
      <c r="L5" s="108"/>
      <c r="M5" s="109" t="s">
        <v>168</v>
      </c>
      <c r="N5" s="110"/>
      <c r="O5" s="109" t="s">
        <v>69</v>
      </c>
      <c r="P5" s="110"/>
      <c r="Q5" s="6" t="s">
        <v>70</v>
      </c>
      <c r="R5" s="6" t="s">
        <v>71</v>
      </c>
      <c r="S5" s="6" t="s">
        <v>72</v>
      </c>
      <c r="T5" s="6" t="s">
        <v>73</v>
      </c>
      <c r="U5" s="6" t="s">
        <v>74</v>
      </c>
      <c r="AA5" s="9" t="s">
        <v>23</v>
      </c>
      <c r="AB5" s="9"/>
      <c r="AC5" s="9" t="s">
        <v>26</v>
      </c>
      <c r="AD5" s="11"/>
      <c r="AE5" s="11"/>
    </row>
    <row r="6" spans="1:114" customFormat="1" ht="15.5" x14ac:dyDescent="0.35">
      <c r="A6" s="5"/>
      <c r="B6" s="5"/>
      <c r="C6" s="5"/>
      <c r="D6" s="5"/>
      <c r="E6" s="5"/>
      <c r="F6" s="5"/>
      <c r="G6" s="5"/>
      <c r="H6" s="5"/>
      <c r="I6" s="5"/>
      <c r="J6" s="5"/>
      <c r="K6" s="8" t="s">
        <v>77</v>
      </c>
      <c r="L6" s="8" t="s">
        <v>78</v>
      </c>
      <c r="M6" s="8" t="s">
        <v>79</v>
      </c>
      <c r="N6" s="8" t="s">
        <v>78</v>
      </c>
      <c r="O6" s="8" t="s">
        <v>79</v>
      </c>
      <c r="P6" s="8" t="s">
        <v>78</v>
      </c>
      <c r="Q6" s="5"/>
      <c r="R6" s="5"/>
      <c r="S6" s="5"/>
      <c r="T6" s="5"/>
      <c r="U6" s="5"/>
      <c r="AA6" s="9"/>
      <c r="AB6" s="9"/>
      <c r="AC6" s="9" t="s">
        <v>34</v>
      </c>
      <c r="AD6" s="11"/>
      <c r="AE6" s="11"/>
    </row>
    <row r="7" spans="1:114" x14ac:dyDescent="0.35">
      <c r="A7" s="13"/>
      <c r="B7" s="13" t="s">
        <v>169</v>
      </c>
      <c r="C7" s="13"/>
      <c r="D7" s="13"/>
      <c r="E7" s="13"/>
      <c r="F7" s="13"/>
      <c r="G7" s="13"/>
      <c r="H7" s="13"/>
      <c r="I7" s="13"/>
      <c r="J7" s="13"/>
      <c r="K7" s="13"/>
      <c r="L7" s="13"/>
      <c r="M7" s="13"/>
      <c r="N7" s="13"/>
      <c r="O7" s="13"/>
      <c r="P7" s="13"/>
      <c r="Q7" s="13"/>
      <c r="R7" s="13"/>
      <c r="S7" s="13"/>
      <c r="T7" s="13"/>
      <c r="U7" s="13"/>
      <c r="AA7" s="10"/>
      <c r="AB7" s="10"/>
      <c r="AC7" s="10" t="s">
        <v>38</v>
      </c>
      <c r="AD7" s="12"/>
      <c r="AE7" s="12"/>
    </row>
    <row r="8" spans="1:114" x14ac:dyDescent="0.35">
      <c r="A8" s="13"/>
      <c r="B8" s="13"/>
      <c r="C8" s="13"/>
      <c r="D8" s="13"/>
      <c r="E8" s="13"/>
      <c r="F8" s="13"/>
      <c r="G8" s="13"/>
      <c r="H8" s="13"/>
      <c r="I8" s="13"/>
      <c r="J8" s="13"/>
      <c r="K8" s="13"/>
      <c r="L8" s="13"/>
      <c r="M8" s="13"/>
      <c r="N8" s="13"/>
      <c r="O8" s="13"/>
      <c r="P8" s="13"/>
      <c r="Q8" s="13"/>
      <c r="R8" s="13"/>
      <c r="S8" s="13"/>
      <c r="T8" s="13"/>
      <c r="U8" s="13"/>
      <c r="AA8" s="10"/>
      <c r="AB8" s="10"/>
      <c r="AC8" s="10"/>
      <c r="AD8" s="12"/>
      <c r="AE8" s="12"/>
    </row>
    <row r="9" spans="1:114" x14ac:dyDescent="0.35">
      <c r="A9" s="13"/>
      <c r="B9" s="13"/>
      <c r="C9" s="13"/>
      <c r="D9" s="13"/>
      <c r="E9" s="13"/>
      <c r="F9" s="13"/>
      <c r="G9" s="13"/>
      <c r="H9" s="13"/>
      <c r="I9" s="13"/>
      <c r="J9" s="13"/>
      <c r="K9" s="13"/>
      <c r="L9" s="13"/>
      <c r="M9" s="13"/>
      <c r="N9" s="13"/>
      <c r="O9" s="13"/>
      <c r="P9" s="13"/>
      <c r="Q9" s="13"/>
      <c r="R9" s="13"/>
      <c r="S9" s="13"/>
      <c r="T9" s="13"/>
      <c r="U9" s="13"/>
    </row>
    <row r="10" spans="1:114" x14ac:dyDescent="0.35">
      <c r="A10" s="13"/>
      <c r="B10" s="13"/>
      <c r="C10" s="13"/>
      <c r="D10" s="13"/>
      <c r="E10" s="13"/>
      <c r="F10" s="13"/>
      <c r="G10" s="13"/>
      <c r="H10" s="13"/>
      <c r="I10" s="13"/>
      <c r="J10" s="13"/>
      <c r="K10" s="13"/>
      <c r="L10" s="13"/>
      <c r="M10" s="13"/>
      <c r="N10" s="13"/>
      <c r="O10" s="13"/>
      <c r="P10" s="13"/>
      <c r="Q10" s="13"/>
      <c r="R10" s="13"/>
      <c r="S10" s="13"/>
      <c r="T10" s="13"/>
      <c r="U10" s="13"/>
    </row>
    <row r="11" spans="1:114" x14ac:dyDescent="0.35">
      <c r="A11" s="13"/>
      <c r="B11" s="13"/>
      <c r="C11" s="13"/>
      <c r="D11" s="13"/>
      <c r="E11" s="13"/>
      <c r="F11" s="13"/>
      <c r="G11" s="13"/>
      <c r="H11" s="13"/>
      <c r="I11" s="13"/>
      <c r="J11" s="13"/>
      <c r="K11" s="13"/>
      <c r="L11" s="13"/>
      <c r="M11" s="13"/>
      <c r="N11" s="13"/>
      <c r="O11" s="13"/>
      <c r="P11" s="13"/>
      <c r="Q11" s="13"/>
      <c r="R11" s="13"/>
      <c r="S11" s="13"/>
      <c r="T11" s="13"/>
      <c r="U11" s="13"/>
    </row>
    <row r="12" spans="1:114" x14ac:dyDescent="0.35">
      <c r="A12" s="13"/>
      <c r="B12" s="13"/>
      <c r="C12" s="13"/>
      <c r="D12" s="13"/>
      <c r="E12" s="13"/>
      <c r="F12" s="13"/>
      <c r="G12" s="13"/>
      <c r="H12" s="13"/>
      <c r="I12" s="13"/>
      <c r="J12" s="13"/>
      <c r="K12" s="13"/>
      <c r="L12" s="13"/>
      <c r="M12" s="13"/>
      <c r="N12" s="13"/>
      <c r="O12" s="13"/>
      <c r="P12" s="13"/>
      <c r="Q12" s="13"/>
      <c r="R12" s="13"/>
      <c r="S12" s="13"/>
      <c r="T12" s="13"/>
      <c r="U12" s="13"/>
    </row>
    <row r="13" spans="1:114" x14ac:dyDescent="0.35">
      <c r="A13" s="13"/>
      <c r="B13" s="13"/>
      <c r="C13" s="13"/>
      <c r="D13" s="13"/>
      <c r="E13" s="13"/>
      <c r="F13" s="13"/>
      <c r="G13" s="13"/>
      <c r="H13" s="13"/>
      <c r="I13" s="13"/>
      <c r="J13" s="13"/>
      <c r="K13" s="13"/>
      <c r="L13" s="13"/>
      <c r="M13" s="13"/>
      <c r="N13" s="13"/>
      <c r="O13" s="13"/>
      <c r="P13" s="13"/>
      <c r="Q13" s="13"/>
      <c r="R13" s="13"/>
      <c r="S13" s="13"/>
      <c r="T13" s="13"/>
      <c r="U13" s="13"/>
    </row>
    <row r="14" spans="1:114" x14ac:dyDescent="0.35">
      <c r="A14" s="13"/>
      <c r="B14" s="13"/>
      <c r="C14" s="13"/>
      <c r="D14" s="13"/>
      <c r="E14" s="13"/>
      <c r="F14" s="13"/>
      <c r="G14" s="13"/>
      <c r="H14" s="13"/>
      <c r="I14" s="13"/>
      <c r="J14" s="13"/>
      <c r="K14" s="13"/>
      <c r="L14" s="13"/>
      <c r="M14" s="13"/>
      <c r="N14" s="13"/>
      <c r="O14" s="13"/>
      <c r="P14" s="13"/>
      <c r="Q14" s="13"/>
      <c r="R14" s="13"/>
      <c r="S14" s="13"/>
      <c r="T14" s="13"/>
      <c r="U14" s="13"/>
    </row>
    <row r="15" spans="1:114" x14ac:dyDescent="0.35">
      <c r="A15" s="13"/>
      <c r="B15" s="13"/>
      <c r="C15" s="13"/>
      <c r="D15" s="13"/>
      <c r="E15" s="13"/>
      <c r="F15" s="13"/>
      <c r="G15" s="13"/>
      <c r="H15" s="13"/>
      <c r="I15" s="13"/>
      <c r="J15" s="13"/>
      <c r="K15" s="13"/>
      <c r="L15" s="13"/>
      <c r="M15" s="13"/>
      <c r="N15" s="13"/>
      <c r="O15" s="13"/>
      <c r="P15" s="13"/>
      <c r="Q15" s="13"/>
      <c r="R15" s="13"/>
      <c r="S15" s="13"/>
      <c r="T15" s="13"/>
      <c r="U15" s="13"/>
    </row>
    <row r="16" spans="1:114" x14ac:dyDescent="0.35">
      <c r="A16" s="13"/>
      <c r="B16" s="13"/>
      <c r="C16" s="13"/>
      <c r="D16" s="13"/>
      <c r="E16" s="13"/>
      <c r="F16" s="13"/>
      <c r="G16" s="13"/>
      <c r="H16" s="13"/>
      <c r="I16" s="13"/>
      <c r="J16" s="13"/>
      <c r="K16" s="13"/>
      <c r="L16" s="13"/>
      <c r="M16" s="13"/>
      <c r="N16" s="13"/>
      <c r="O16" s="13"/>
      <c r="P16" s="13"/>
      <c r="Q16" s="13"/>
      <c r="R16" s="13"/>
      <c r="S16" s="13"/>
      <c r="T16" s="13"/>
      <c r="U16" s="13"/>
    </row>
    <row r="17" spans="1:21" x14ac:dyDescent="0.35">
      <c r="A17" s="13"/>
      <c r="B17" s="13"/>
      <c r="C17" s="13"/>
      <c r="D17" s="13"/>
      <c r="E17" s="13"/>
      <c r="F17" s="13"/>
      <c r="G17" s="13"/>
      <c r="H17" s="13"/>
      <c r="I17" s="13"/>
      <c r="J17" s="13"/>
      <c r="K17" s="13"/>
      <c r="L17" s="13"/>
      <c r="M17" s="13"/>
      <c r="N17" s="13"/>
      <c r="O17" s="13"/>
      <c r="P17" s="13"/>
      <c r="Q17" s="13"/>
      <c r="R17" s="13"/>
      <c r="S17" s="13"/>
      <c r="T17" s="13"/>
      <c r="U17" s="13"/>
    </row>
    <row r="18" spans="1:21" x14ac:dyDescent="0.35">
      <c r="A18" s="13"/>
      <c r="B18" s="13"/>
      <c r="C18" s="13"/>
      <c r="D18" s="13"/>
      <c r="E18" s="13"/>
      <c r="F18" s="13"/>
      <c r="G18" s="13"/>
      <c r="H18" s="13"/>
      <c r="I18" s="13"/>
      <c r="J18" s="13"/>
      <c r="K18" s="13"/>
      <c r="L18" s="13"/>
      <c r="M18" s="13"/>
      <c r="N18" s="13"/>
      <c r="O18" s="13"/>
      <c r="P18" s="13"/>
      <c r="Q18" s="13"/>
      <c r="R18" s="13"/>
      <c r="S18" s="13"/>
      <c r="T18" s="13"/>
      <c r="U18" s="13"/>
    </row>
    <row r="19" spans="1:21" x14ac:dyDescent="0.35">
      <c r="A19" s="13"/>
      <c r="B19" s="13"/>
      <c r="C19" s="13"/>
      <c r="D19" s="13"/>
      <c r="E19" s="13"/>
      <c r="F19" s="13"/>
      <c r="G19" s="13"/>
      <c r="H19" s="13"/>
      <c r="I19" s="13"/>
      <c r="J19" s="13"/>
      <c r="K19" s="13"/>
      <c r="L19" s="13"/>
      <c r="M19" s="13"/>
      <c r="N19" s="13"/>
      <c r="O19" s="13"/>
      <c r="P19" s="13"/>
      <c r="Q19" s="13"/>
      <c r="R19" s="13"/>
      <c r="S19" s="13"/>
      <c r="T19" s="13"/>
      <c r="U19" s="13"/>
    </row>
    <row r="20" spans="1:21" x14ac:dyDescent="0.35">
      <c r="A20" s="13"/>
      <c r="B20" s="13"/>
      <c r="C20" s="13"/>
      <c r="D20" s="13"/>
      <c r="E20" s="13"/>
      <c r="F20" s="13"/>
      <c r="G20" s="13"/>
      <c r="H20" s="13"/>
      <c r="I20" s="13"/>
      <c r="J20" s="13"/>
      <c r="K20" s="13"/>
      <c r="L20" s="13"/>
      <c r="M20" s="13"/>
      <c r="N20" s="13"/>
      <c r="O20" s="13"/>
      <c r="P20" s="13"/>
      <c r="Q20" s="13"/>
      <c r="R20" s="13"/>
      <c r="S20" s="13"/>
      <c r="T20" s="13"/>
      <c r="U20" s="13"/>
    </row>
    <row r="21" spans="1:21" x14ac:dyDescent="0.35">
      <c r="A21" s="13"/>
      <c r="B21" s="13"/>
      <c r="C21" s="13"/>
      <c r="D21" s="13"/>
      <c r="E21" s="13"/>
      <c r="F21" s="13"/>
      <c r="G21" s="13"/>
      <c r="H21" s="13"/>
      <c r="I21" s="13"/>
      <c r="J21" s="13"/>
      <c r="K21" s="13"/>
      <c r="L21" s="13"/>
      <c r="M21" s="13"/>
      <c r="N21" s="13"/>
      <c r="O21" s="13"/>
      <c r="P21" s="13"/>
      <c r="Q21" s="13"/>
      <c r="R21" s="13"/>
      <c r="S21" s="13"/>
      <c r="T21" s="13"/>
      <c r="U21" s="13"/>
    </row>
    <row r="22" spans="1:21" x14ac:dyDescent="0.35">
      <c r="A22" s="13"/>
      <c r="B22" s="13"/>
      <c r="C22" s="13"/>
      <c r="D22" s="13"/>
      <c r="E22" s="13"/>
      <c r="F22" s="13"/>
      <c r="G22" s="13"/>
      <c r="H22" s="13"/>
      <c r="I22" s="13"/>
      <c r="J22" s="13"/>
      <c r="K22" s="13"/>
      <c r="L22" s="13"/>
      <c r="M22" s="13"/>
      <c r="N22" s="13"/>
      <c r="O22" s="13"/>
      <c r="P22" s="13"/>
      <c r="Q22" s="13"/>
      <c r="R22" s="13"/>
      <c r="S22" s="13"/>
      <c r="T22" s="13"/>
      <c r="U22" s="13"/>
    </row>
    <row r="23" spans="1:21" x14ac:dyDescent="0.35">
      <c r="A23" s="13"/>
      <c r="B23" s="13"/>
      <c r="C23" s="13"/>
      <c r="D23" s="13"/>
      <c r="E23" s="13"/>
      <c r="F23" s="13"/>
      <c r="G23" s="13"/>
      <c r="H23" s="13"/>
      <c r="I23" s="13"/>
      <c r="J23" s="13"/>
      <c r="K23" s="13"/>
      <c r="L23" s="13"/>
      <c r="M23" s="13"/>
      <c r="N23" s="13"/>
      <c r="O23" s="13"/>
      <c r="P23" s="13"/>
      <c r="Q23" s="13"/>
      <c r="R23" s="13"/>
      <c r="S23" s="13"/>
      <c r="T23" s="13"/>
      <c r="U23" s="13"/>
    </row>
    <row r="24" spans="1:21" x14ac:dyDescent="0.35">
      <c r="A24" s="13"/>
      <c r="B24" s="13"/>
      <c r="C24" s="13"/>
      <c r="D24" s="13"/>
      <c r="E24" s="13"/>
      <c r="F24" s="13"/>
      <c r="G24" s="13"/>
      <c r="H24" s="13"/>
      <c r="I24" s="13"/>
      <c r="J24" s="13"/>
      <c r="K24" s="13"/>
      <c r="L24" s="13"/>
      <c r="M24" s="13"/>
      <c r="N24" s="13"/>
      <c r="O24" s="13"/>
      <c r="P24" s="13"/>
      <c r="Q24" s="13"/>
      <c r="R24" s="13"/>
      <c r="S24" s="13"/>
      <c r="T24" s="13"/>
      <c r="U24" s="13"/>
    </row>
    <row r="25" spans="1:21" x14ac:dyDescent="0.35">
      <c r="A25" s="13"/>
      <c r="B25" s="13"/>
      <c r="C25" s="13"/>
      <c r="D25" s="13"/>
      <c r="E25" s="13"/>
      <c r="F25" s="13"/>
      <c r="G25" s="13"/>
      <c r="H25" s="13"/>
      <c r="I25" s="13"/>
      <c r="J25" s="13"/>
      <c r="K25" s="13"/>
      <c r="L25" s="13"/>
      <c r="M25" s="13"/>
      <c r="N25" s="13"/>
      <c r="O25" s="13"/>
      <c r="P25" s="13"/>
      <c r="Q25" s="13"/>
      <c r="R25" s="13"/>
      <c r="S25" s="13"/>
      <c r="T25" s="13"/>
      <c r="U25" s="13"/>
    </row>
    <row r="26" spans="1:21" x14ac:dyDescent="0.35">
      <c r="A26" s="13"/>
      <c r="B26" s="13"/>
      <c r="C26" s="13"/>
      <c r="D26" s="13"/>
      <c r="E26" s="13"/>
      <c r="F26" s="13"/>
      <c r="G26" s="13"/>
      <c r="H26" s="13"/>
      <c r="I26" s="13"/>
      <c r="J26" s="13"/>
      <c r="K26" s="13"/>
      <c r="L26" s="13"/>
      <c r="M26" s="13"/>
      <c r="N26" s="13"/>
      <c r="O26" s="13"/>
      <c r="P26" s="13"/>
      <c r="Q26" s="13"/>
      <c r="R26" s="13"/>
      <c r="S26" s="13"/>
      <c r="T26" s="13"/>
      <c r="U26" s="13"/>
    </row>
    <row r="27" spans="1:21" x14ac:dyDescent="0.35">
      <c r="A27" s="13"/>
      <c r="B27" s="13"/>
      <c r="C27" s="13"/>
      <c r="D27" s="13"/>
      <c r="E27" s="13"/>
      <c r="F27" s="13"/>
      <c r="G27" s="13"/>
      <c r="H27" s="13"/>
      <c r="I27" s="13"/>
      <c r="J27" s="13"/>
      <c r="K27" s="13"/>
      <c r="L27" s="13"/>
      <c r="M27" s="13"/>
      <c r="N27" s="13"/>
      <c r="O27" s="13"/>
      <c r="P27" s="13"/>
      <c r="Q27" s="13"/>
      <c r="R27" s="13"/>
      <c r="S27" s="13"/>
      <c r="T27" s="13"/>
      <c r="U27" s="13"/>
    </row>
    <row r="28" spans="1:21" x14ac:dyDescent="0.35">
      <c r="A28" s="13"/>
      <c r="B28" s="13"/>
      <c r="C28" s="13"/>
      <c r="D28" s="13"/>
      <c r="E28" s="13"/>
      <c r="F28" s="13"/>
      <c r="G28" s="13"/>
      <c r="H28" s="13"/>
      <c r="I28" s="13"/>
      <c r="J28" s="13"/>
      <c r="K28" s="13"/>
      <c r="L28" s="13"/>
      <c r="M28" s="13"/>
      <c r="N28" s="13"/>
      <c r="O28" s="13"/>
      <c r="P28" s="13"/>
      <c r="Q28" s="13"/>
      <c r="R28" s="13"/>
      <c r="S28" s="13"/>
      <c r="T28" s="13"/>
      <c r="U28" s="13"/>
    </row>
    <row r="29" spans="1:21" x14ac:dyDescent="0.35">
      <c r="A29" s="13"/>
      <c r="B29" s="13"/>
      <c r="C29" s="13"/>
      <c r="D29" s="13"/>
      <c r="E29" s="13"/>
      <c r="F29" s="13"/>
      <c r="G29" s="13"/>
      <c r="H29" s="13"/>
      <c r="I29" s="13"/>
      <c r="J29" s="13"/>
      <c r="K29" s="13"/>
      <c r="L29" s="13"/>
      <c r="M29" s="13"/>
      <c r="N29" s="13"/>
      <c r="O29" s="13"/>
      <c r="P29" s="13"/>
      <c r="Q29" s="13"/>
      <c r="R29" s="13"/>
      <c r="S29" s="13"/>
      <c r="T29" s="13"/>
      <c r="U29" s="13"/>
    </row>
    <row r="30" spans="1:21" x14ac:dyDescent="0.35">
      <c r="A30" s="13"/>
      <c r="B30" s="13"/>
      <c r="C30" s="13"/>
      <c r="D30" s="13"/>
      <c r="E30" s="13"/>
      <c r="F30" s="13"/>
      <c r="G30" s="13"/>
      <c r="H30" s="13"/>
      <c r="I30" s="13"/>
      <c r="J30" s="13"/>
      <c r="K30" s="13"/>
      <c r="L30" s="13"/>
      <c r="M30" s="13"/>
      <c r="N30" s="13"/>
      <c r="O30" s="13"/>
      <c r="P30" s="13"/>
      <c r="Q30" s="13"/>
      <c r="R30" s="13"/>
      <c r="S30" s="13"/>
      <c r="T30" s="13"/>
      <c r="U30" s="13"/>
    </row>
    <row r="31" spans="1:21" x14ac:dyDescent="0.35">
      <c r="A31" s="13"/>
      <c r="B31" s="13"/>
      <c r="C31" s="13"/>
      <c r="D31" s="13"/>
      <c r="E31" s="13"/>
      <c r="F31" s="13"/>
      <c r="G31" s="13"/>
      <c r="H31" s="13"/>
      <c r="I31" s="13"/>
      <c r="J31" s="13"/>
      <c r="K31" s="13"/>
      <c r="L31" s="13"/>
      <c r="M31" s="13"/>
      <c r="N31" s="13"/>
      <c r="O31" s="13"/>
      <c r="P31" s="13"/>
      <c r="Q31" s="13"/>
      <c r="R31" s="13"/>
      <c r="S31" s="13"/>
      <c r="T31" s="13"/>
      <c r="U31" s="13"/>
    </row>
    <row r="32" spans="1:21" x14ac:dyDescent="0.35">
      <c r="A32" s="13"/>
      <c r="B32" s="13"/>
      <c r="C32" s="13"/>
      <c r="D32" s="13"/>
      <c r="E32" s="13"/>
      <c r="F32" s="13"/>
      <c r="G32" s="13"/>
      <c r="H32" s="13"/>
      <c r="I32" s="13"/>
      <c r="J32" s="13"/>
      <c r="K32" s="13"/>
      <c r="L32" s="13"/>
      <c r="M32" s="13"/>
      <c r="N32" s="13"/>
      <c r="O32" s="13"/>
      <c r="P32" s="13"/>
      <c r="Q32" s="13"/>
      <c r="R32" s="13"/>
      <c r="S32" s="13"/>
      <c r="T32" s="13"/>
      <c r="U32" s="13"/>
    </row>
    <row r="33" spans="1:21" x14ac:dyDescent="0.35">
      <c r="A33" s="13"/>
      <c r="B33" s="13"/>
      <c r="C33" s="13"/>
      <c r="D33" s="13"/>
      <c r="E33" s="13"/>
      <c r="F33" s="13"/>
      <c r="G33" s="13"/>
      <c r="H33" s="13"/>
      <c r="I33" s="13"/>
      <c r="J33" s="13"/>
      <c r="K33" s="13"/>
      <c r="L33" s="13"/>
      <c r="M33" s="13"/>
      <c r="N33" s="13"/>
      <c r="O33" s="13"/>
      <c r="P33" s="13"/>
      <c r="Q33" s="13"/>
      <c r="R33" s="13"/>
      <c r="S33" s="13"/>
      <c r="T33" s="13"/>
      <c r="U33" s="13"/>
    </row>
    <row r="34" spans="1:21" x14ac:dyDescent="0.35">
      <c r="A34" s="13"/>
      <c r="B34" s="13"/>
      <c r="C34" s="13"/>
      <c r="D34" s="13"/>
      <c r="E34" s="13"/>
      <c r="F34" s="13"/>
      <c r="G34" s="13"/>
      <c r="H34" s="13"/>
      <c r="I34" s="13"/>
      <c r="J34" s="13"/>
      <c r="K34" s="13"/>
      <c r="L34" s="13"/>
      <c r="M34" s="13"/>
      <c r="N34" s="13"/>
      <c r="O34" s="13"/>
      <c r="P34" s="13"/>
      <c r="Q34" s="13"/>
      <c r="R34" s="13"/>
      <c r="S34" s="13"/>
      <c r="T34" s="13"/>
      <c r="U34" s="13"/>
    </row>
    <row r="35" spans="1:21" x14ac:dyDescent="0.35">
      <c r="A35" s="13"/>
      <c r="B35" s="13"/>
      <c r="C35" s="13"/>
      <c r="D35" s="13"/>
      <c r="E35" s="13"/>
      <c r="F35" s="13"/>
      <c r="G35" s="13"/>
      <c r="H35" s="13"/>
      <c r="I35" s="13"/>
      <c r="J35" s="13"/>
      <c r="K35" s="13"/>
      <c r="L35" s="13"/>
      <c r="M35" s="13"/>
      <c r="N35" s="13"/>
      <c r="O35" s="13"/>
      <c r="P35" s="13"/>
      <c r="Q35" s="13"/>
      <c r="R35" s="13"/>
      <c r="S35" s="13"/>
      <c r="T35" s="13"/>
      <c r="U35" s="13"/>
    </row>
    <row r="36" spans="1:21" x14ac:dyDescent="0.35">
      <c r="A36" s="13"/>
      <c r="B36" s="13"/>
      <c r="C36" s="13"/>
      <c r="D36" s="13"/>
      <c r="E36" s="13"/>
      <c r="F36" s="13"/>
      <c r="G36" s="13"/>
      <c r="H36" s="13"/>
      <c r="I36" s="13"/>
      <c r="J36" s="13"/>
      <c r="K36" s="13"/>
      <c r="L36" s="13"/>
      <c r="M36" s="13"/>
      <c r="N36" s="13"/>
      <c r="O36" s="13"/>
      <c r="P36" s="13"/>
      <c r="Q36" s="13"/>
      <c r="R36" s="13"/>
      <c r="S36" s="13"/>
      <c r="T36" s="13"/>
      <c r="U36" s="13"/>
    </row>
    <row r="37" spans="1:21" x14ac:dyDescent="0.35">
      <c r="A37" s="13"/>
      <c r="B37" s="13"/>
      <c r="C37" s="13"/>
      <c r="D37" s="13"/>
      <c r="E37" s="13"/>
      <c r="F37" s="13"/>
      <c r="G37" s="13"/>
      <c r="H37" s="13"/>
      <c r="I37" s="13"/>
      <c r="J37" s="13"/>
      <c r="K37" s="13"/>
      <c r="L37" s="13"/>
      <c r="M37" s="13"/>
      <c r="N37" s="13"/>
      <c r="O37" s="13"/>
      <c r="P37" s="13"/>
      <c r="Q37" s="13"/>
      <c r="R37" s="13"/>
      <c r="S37" s="13"/>
      <c r="T37" s="13"/>
      <c r="U37" s="13"/>
    </row>
    <row r="38" spans="1:21" x14ac:dyDescent="0.35">
      <c r="A38" s="13"/>
      <c r="B38" s="13"/>
      <c r="C38" s="13"/>
      <c r="D38" s="13"/>
      <c r="E38" s="13"/>
      <c r="F38" s="13"/>
      <c r="G38" s="13"/>
      <c r="H38" s="13"/>
      <c r="I38" s="13"/>
      <c r="J38" s="13"/>
      <c r="K38" s="13"/>
      <c r="L38" s="13"/>
      <c r="M38" s="13"/>
      <c r="N38" s="13"/>
      <c r="O38" s="13"/>
      <c r="P38" s="13"/>
      <c r="Q38" s="13"/>
      <c r="R38" s="13"/>
      <c r="S38" s="13"/>
      <c r="T38" s="13"/>
      <c r="U38" s="13"/>
    </row>
    <row r="39" spans="1:21" x14ac:dyDescent="0.35">
      <c r="A39" s="13"/>
      <c r="B39" s="13"/>
      <c r="C39" s="13"/>
      <c r="D39" s="13"/>
      <c r="E39" s="13"/>
      <c r="F39" s="13"/>
      <c r="G39" s="13"/>
      <c r="H39" s="13"/>
      <c r="I39" s="13"/>
      <c r="J39" s="13"/>
      <c r="K39" s="13"/>
      <c r="L39" s="13"/>
      <c r="M39" s="13"/>
      <c r="N39" s="13"/>
      <c r="O39" s="13"/>
      <c r="P39" s="13"/>
      <c r="Q39" s="13"/>
      <c r="R39" s="13"/>
      <c r="S39" s="13"/>
      <c r="T39" s="13"/>
      <c r="U39" s="13"/>
    </row>
    <row r="40" spans="1:21" x14ac:dyDescent="0.35">
      <c r="A40" s="13"/>
      <c r="B40" s="13"/>
      <c r="C40" s="13"/>
      <c r="D40" s="13"/>
      <c r="E40" s="13"/>
      <c r="F40" s="13"/>
      <c r="G40" s="13"/>
      <c r="H40" s="13"/>
      <c r="I40" s="13"/>
      <c r="J40" s="13"/>
      <c r="K40" s="13"/>
      <c r="L40" s="13"/>
      <c r="M40" s="13"/>
      <c r="N40" s="13"/>
      <c r="O40" s="13"/>
      <c r="P40" s="13"/>
      <c r="Q40" s="13"/>
      <c r="R40" s="13"/>
      <c r="S40" s="13"/>
      <c r="T40" s="13"/>
      <c r="U40" s="13"/>
    </row>
    <row r="41" spans="1:21" x14ac:dyDescent="0.35">
      <c r="A41" s="13"/>
      <c r="B41" s="13"/>
      <c r="C41" s="13"/>
      <c r="D41" s="13"/>
      <c r="E41" s="13"/>
      <c r="F41" s="13"/>
      <c r="G41" s="13"/>
      <c r="H41" s="13"/>
      <c r="I41" s="13"/>
      <c r="J41" s="13"/>
      <c r="K41" s="13"/>
      <c r="L41" s="13"/>
      <c r="M41" s="13"/>
      <c r="N41" s="13"/>
      <c r="O41" s="13"/>
      <c r="P41" s="13"/>
      <c r="Q41" s="13"/>
      <c r="R41" s="13"/>
      <c r="S41" s="13"/>
      <c r="T41" s="13"/>
      <c r="U41" s="13"/>
    </row>
    <row r="42" spans="1:21" x14ac:dyDescent="0.35">
      <c r="A42" s="13"/>
      <c r="B42" s="13"/>
      <c r="C42" s="13"/>
      <c r="D42" s="13"/>
      <c r="E42" s="13"/>
      <c r="F42" s="13"/>
      <c r="G42" s="13"/>
      <c r="H42" s="13"/>
      <c r="I42" s="13"/>
      <c r="J42" s="13"/>
      <c r="K42" s="13"/>
      <c r="L42" s="13"/>
      <c r="M42" s="13"/>
      <c r="N42" s="13"/>
      <c r="O42" s="13"/>
      <c r="P42" s="13"/>
      <c r="Q42" s="13"/>
      <c r="R42" s="13"/>
      <c r="S42" s="13"/>
      <c r="T42" s="13"/>
      <c r="U42" s="13"/>
    </row>
    <row r="43" spans="1:21" x14ac:dyDescent="0.35">
      <c r="A43" s="13"/>
      <c r="B43" s="13"/>
      <c r="C43" s="13"/>
      <c r="D43" s="13"/>
      <c r="E43" s="13"/>
      <c r="F43" s="13"/>
      <c r="G43" s="13"/>
      <c r="H43" s="13"/>
      <c r="I43" s="13"/>
      <c r="J43" s="13"/>
      <c r="K43" s="13"/>
      <c r="L43" s="13"/>
      <c r="M43" s="13"/>
      <c r="N43" s="13"/>
      <c r="O43" s="13"/>
      <c r="P43" s="13"/>
      <c r="Q43" s="13"/>
      <c r="R43" s="13"/>
      <c r="S43" s="13"/>
      <c r="T43" s="13"/>
      <c r="U43" s="13"/>
    </row>
    <row r="44" spans="1:21" x14ac:dyDescent="0.35">
      <c r="A44" s="13"/>
      <c r="B44" s="13"/>
      <c r="C44" s="13"/>
      <c r="D44" s="13"/>
      <c r="E44" s="13"/>
      <c r="F44" s="13"/>
      <c r="G44" s="13"/>
      <c r="H44" s="13"/>
      <c r="I44" s="13"/>
      <c r="J44" s="13"/>
      <c r="K44" s="13"/>
      <c r="L44" s="13"/>
      <c r="M44" s="13"/>
      <c r="N44" s="13"/>
      <c r="O44" s="13"/>
      <c r="P44" s="13"/>
      <c r="Q44" s="13"/>
      <c r="R44" s="13"/>
      <c r="S44" s="13"/>
      <c r="T44" s="13"/>
      <c r="U44" s="13"/>
    </row>
    <row r="45" spans="1:21" x14ac:dyDescent="0.35">
      <c r="A45" s="13"/>
      <c r="B45" s="13"/>
      <c r="C45" s="13"/>
      <c r="D45" s="13"/>
      <c r="E45" s="13"/>
      <c r="F45" s="13"/>
      <c r="G45" s="13"/>
      <c r="H45" s="13"/>
      <c r="I45" s="13"/>
      <c r="J45" s="13"/>
      <c r="K45" s="13"/>
      <c r="L45" s="13"/>
      <c r="M45" s="13"/>
      <c r="N45" s="13"/>
      <c r="O45" s="13"/>
      <c r="P45" s="13"/>
      <c r="Q45" s="13"/>
      <c r="R45" s="13"/>
      <c r="S45" s="13"/>
      <c r="T45" s="13"/>
      <c r="U45" s="13"/>
    </row>
    <row r="46" spans="1:21" x14ac:dyDescent="0.35">
      <c r="A46" s="13"/>
      <c r="B46" s="13"/>
      <c r="C46" s="13"/>
      <c r="D46" s="13"/>
      <c r="E46" s="13"/>
      <c r="F46" s="13"/>
      <c r="G46" s="13"/>
      <c r="H46" s="13"/>
      <c r="I46" s="13"/>
      <c r="J46" s="13"/>
      <c r="K46" s="13"/>
      <c r="L46" s="13"/>
      <c r="M46" s="13"/>
      <c r="N46" s="13"/>
      <c r="O46" s="13"/>
      <c r="P46" s="13"/>
      <c r="Q46" s="13"/>
      <c r="R46" s="13"/>
      <c r="S46" s="13"/>
      <c r="T46" s="13"/>
      <c r="U46" s="13"/>
    </row>
    <row r="47" spans="1:21" x14ac:dyDescent="0.35">
      <c r="A47" s="13"/>
      <c r="B47" s="13"/>
      <c r="C47" s="13"/>
      <c r="D47" s="13"/>
      <c r="E47" s="13"/>
      <c r="F47" s="13"/>
      <c r="G47" s="13"/>
      <c r="H47" s="13"/>
      <c r="I47" s="13"/>
      <c r="J47" s="13"/>
      <c r="K47" s="13"/>
      <c r="L47" s="13"/>
      <c r="M47" s="13"/>
      <c r="N47" s="13"/>
      <c r="O47" s="13"/>
      <c r="P47" s="13"/>
      <c r="Q47" s="13"/>
      <c r="R47" s="13"/>
      <c r="S47" s="13"/>
      <c r="T47" s="13"/>
      <c r="U47" s="13"/>
    </row>
    <row r="48" spans="1:21" x14ac:dyDescent="0.35">
      <c r="A48" s="13"/>
      <c r="B48" s="13"/>
      <c r="C48" s="13"/>
      <c r="D48" s="13"/>
      <c r="E48" s="13"/>
      <c r="F48" s="13"/>
      <c r="G48" s="13"/>
      <c r="H48" s="13"/>
      <c r="I48" s="13"/>
      <c r="J48" s="13"/>
      <c r="K48" s="13"/>
      <c r="L48" s="13"/>
      <c r="M48" s="13"/>
      <c r="N48" s="13"/>
      <c r="O48" s="13"/>
      <c r="P48" s="13"/>
      <c r="Q48" s="13"/>
      <c r="R48" s="13"/>
      <c r="S48" s="13"/>
      <c r="T48" s="13"/>
      <c r="U48" s="13"/>
    </row>
    <row r="49" spans="1:21" x14ac:dyDescent="0.35">
      <c r="A49" s="13"/>
      <c r="B49" s="13"/>
      <c r="C49" s="13"/>
      <c r="D49" s="13"/>
      <c r="E49" s="13"/>
      <c r="F49" s="13"/>
      <c r="G49" s="13"/>
      <c r="H49" s="13"/>
      <c r="I49" s="13"/>
      <c r="J49" s="13"/>
      <c r="K49" s="13"/>
      <c r="L49" s="13"/>
      <c r="M49" s="13"/>
      <c r="N49" s="13"/>
      <c r="O49" s="13"/>
      <c r="P49" s="13"/>
      <c r="Q49" s="13"/>
      <c r="R49" s="13"/>
      <c r="S49" s="13"/>
      <c r="T49" s="13"/>
      <c r="U49" s="13"/>
    </row>
    <row r="50" spans="1:21" x14ac:dyDescent="0.35">
      <c r="A50" s="13"/>
      <c r="B50" s="13"/>
      <c r="C50" s="13"/>
      <c r="D50" s="13"/>
      <c r="E50" s="13"/>
      <c r="F50" s="13"/>
      <c r="G50" s="13"/>
      <c r="H50" s="13"/>
      <c r="I50" s="13"/>
      <c r="J50" s="13"/>
      <c r="K50" s="13"/>
      <c r="L50" s="13"/>
      <c r="M50" s="13"/>
      <c r="N50" s="13"/>
      <c r="O50" s="13"/>
      <c r="P50" s="13"/>
      <c r="Q50" s="13"/>
      <c r="R50" s="13"/>
      <c r="S50" s="13"/>
      <c r="T50" s="13"/>
      <c r="U50" s="13"/>
    </row>
    <row r="51" spans="1:21" x14ac:dyDescent="0.35">
      <c r="A51" s="13"/>
      <c r="B51" s="13"/>
      <c r="C51" s="13"/>
      <c r="D51" s="13"/>
      <c r="E51" s="13"/>
      <c r="F51" s="13"/>
      <c r="G51" s="13"/>
      <c r="H51" s="13"/>
      <c r="I51" s="13"/>
      <c r="J51" s="13"/>
      <c r="K51" s="13"/>
      <c r="L51" s="13"/>
      <c r="M51" s="13"/>
      <c r="N51" s="13"/>
      <c r="O51" s="13"/>
      <c r="P51" s="13"/>
      <c r="Q51" s="13"/>
      <c r="R51" s="13"/>
      <c r="S51" s="13"/>
      <c r="T51" s="13"/>
      <c r="U51" s="13"/>
    </row>
    <row r="52" spans="1:21" x14ac:dyDescent="0.35">
      <c r="A52" s="13"/>
      <c r="B52" s="13"/>
      <c r="C52" s="13"/>
      <c r="D52" s="13"/>
      <c r="E52" s="13"/>
      <c r="F52" s="13"/>
      <c r="G52" s="13"/>
      <c r="H52" s="13"/>
      <c r="I52" s="13"/>
      <c r="J52" s="13"/>
      <c r="K52" s="13"/>
      <c r="L52" s="13"/>
      <c r="M52" s="13"/>
      <c r="N52" s="13"/>
      <c r="O52" s="13"/>
      <c r="P52" s="13"/>
      <c r="Q52" s="13"/>
      <c r="R52" s="13"/>
      <c r="S52" s="13"/>
      <c r="T52" s="13"/>
      <c r="U52" s="13"/>
    </row>
    <row r="53" spans="1:21" x14ac:dyDescent="0.35">
      <c r="A53" s="13"/>
      <c r="B53" s="13"/>
      <c r="C53" s="13"/>
      <c r="D53" s="13"/>
      <c r="E53" s="13"/>
      <c r="F53" s="13"/>
      <c r="G53" s="13"/>
      <c r="H53" s="13"/>
      <c r="I53" s="13"/>
      <c r="J53" s="13"/>
      <c r="K53" s="13"/>
      <c r="L53" s="13"/>
      <c r="M53" s="13"/>
      <c r="N53" s="13"/>
      <c r="O53" s="13"/>
      <c r="P53" s="13"/>
      <c r="Q53" s="13"/>
      <c r="R53" s="13"/>
      <c r="S53" s="13"/>
      <c r="T53" s="13"/>
      <c r="U53" s="13"/>
    </row>
    <row r="54" spans="1:21" x14ac:dyDescent="0.35">
      <c r="A54" s="13"/>
      <c r="B54" s="13"/>
      <c r="C54" s="13"/>
      <c r="D54" s="13"/>
      <c r="E54" s="13"/>
      <c r="F54" s="13"/>
      <c r="G54" s="13"/>
      <c r="H54" s="13"/>
      <c r="I54" s="13"/>
      <c r="J54" s="13"/>
      <c r="K54" s="13"/>
      <c r="L54" s="13"/>
      <c r="M54" s="13"/>
      <c r="N54" s="13"/>
      <c r="O54" s="13"/>
      <c r="P54" s="13"/>
      <c r="Q54" s="13"/>
      <c r="R54" s="13"/>
      <c r="S54" s="13"/>
      <c r="T54" s="13"/>
      <c r="U54" s="13"/>
    </row>
    <row r="55" spans="1:21" x14ac:dyDescent="0.35">
      <c r="A55" s="13"/>
      <c r="B55" s="13"/>
      <c r="C55" s="13"/>
      <c r="D55" s="13"/>
      <c r="E55" s="13"/>
      <c r="F55" s="13"/>
      <c r="G55" s="13"/>
      <c r="H55" s="13"/>
      <c r="I55" s="13"/>
      <c r="J55" s="13"/>
      <c r="K55" s="13"/>
      <c r="L55" s="13"/>
      <c r="M55" s="13"/>
      <c r="N55" s="13"/>
      <c r="O55" s="13"/>
      <c r="P55" s="13"/>
      <c r="Q55" s="13"/>
      <c r="R55" s="13"/>
      <c r="S55" s="13"/>
      <c r="T55" s="13"/>
      <c r="U55" s="13"/>
    </row>
    <row r="56" spans="1:21" x14ac:dyDescent="0.35">
      <c r="A56" s="13"/>
      <c r="B56" s="13"/>
      <c r="C56" s="13"/>
      <c r="D56" s="13"/>
      <c r="E56" s="13"/>
      <c r="F56" s="13"/>
      <c r="G56" s="13"/>
      <c r="H56" s="13"/>
      <c r="I56" s="13"/>
      <c r="J56" s="13"/>
      <c r="K56" s="13"/>
      <c r="L56" s="13"/>
      <c r="M56" s="13"/>
      <c r="N56" s="13"/>
      <c r="O56" s="13"/>
      <c r="P56" s="13"/>
      <c r="Q56" s="13"/>
      <c r="R56" s="13"/>
      <c r="S56" s="13"/>
      <c r="T56" s="13"/>
      <c r="U56" s="13"/>
    </row>
    <row r="57" spans="1:21" x14ac:dyDescent="0.35">
      <c r="A57" s="13"/>
      <c r="B57" s="13"/>
      <c r="C57" s="13"/>
      <c r="D57" s="13"/>
      <c r="E57" s="13"/>
      <c r="F57" s="13"/>
      <c r="G57" s="13"/>
      <c r="H57" s="13"/>
      <c r="I57" s="13"/>
      <c r="J57" s="13"/>
      <c r="K57" s="13"/>
      <c r="L57" s="13"/>
      <c r="M57" s="13"/>
      <c r="N57" s="13"/>
      <c r="O57" s="13"/>
      <c r="P57" s="13"/>
      <c r="Q57" s="13"/>
      <c r="R57" s="13"/>
      <c r="S57" s="13"/>
      <c r="T57" s="13"/>
      <c r="U57" s="13"/>
    </row>
    <row r="58" spans="1:21" x14ac:dyDescent="0.35">
      <c r="A58" s="13"/>
      <c r="B58" s="13"/>
      <c r="C58" s="13"/>
      <c r="D58" s="13"/>
      <c r="E58" s="13"/>
      <c r="F58" s="13"/>
      <c r="G58" s="13"/>
      <c r="H58" s="13"/>
      <c r="I58" s="13"/>
      <c r="J58" s="13"/>
      <c r="K58" s="13"/>
      <c r="L58" s="13"/>
      <c r="M58" s="13"/>
      <c r="N58" s="13"/>
      <c r="O58" s="13"/>
      <c r="P58" s="13"/>
      <c r="Q58" s="13"/>
      <c r="R58" s="13"/>
      <c r="S58" s="13"/>
      <c r="T58" s="13"/>
      <c r="U58" s="13"/>
    </row>
    <row r="59" spans="1:21" x14ac:dyDescent="0.35">
      <c r="A59" s="13"/>
      <c r="B59" s="13"/>
      <c r="C59" s="13"/>
      <c r="D59" s="13"/>
      <c r="E59" s="13"/>
      <c r="F59" s="13"/>
      <c r="G59" s="13"/>
      <c r="H59" s="13"/>
      <c r="I59" s="13"/>
      <c r="J59" s="13"/>
      <c r="K59" s="13"/>
      <c r="L59" s="13"/>
      <c r="M59" s="13"/>
      <c r="N59" s="13"/>
      <c r="O59" s="13"/>
      <c r="P59" s="13"/>
      <c r="Q59" s="13"/>
      <c r="R59" s="13"/>
      <c r="S59" s="13"/>
      <c r="T59" s="13"/>
      <c r="U59" s="13"/>
    </row>
    <row r="60" spans="1:21" x14ac:dyDescent="0.35">
      <c r="A60" s="13"/>
      <c r="B60" s="13"/>
      <c r="C60" s="13"/>
      <c r="D60" s="13"/>
      <c r="E60" s="13"/>
      <c r="F60" s="13"/>
      <c r="G60" s="13"/>
      <c r="H60" s="13"/>
      <c r="I60" s="13"/>
      <c r="J60" s="13"/>
      <c r="K60" s="13"/>
      <c r="L60" s="13"/>
      <c r="M60" s="13"/>
      <c r="N60" s="13"/>
      <c r="O60" s="13"/>
      <c r="P60" s="13"/>
      <c r="Q60" s="13"/>
      <c r="R60" s="13"/>
      <c r="S60" s="13"/>
      <c r="T60" s="13"/>
      <c r="U60" s="13"/>
    </row>
    <row r="61" spans="1:21" x14ac:dyDescent="0.35">
      <c r="A61" s="13"/>
      <c r="B61" s="13"/>
      <c r="C61" s="13"/>
      <c r="D61" s="13"/>
      <c r="E61" s="13"/>
      <c r="F61" s="13"/>
      <c r="G61" s="13"/>
      <c r="H61" s="13"/>
      <c r="I61" s="13"/>
      <c r="J61" s="13"/>
      <c r="K61" s="13"/>
      <c r="L61" s="13"/>
      <c r="M61" s="13"/>
      <c r="N61" s="13"/>
      <c r="O61" s="13"/>
      <c r="P61" s="13"/>
      <c r="Q61" s="13"/>
      <c r="R61" s="13"/>
      <c r="S61" s="13"/>
      <c r="T61" s="13"/>
      <c r="U61" s="13"/>
    </row>
    <row r="62" spans="1:21" x14ac:dyDescent="0.35">
      <c r="A62" s="13"/>
      <c r="B62" s="13"/>
      <c r="C62" s="13"/>
      <c r="D62" s="13"/>
      <c r="E62" s="13"/>
      <c r="F62" s="13"/>
      <c r="G62" s="13"/>
      <c r="H62" s="13"/>
      <c r="I62" s="13"/>
      <c r="J62" s="13"/>
      <c r="K62" s="13"/>
      <c r="L62" s="13"/>
      <c r="M62" s="13"/>
      <c r="N62" s="13"/>
      <c r="O62" s="13"/>
      <c r="P62" s="13"/>
      <c r="Q62" s="13"/>
      <c r="R62" s="13"/>
      <c r="S62" s="13"/>
      <c r="T62" s="13"/>
      <c r="U62" s="13"/>
    </row>
    <row r="63" spans="1:21" x14ac:dyDescent="0.35">
      <c r="A63" s="13"/>
      <c r="B63" s="13"/>
      <c r="C63" s="13"/>
      <c r="D63" s="13"/>
      <c r="E63" s="13"/>
      <c r="F63" s="13"/>
      <c r="G63" s="13"/>
      <c r="H63" s="13"/>
      <c r="I63" s="13"/>
      <c r="J63" s="13"/>
      <c r="K63" s="13"/>
      <c r="L63" s="13"/>
      <c r="M63" s="13"/>
      <c r="N63" s="13"/>
      <c r="O63" s="13"/>
      <c r="P63" s="13"/>
      <c r="Q63" s="13"/>
      <c r="R63" s="13"/>
      <c r="S63" s="13"/>
      <c r="T63" s="13"/>
      <c r="U63" s="13"/>
    </row>
    <row r="64" spans="1:21" x14ac:dyDescent="0.35">
      <c r="A64" s="13"/>
      <c r="B64" s="13"/>
      <c r="C64" s="13"/>
      <c r="D64" s="13"/>
      <c r="E64" s="13"/>
      <c r="F64" s="13"/>
      <c r="G64" s="13"/>
      <c r="H64" s="13"/>
      <c r="I64" s="13"/>
      <c r="J64" s="13"/>
      <c r="K64" s="13"/>
      <c r="L64" s="13"/>
      <c r="M64" s="13"/>
      <c r="N64" s="13"/>
      <c r="O64" s="13"/>
      <c r="P64" s="13"/>
      <c r="Q64" s="13"/>
      <c r="R64" s="13"/>
      <c r="S64" s="13"/>
      <c r="T64" s="13"/>
      <c r="U64" s="13"/>
    </row>
    <row r="65" spans="1:21" x14ac:dyDescent="0.35">
      <c r="A65" s="13"/>
      <c r="B65" s="13"/>
      <c r="C65" s="13"/>
      <c r="D65" s="13"/>
      <c r="E65" s="13"/>
      <c r="F65" s="13"/>
      <c r="G65" s="13"/>
      <c r="H65" s="13"/>
      <c r="I65" s="13"/>
      <c r="J65" s="13"/>
      <c r="K65" s="13"/>
      <c r="L65" s="13"/>
      <c r="M65" s="13"/>
      <c r="N65" s="13"/>
      <c r="O65" s="13"/>
      <c r="P65" s="13"/>
      <c r="Q65" s="13"/>
      <c r="R65" s="13"/>
      <c r="S65" s="13"/>
      <c r="T65" s="13"/>
      <c r="U65" s="13"/>
    </row>
    <row r="66" spans="1:21" x14ac:dyDescent="0.35">
      <c r="A66" s="13"/>
      <c r="B66" s="13"/>
      <c r="C66" s="13"/>
      <c r="D66" s="13"/>
      <c r="E66" s="13"/>
      <c r="F66" s="13"/>
      <c r="G66" s="13"/>
      <c r="H66" s="13"/>
      <c r="I66" s="13"/>
      <c r="J66" s="13"/>
      <c r="K66" s="13"/>
      <c r="L66" s="13"/>
      <c r="M66" s="13"/>
      <c r="N66" s="13"/>
      <c r="O66" s="13"/>
      <c r="P66" s="13"/>
      <c r="Q66" s="13"/>
      <c r="R66" s="13"/>
      <c r="S66" s="13"/>
      <c r="T66" s="13"/>
      <c r="U66" s="13"/>
    </row>
  </sheetData>
  <sheetProtection formatRows="0" insertRows="0" deleteRows="0"/>
  <mergeCells count="7">
    <mergeCell ref="A4:C4"/>
    <mergeCell ref="D4:H4"/>
    <mergeCell ref="K4:P4"/>
    <mergeCell ref="Q4:U4"/>
    <mergeCell ref="K5:L5"/>
    <mergeCell ref="O5:P5"/>
    <mergeCell ref="M5:N5"/>
  </mergeCells>
  <dataValidations count="5">
    <dataValidation allowBlank="1" showDropDown="1" showInputMessage="1" showErrorMessage="1" sqref="R67" xr:uid="{00000000-0002-0000-0400-000000000000}"/>
    <dataValidation type="list" allowBlank="1" showInputMessage="1" showErrorMessage="1" sqref="T7:T66" xr:uid="{00000000-0002-0000-0400-000001000000}">
      <formula1>$AC$1:$AC$7</formula1>
    </dataValidation>
    <dataValidation type="list" allowBlank="1" showInputMessage="1" showErrorMessage="1" sqref="S7:S66" xr:uid="{00000000-0002-0000-0400-000002000000}">
      <formula1>$AB$1</formula1>
    </dataValidation>
    <dataValidation type="list" allowBlank="1" showInputMessage="1" showErrorMessage="1" sqref="Q7:Q66" xr:uid="{00000000-0002-0000-0400-000003000000}">
      <formula1>$AA$1:$AA$5</formula1>
    </dataValidation>
    <dataValidation type="list" allowBlank="1" showInputMessage="1" showErrorMessage="1" sqref="R7:R66" xr:uid="{00000000-0002-0000-0400-000004000000}">
      <formula1>$AD$1</formula1>
    </dataValidation>
  </dataValidation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72CE628B8ABBCB409B9F5BB5C1A8E6A9" ma:contentTypeVersion="11334" ma:contentTypeDescription="A content type to manage public (operations) IDB documents" ma:contentTypeScope="" ma:versionID="6eaed637ffa47e29092b32651d9c5e54">
  <xsd:schema xmlns:xsd="http://www.w3.org/2001/XMLSchema" xmlns:xs="http://www.w3.org/2001/XMLSchema" xmlns:p="http://schemas.microsoft.com/office/2006/metadata/properties" xmlns:ns2="cdc7663a-08f0-4737-9e8c-148ce897a09c" xmlns:ns3="cbb6bce4-9765-41a3-9d31-c3a2d94d87e5" targetNamespace="http://schemas.microsoft.com/office/2006/metadata/properties" ma:root="true" ma:fieldsID="abdf340822b7028afb16833e3af13a25" ns2:_="" ns3:_="">
    <xsd:import namespace="cdc7663a-08f0-4737-9e8c-148ce897a09c"/>
    <xsd:import namespace="cbb6bce4-9765-41a3-9d31-c3a2d94d87e5"/>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element ref="ns3: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nillable="true"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3d53ae3-3d4b-4188-9bec-fcc7d0d8ac91}" ma:internalName="TaxCatchAll" ma:showField="CatchAllData"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3d53ae3-3d4b-4188-9bec-fcc7d0d8ac91}" ma:internalName="TaxCatchAllLabel" ma:readOnly="true" ma:showField="CatchAllDataLabel" ma:web="f0c516f3-2dfa-4cf3-b6b9-a737a27024e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bb6bce4-9765-41a3-9d31-c3a2d94d87e5" elementFormDefault="qualified">
    <xsd:import namespace="http://schemas.microsoft.com/office/2006/documentManagement/types"/>
    <xsd:import namespace="http://schemas.microsoft.com/office/infopath/2007/PartnerControls"/>
    <xsd:element name="lcf76f155ced4ddcb4097134ff3c332f" ma:index="56" nillable="true" ma:displayName="Image Tags_0" ma:hidden="true" ma:internalName="lcf76f155ced4ddcb4097134ff3c332f">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4605/GR-HA</Approval_x0020_Number>
    <Phase xmlns="cdc7663a-08f0-4737-9e8c-148ce897a09c">PHASE_IMPLEMENTATION</Phase>
    <Document_x0020_Author xmlns="cdc7663a-08f0-4737-9e8c-148ce897a09c">Alexandre Patrick</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SOLID WASTE</TermName>
          <TermId xmlns="http://schemas.microsoft.com/office/infopath/2007/PartnerControls">3e7df566-b612-482d-8869-d5829cbee168</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axCatchAll xmlns="cdc7663a-08f0-4737-9e8c-148ce897a09c">
      <Value>8</Value>
      <Value>5</Value>
      <Value>17</Value>
      <Value>346</Value>
      <Value>1</Value>
    </TaxCatchAll>
    <Operation_x0020_Type xmlns="cdc7663a-08f0-4737-9e8c-148ce897a09c">GRF</Operation_x0020_Type>
    <Package_x0020_Code xmlns="cdc7663a-08f0-4737-9e8c-148ce897a09c" xsi:nil="true"/>
    <Identifier xmlns="cdc7663a-08f0-4737-9e8c-148ce897a09c" xsi:nil="true"/>
    <Project_x0020_Number xmlns="cdc7663a-08f0-4737-9e8c-148ce897a09c">HA-L1106</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WATER AND SANITATION</TermName>
          <TermId xmlns="http://schemas.microsoft.com/office/infopath/2007/PartnerControls">ba6b63cd-e402-47cb-9357-08149f7ce046</TermId>
        </TermInfo>
      </Terms>
    </nddeef1749674d76abdbe4b239a70bc6>
    <Record_x0020_Number xmlns="cdc7663a-08f0-4737-9e8c-148ce897a09c" xsi:nil="true"/>
    <Extracted_x0020_Keywords xmlns="cdc7663a-08f0-4737-9e8c-148ce897a09c" xsi:nil="true"/>
    <_dlc_DocId xmlns="cdc7663a-08f0-4737-9e8c-148ce897a09c">EZSHARE-1827256572-1516</_dlc_DocId>
    <_dlc_DocIdUrl xmlns="cdc7663a-08f0-4737-9e8c-148ce897a09c">
      <Url>https://idbg.sharepoint.com/teams/EZ-HA-GRF/HA-L1106/_layouts/15/DocIdRedir.aspx?ID=EZSHARE-1827256572-1516</Url>
      <Description>EZSHARE-1827256572-1516</Description>
    </_dlc_DocIdUrl>
    <Disclosure_x0020_Activity xmlns="cdc7663a-08f0-4737-9e8c-148ce897a09c">Procurement Plan</Disclosure_x0020_Activity>
    <lcf76f155ced4ddcb4097134ff3c332f xmlns="cbb6bce4-9765-41a3-9d31-c3a2d94d87e5" xsi:nil="true"/>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6D95ACEC-E28E-4B48-92E5-D5E8217F13EC}"/>
</file>

<file path=customXml/itemProps2.xml><?xml version="1.0" encoding="utf-8"?>
<ds:datastoreItem xmlns:ds="http://schemas.openxmlformats.org/officeDocument/2006/customXml" ds:itemID="{6237606A-5332-48BC-948A-91BFEC09156D}"/>
</file>

<file path=customXml/itemProps3.xml><?xml version="1.0" encoding="utf-8"?>
<ds:datastoreItem xmlns:ds="http://schemas.openxmlformats.org/officeDocument/2006/customXml" ds:itemID="{8BE4D7C3-46B3-4DC3-9654-2FDBA24360F3}"/>
</file>

<file path=customXml/itemProps4.xml><?xml version="1.0" encoding="utf-8"?>
<ds:datastoreItem xmlns:ds="http://schemas.openxmlformats.org/officeDocument/2006/customXml" ds:itemID="{0C14D5D2-7FAE-48C6-A849-FD74E2B75EEB}"/>
</file>

<file path=customXml/itemProps5.xml><?xml version="1.0" encoding="utf-8"?>
<ds:datastoreItem xmlns:ds="http://schemas.openxmlformats.org/officeDocument/2006/customXml" ds:itemID="{0BAD5682-0138-451A-BDA4-F19D8205BE1B}"/>
</file>

<file path=customXml/itemProps6.xml><?xml version="1.0" encoding="utf-8"?>
<ds:datastoreItem xmlns:ds="http://schemas.openxmlformats.org/officeDocument/2006/customXml" ds:itemID="{92C2EAB6-6C8D-4EB9-B1B4-257E0EEFC54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WORKS, GOODS AND SERVICES</vt:lpstr>
      <vt:lpstr>CONSULTING FIRMS</vt:lpstr>
      <vt:lpstr>EXTERNAL AUDIT</vt:lpstr>
      <vt:lpstr>NATIONAL SYSTEMS</vt:lpstr>
      <vt:lpstr>Process 100% funded by Agency</vt:lpstr>
    </vt:vector>
  </TitlesOfParts>
  <Manager/>
  <Company>RevolucionUnattended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Lussich</dc:creator>
  <cp:keywords/>
  <dc:description/>
  <cp:lastModifiedBy>Dugas, Fabrice Ghisler</cp:lastModifiedBy>
  <cp:revision/>
  <dcterms:created xsi:type="dcterms:W3CDTF">2021-02-19T13:39:42Z</dcterms:created>
  <dcterms:modified xsi:type="dcterms:W3CDTF">2022-12-01T17:49:16Z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0x0101001A458A224826124E8B45B1D613300CFC0072CE628B8ABBCB409B9F5BB5C1A8E6A9</vt:lpwstr>
  </property>
  <property fmtid="{D5CDD505-2E9C-101B-9397-08002B2CF9AE}" pid="3" name="TaxKeyword">
    <vt:lpwstr/>
  </property>
  <property fmtid="{D5CDD505-2E9C-101B-9397-08002B2CF9AE}" pid="4" name="Sub_x002d_Sector">
    <vt:lpwstr/>
  </property>
  <property fmtid="{D5CDD505-2E9C-101B-9397-08002B2CF9AE}" pid="5" name="MediaServiceImageTags">
    <vt:lpwstr/>
  </property>
  <property fmtid="{D5CDD505-2E9C-101B-9397-08002B2CF9AE}" pid="6" name="lcf76f155ced4ddcb4097134ff3c332f">
    <vt:lpwstr/>
  </property>
  <property fmtid="{D5CDD505-2E9C-101B-9397-08002B2CF9AE}" pid="7" name="TaxKeywordTaxHTField">
    <vt:lpwstr/>
  </property>
  <property fmtid="{D5CDD505-2E9C-101B-9397-08002B2CF9AE}" pid="8" name="Country">
    <vt:lpwstr>5;#Haiti|77a11ace-c854-4e9c-9e19-c924bca0dd43</vt:lpwstr>
  </property>
  <property fmtid="{D5CDD505-2E9C-101B-9397-08002B2CF9AE}" pid="9" name="Fund_x0020_IDB">
    <vt:lpwstr/>
  </property>
  <property fmtid="{D5CDD505-2E9C-101B-9397-08002B2CF9AE}" pid="10" name="Series_x0020_Operations_x0020_IDB">
    <vt:lpwstr/>
  </property>
  <property fmtid="{D5CDD505-2E9C-101B-9397-08002B2CF9AE}" pid="11" name="Function Operations IDB">
    <vt:lpwstr>1;#Goods and Services|5bfebf1b-9f1f-4411-b1dd-4c19b807b799</vt:lpwstr>
  </property>
  <property fmtid="{D5CDD505-2E9C-101B-9397-08002B2CF9AE}" pid="12" name="Sector_x0020_IDB">
    <vt:lpwstr/>
  </property>
  <property fmtid="{D5CDD505-2E9C-101B-9397-08002B2CF9AE}" pid="13" name="Sub-Sector">
    <vt:lpwstr>346;#SOLID WASTE|3e7df566-b612-482d-8869-d5829cbee168</vt:lpwstr>
  </property>
  <property fmtid="{D5CDD505-2E9C-101B-9397-08002B2CF9AE}" pid="15" name="Fund IDB">
    <vt:lpwstr>8;#GRF|91c131c5-8288-4ee4-8c9c-34395b8e8fd9</vt:lpwstr>
  </property>
  <property fmtid="{D5CDD505-2E9C-101B-9397-08002B2CF9AE}" pid="16" name="Sector IDB">
    <vt:lpwstr>17;#WATER AND SANITATION|ba6b63cd-e402-47cb-9357-08149f7ce046</vt:lpwstr>
  </property>
  <property fmtid="{D5CDD505-2E9C-101B-9397-08002B2CF9AE}" pid="17" name="_dlc_DocIdItemGuid">
    <vt:lpwstr>1777e1d5-dc00-4b13-965d-494abbb066bb</vt:lpwstr>
  </property>
  <property fmtid="{D5CDD505-2E9C-101B-9397-08002B2CF9AE}" pid="18" name="Disclosure Activity">
    <vt:lpwstr>Procurement Plan</vt:lpwstr>
  </property>
  <property fmtid="{D5CDD505-2E9C-101B-9397-08002B2CF9AE}" pid="19" name="Series Operations IDB">
    <vt:lpwstr/>
  </property>
</Properties>
</file>