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25" yWindow="375" windowWidth="12120" windowHeight="8325"/>
  </bookViews>
  <sheets>
    <sheet name="POA2013" sheetId="15" r:id="rId1"/>
    <sheet name="Sheet1" sheetId="16" r:id="rId2"/>
    <sheet name="Sheet2" sheetId="17" r:id="rId3"/>
  </sheets>
  <calcPr calcId="145621"/>
</workbook>
</file>

<file path=xl/calcChain.xml><?xml version="1.0" encoding="utf-8"?>
<calcChain xmlns="http://schemas.openxmlformats.org/spreadsheetml/2006/main">
  <c r="AM57" i="15" l="1"/>
</calcChain>
</file>

<file path=xl/sharedStrings.xml><?xml version="1.0" encoding="utf-8"?>
<sst xmlns="http://schemas.openxmlformats.org/spreadsheetml/2006/main" count="107" uniqueCount="75">
  <si>
    <t>PROGRAMACION DE EJECUCION FISICA Y FINANCIERA AÑO 2005 (meses)</t>
  </si>
  <si>
    <t>PROGRAMACION DE EJECUCION FISICA Y FINANCIERA AÑO 2006 (meses)</t>
  </si>
  <si>
    <t>Gran Total</t>
  </si>
  <si>
    <t>Actividades</t>
  </si>
  <si>
    <t>Indicadores</t>
  </si>
  <si>
    <t>Objetivos</t>
  </si>
  <si>
    <t>Fuentes de financiamiento</t>
  </si>
  <si>
    <t>BID</t>
  </si>
  <si>
    <t>I TRI</t>
  </si>
  <si>
    <t>II TRI</t>
  </si>
  <si>
    <t>III TR</t>
  </si>
  <si>
    <t>IV TRI</t>
  </si>
  <si>
    <t>CPL</t>
  </si>
  <si>
    <t>Responsable</t>
  </si>
  <si>
    <t>Riesgos</t>
  </si>
  <si>
    <t>TOTAL</t>
  </si>
  <si>
    <t>Actividad 1</t>
  </si>
  <si>
    <t>Indicador 1</t>
  </si>
  <si>
    <t>Indicador 2</t>
  </si>
  <si>
    <t>Progreso en la ejecución (%)</t>
  </si>
  <si>
    <t>Sub-total  del Componente 1.</t>
  </si>
  <si>
    <t>Sub-total  del Componente 2.</t>
  </si>
  <si>
    <t>Sub-total  del Componente 3.</t>
  </si>
  <si>
    <t>Componentes</t>
  </si>
  <si>
    <t>Plan Operativo Anual, 2013</t>
  </si>
  <si>
    <t>Fortalecimiento de la Salud Comunitaria y Extensión de Servicios de Salud y Nutrición en las Comunidades del Corredor Seco de Nicaragua</t>
  </si>
  <si>
    <t xml:space="preserve">Objetivo de Desarrollo: </t>
  </si>
  <si>
    <t>Fortalecer la capacidad del Ministerio de Salud (MINSA) de extender servicios de promoción, prevención y atención primaria a la salud en comunidades rurales dispersas, con el fin de mejorar el estado de salud de la población más vulnerable. Ese objetivo pretende lograrse mediante la optimización de la composición del personal asistencial y la extensión priorizada de servicios comunitarios de salud y nutrición, con especial énfasis en las niñas y niños menores de dos años y en las mujeres en edad fértil aprovechando la ventana de los mil días.</t>
  </si>
  <si>
    <t xml:space="preserve">Componente 1. Optimización de los recursos humanos para la extensión comunitaria </t>
  </si>
  <si>
    <t>A través de este componente se financiarán los gastos relacionados con: (i) el plan de optimización del talento humano; (ii) la formación inicial y capacitación en servicio del personal en los perfiles prioritarios; y (iii) la puesta a escala de innovaciones en las estrategias comunitarias</t>
  </si>
  <si>
    <t>Asistencia Técnica</t>
  </si>
  <si>
    <t xml:space="preserve">Bonificaciones </t>
  </si>
  <si>
    <t>MINSA</t>
  </si>
  <si>
    <t>Formación auxiliares de salud</t>
  </si>
  <si>
    <t>Formación higienistas</t>
  </si>
  <si>
    <t>Formación educadores para la salud</t>
  </si>
  <si>
    <t>Formación técnicos quirúrgicos</t>
  </si>
  <si>
    <t>Formación Técnicos en Estadística</t>
  </si>
  <si>
    <t>Capacitaciones en servicio</t>
  </si>
  <si>
    <t>Equipo de comunicación, vehículos, papelería especializada, documentos técnicos; gastos operativos de capacitación;</t>
  </si>
  <si>
    <t xml:space="preserve"> Componente 2. Extensión de servicios comunitarios de salud y nutrición en municipios priorizados del Corredor Seco </t>
  </si>
  <si>
    <t xml:space="preserve">Está focalizado en 33 municipios que presentan altas tasas de desnutrición y morbilidad infantil </t>
  </si>
  <si>
    <t>Agentes comunitarios captados, capacitados y con equipamiento básico.</t>
  </si>
  <si>
    <t>Agentes comunitarios dotados de equipo móvil y capacitados en su uso para registro y referencia comunitaria</t>
  </si>
  <si>
    <t>Conectividad red de datos del MINSA a nivel municipal y SILAIS  (contrato con CLARO).</t>
  </si>
  <si>
    <t>Equipo de computo para CM.</t>
  </si>
  <si>
    <t>Supervisiones y acompañamiento de la red en las implementación de las estrategias comunitarias y uso móviles</t>
  </si>
  <si>
    <t>Productos</t>
  </si>
  <si>
    <t>P1: Personal acogido en el programa voluntario de relevo generacional</t>
  </si>
  <si>
    <t>P2: Personal técnico formado</t>
  </si>
  <si>
    <t>P3:  Equipos municipales de salud implementando innovaciones en estrategias comunitarias</t>
  </si>
  <si>
    <t>P4: Agentes de la red comunitaria de los municipios priorizados usando tecnología móvil para el registro de atención y referencia comunitaria</t>
  </si>
  <si>
    <t>P6: Mujeres en Edad Fértil (MEF) atendidas y/o captadas con método moderno por la estrategia ECMAC en los registros mensuales de atención en los municipios priorizados.</t>
  </si>
  <si>
    <t>P7:  Embarazadas y puérperas de los municipios priorizados atendidas con vigilancia y consejería nutricional según la norma del Programa Comunitario de Salud y Nutrición (PROCOSAN).</t>
  </si>
  <si>
    <t>P8: Niñas y niños menores de dos años atendidos con vigilancia y consejería nutricional mensual según la norma del PROCOSAN.</t>
  </si>
  <si>
    <t>P9: Niñas y niños menores de seis años atendidos y/o referidos por enfermedad en la comunidad según la norma del PROCOSAN.</t>
  </si>
  <si>
    <t>Adquisición de vehículos, termos, Equipamiento médico básico y mobiliario</t>
  </si>
  <si>
    <r>
      <t xml:space="preserve">P5: ESAFC de los municipios priorizados dotados de </t>
    </r>
    <r>
      <rPr>
        <b/>
        <sz val="8"/>
        <color rgb="FF000000"/>
        <rFont val="Calibri"/>
        <family val="2"/>
      </rPr>
      <t>equipos</t>
    </r>
    <r>
      <rPr>
        <b/>
        <sz val="8"/>
        <rFont val="Arial"/>
        <family val="2"/>
      </rPr>
      <t xml:space="preserve"> y equipamiento básico</t>
    </r>
  </si>
  <si>
    <t>Transferencias al MINSA por persona atendida</t>
  </si>
  <si>
    <t>Gastos operativos</t>
  </si>
  <si>
    <t xml:space="preserve"> </t>
  </si>
  <si>
    <t>Componente 3: Administración, gestión, evaluación y otros costos</t>
  </si>
  <si>
    <t>Financiará los gastos para la gestión del programa, en especial lo relacionado con el cumplimiento del Plan de Salvaguardias de Gestión</t>
  </si>
  <si>
    <t>P10: Acciones del Plan de Salvaguardas de Gestión correspondientes al período implementadas.</t>
  </si>
  <si>
    <t>P11: Informes de verificación de cobertura y calidad entregados (auditoría técnica externa)</t>
  </si>
  <si>
    <t>P12: Informes de evaluación externa entregados</t>
  </si>
  <si>
    <t xml:space="preserve">Asistencia técnica para gestión, apoyo gestión fiduciaria. </t>
  </si>
  <si>
    <t>Equipamiento para implementación</t>
  </si>
  <si>
    <t>Costo operativo</t>
  </si>
  <si>
    <t>Auditoría financiera anual</t>
  </si>
  <si>
    <t>Contratación Firma Consultora Internacional</t>
  </si>
  <si>
    <t>Contratación de Consultores Individuales</t>
  </si>
  <si>
    <t xml:space="preserve">El gobierno podría no contar con recursos suficientes para mantener la cobertura alcanzada por el programa; para remplazar a los retirados y mantener el nivel de atención; o para asumir el pago de las pensiones de aquellos retirados del MINSA que cumplan con la edad para pensionarse
</t>
  </si>
  <si>
    <t>La reposición de los recursos humanos calificados podría ser limitada, por falta de disponibilidad de ciertos perfiles en el mercado, afectando la calidad de atención.</t>
  </si>
  <si>
    <t xml:space="preserve">El personal de salud no está motivado para visitar continuamente las comunidades beneficiadas del Programa por falta de medios de movilización.
Los puestos de salud no prestan servicio por falta de personal calificado para atender las necesidades y su asignación a las comunidades.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</si>
</sst>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quot;C$&quot;\ * #,##0.00_ ;_ &quot;C$&quot;\ * \-#,##0.00_ ;_ &quot;C$&quot;\ * &quot;-&quot;??_ ;_ @_ "/>
    <numFmt numFmtId="165" formatCode="_ * #,##0.00_ ;_ * \-#,##0.00_ ;_ * &quot;-&quot;??_ ;_ @_ "/>
  </numFmts>
  <fonts count="17" x14ac:knownFonts="1">
    <font>
      <sz val="10"/>
      <name val="Arial"/>
    </font>
    <font>
      <sz val="11"/>
      <color theme="1"/>
      <name val="Calibri"/>
      <family val="2"/>
      <scheme val="minor"/>
    </font>
    <font>
      <sz val="10"/>
      <name val="Arial"/>
    </font>
    <font>
      <b/>
      <sz val="12"/>
      <name val="Arial"/>
      <family val="2"/>
    </font>
    <font>
      <sz val="12"/>
      <name val="Arial"/>
      <family val="2"/>
    </font>
    <font>
      <sz val="8"/>
      <name val="Arial"/>
      <family val="2"/>
    </font>
    <font>
      <b/>
      <sz val="8"/>
      <name val="Arial"/>
      <family val="2"/>
    </font>
    <font>
      <sz val="10"/>
      <name val="Arial"/>
      <family val="2"/>
    </font>
    <font>
      <sz val="8"/>
      <color indexed="9"/>
      <name val="Arial"/>
      <family val="2"/>
    </font>
    <font>
      <b/>
      <sz val="11"/>
      <name val="Arial"/>
      <family val="2"/>
    </font>
    <font>
      <sz val="11"/>
      <name val="Arial"/>
      <family val="2"/>
    </font>
    <font>
      <sz val="11"/>
      <name val="Arial"/>
    </font>
    <font>
      <sz val="11"/>
      <color indexed="9"/>
      <name val="Arial"/>
      <family val="2"/>
    </font>
    <font>
      <sz val="18"/>
      <name val="Arial"/>
      <family val="2"/>
    </font>
    <font>
      <sz val="9"/>
      <name val="Arial"/>
      <family val="2"/>
    </font>
    <font>
      <b/>
      <sz val="10"/>
      <name val="Arial"/>
      <family val="2"/>
    </font>
    <font>
      <b/>
      <sz val="8"/>
      <color rgb="FF000000"/>
      <name val="Calibri"/>
      <family val="2"/>
    </font>
  </fonts>
  <fills count="6">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13"/>
        <bgColor indexed="64"/>
      </patternFill>
    </fill>
    <fill>
      <patternFill patternType="solid">
        <fgColor indexed="4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165" fontId="2" fillId="0" borderId="0" applyFont="0" applyFill="0" applyBorder="0" applyAlignment="0" applyProtection="0"/>
    <xf numFmtId="164" fontId="2" fillId="0" borderId="0" applyFont="0" applyFill="0" applyBorder="0" applyAlignment="0" applyProtection="0"/>
    <xf numFmtId="0" fontId="1" fillId="0" borderId="0"/>
    <xf numFmtId="43" fontId="1" fillId="0" borderId="0" applyFont="0" applyFill="0" applyBorder="0" applyAlignment="0" applyProtection="0"/>
    <xf numFmtId="0" fontId="7" fillId="0" borderId="0"/>
    <xf numFmtId="9" fontId="1" fillId="0" borderId="0" applyFont="0" applyFill="0" applyBorder="0" applyAlignment="0" applyProtection="0"/>
  </cellStyleXfs>
  <cellXfs count="105">
    <xf numFmtId="0" fontId="0" fillId="0" borderId="0" xfId="0"/>
    <xf numFmtId="0" fontId="4" fillId="0" borderId="0" xfId="0" applyFont="1"/>
    <xf numFmtId="0" fontId="7" fillId="0" borderId="0" xfId="0" applyFont="1"/>
    <xf numFmtId="0" fontId="0" fillId="0" borderId="0" xfId="0" applyAlignment="1">
      <alignment vertical="top"/>
    </xf>
    <xf numFmtId="0" fontId="0" fillId="0" borderId="0" xfId="0" applyBorder="1"/>
    <xf numFmtId="0" fontId="6" fillId="0" borderId="0" xfId="0" applyFont="1" applyFill="1" applyBorder="1" applyAlignment="1">
      <alignment vertical="center"/>
    </xf>
    <xf numFmtId="0" fontId="0" fillId="0" borderId="0" xfId="0" applyFill="1" applyBorder="1"/>
    <xf numFmtId="0" fontId="5" fillId="0" borderId="0" xfId="0" applyFont="1" applyBorder="1" applyAlignment="1">
      <alignment vertical="top"/>
    </xf>
    <xf numFmtId="164" fontId="6" fillId="0" borderId="0" xfId="2" applyFont="1" applyBorder="1"/>
    <xf numFmtId="0" fontId="0" fillId="0" borderId="0" xfId="0" applyAlignment="1">
      <alignment vertical="center"/>
    </xf>
    <xf numFmtId="0" fontId="3" fillId="2" borderId="0" xfId="0" applyFont="1" applyFill="1" applyAlignment="1">
      <alignment horizontal="center"/>
    </xf>
    <xf numFmtId="0" fontId="5" fillId="3" borderId="1" xfId="0" applyFont="1" applyFill="1" applyBorder="1" applyAlignment="1">
      <alignment horizontal="left" vertical="center" wrapText="1"/>
    </xf>
    <xf numFmtId="0" fontId="9" fillId="0" borderId="0" xfId="0" applyFont="1" applyFill="1" applyBorder="1" applyAlignment="1">
      <alignment vertical="center"/>
    </xf>
    <xf numFmtId="0" fontId="11" fillId="0" borderId="0" xfId="0" applyFont="1" applyFill="1" applyBorder="1"/>
    <xf numFmtId="0" fontId="10" fillId="0" borderId="0" xfId="0" applyFont="1" applyBorder="1" applyAlignment="1">
      <alignment vertical="top"/>
    </xf>
    <xf numFmtId="164" fontId="9" fillId="0" borderId="0" xfId="2" applyFont="1" applyBorder="1"/>
    <xf numFmtId="165" fontId="10" fillId="3" borderId="1" xfId="1"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top" wrapText="1"/>
    </xf>
    <xf numFmtId="0" fontId="5" fillId="2"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165" fontId="10" fillId="4" borderId="1" xfId="1" applyFont="1" applyFill="1" applyBorder="1" applyAlignment="1">
      <alignment horizontal="center" vertical="center"/>
    </xf>
    <xf numFmtId="0" fontId="5" fillId="4" borderId="1" xfId="0" applyFont="1" applyFill="1" applyBorder="1" applyAlignment="1">
      <alignment horizontal="center" vertical="top" wrapText="1"/>
    </xf>
    <xf numFmtId="0" fontId="5" fillId="4" borderId="1" xfId="0" applyFont="1" applyFill="1" applyBorder="1" applyAlignment="1">
      <alignment horizontal="center" vertical="center" wrapText="1"/>
    </xf>
    <xf numFmtId="165" fontId="10" fillId="4" borderId="1" xfId="1" applyFont="1" applyFill="1" applyBorder="1" applyAlignment="1">
      <alignment vertical="top"/>
    </xf>
    <xf numFmtId="164" fontId="5" fillId="4" borderId="1" xfId="2" applyFont="1" applyFill="1" applyBorder="1" applyAlignment="1">
      <alignment vertical="center" wrapText="1"/>
    </xf>
    <xf numFmtId="0" fontId="5" fillId="0" borderId="0" xfId="0" applyFont="1" applyBorder="1"/>
    <xf numFmtId="0" fontId="9" fillId="0" borderId="1" xfId="0" applyFont="1" applyBorder="1" applyAlignment="1">
      <alignment horizontal="center" vertical="center"/>
    </xf>
    <xf numFmtId="0" fontId="5" fillId="4" borderId="1" xfId="0" applyFont="1" applyFill="1" applyBorder="1" applyAlignment="1">
      <alignment horizontal="left" vertical="top" wrapText="1" shrinkToFit="1"/>
    </xf>
    <xf numFmtId="0" fontId="5" fillId="2" borderId="1" xfId="0" applyFont="1" applyFill="1" applyBorder="1" applyAlignment="1">
      <alignment horizontal="left" vertical="top" wrapText="1" shrinkToFit="1"/>
    </xf>
    <xf numFmtId="165" fontId="12" fillId="4" borderId="1" xfId="1" applyFont="1" applyFill="1" applyBorder="1" applyAlignment="1">
      <alignment horizontal="center" vertical="center"/>
    </xf>
    <xf numFmtId="0" fontId="8" fillId="4" borderId="1" xfId="0" applyFont="1" applyFill="1" applyBorder="1" applyAlignment="1">
      <alignment horizontal="center" vertical="top" wrapText="1"/>
    </xf>
    <xf numFmtId="0" fontId="8" fillId="4" borderId="1" xfId="0" applyFont="1" applyFill="1"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3" fillId="2" borderId="0" xfId="0" applyFont="1" applyFill="1" applyBorder="1" applyAlignment="1">
      <alignment horizontal="center"/>
    </xf>
    <xf numFmtId="165" fontId="6" fillId="0" borderId="3" xfId="1" applyFont="1" applyBorder="1" applyAlignment="1">
      <alignment horizontal="center" vertical="center" wrapText="1"/>
    </xf>
    <xf numFmtId="0" fontId="14" fillId="0" borderId="1" xfId="0" applyFont="1" applyBorder="1" applyAlignment="1">
      <alignment horizontal="left" vertical="center"/>
    </xf>
    <xf numFmtId="0" fontId="15" fillId="0" borderId="0" xfId="0" applyFont="1" applyBorder="1"/>
    <xf numFmtId="0" fontId="3" fillId="2" borderId="0" xfId="0" applyFont="1" applyFill="1" applyBorder="1" applyAlignment="1">
      <alignment horizontal="left"/>
    </xf>
    <xf numFmtId="0" fontId="10" fillId="0" borderId="2" xfId="0" applyFont="1" applyBorder="1" applyAlignment="1">
      <alignment horizontal="center" vertical="center" shrinkToFit="1"/>
    </xf>
    <xf numFmtId="0" fontId="5" fillId="0" borderId="2" xfId="0" applyFont="1" applyBorder="1" applyAlignment="1">
      <alignment vertical="center" shrinkToFit="1"/>
    </xf>
    <xf numFmtId="0" fontId="14" fillId="0" borderId="2" xfId="0" applyFont="1" applyBorder="1" applyAlignment="1">
      <alignment horizontal="right" vertical="center"/>
    </xf>
    <xf numFmtId="0" fontId="10" fillId="0" borderId="1" xfId="0" applyFont="1" applyBorder="1" applyAlignment="1">
      <alignment horizontal="center" vertical="center" shrinkToFit="1"/>
    </xf>
    <xf numFmtId="0" fontId="5" fillId="0" borderId="1" xfId="0" applyFont="1" applyBorder="1" applyAlignment="1">
      <alignment vertical="center" shrinkToFit="1"/>
    </xf>
    <xf numFmtId="0" fontId="5" fillId="0" borderId="1" xfId="0" applyFont="1" applyBorder="1" applyAlignment="1">
      <alignment horizontal="center" vertical="center"/>
    </xf>
    <xf numFmtId="49" fontId="5" fillId="0" borderId="1" xfId="1" applyNumberFormat="1" applyFont="1" applyFill="1" applyBorder="1" applyAlignment="1">
      <alignment vertical="center"/>
    </xf>
    <xf numFmtId="0" fontId="14" fillId="0" borderId="1" xfId="0" applyFont="1" applyBorder="1" applyAlignment="1">
      <alignment vertical="center" shrinkToFit="1"/>
    </xf>
    <xf numFmtId="49" fontId="5" fillId="0" borderId="1" xfId="0" applyNumberFormat="1" applyFont="1" applyFill="1" applyBorder="1" applyAlignment="1">
      <alignment vertical="center"/>
    </xf>
    <xf numFmtId="0" fontId="5" fillId="4" borderId="1" xfId="0" applyFont="1" applyFill="1" applyBorder="1" applyAlignment="1">
      <alignment horizontal="center" vertical="center" wrapText="1" shrinkToFit="1"/>
    </xf>
    <xf numFmtId="164" fontId="5" fillId="4" borderId="1" xfId="2" applyFont="1" applyFill="1" applyBorder="1"/>
    <xf numFmtId="0" fontId="5" fillId="3" borderId="1" xfId="0" applyFont="1" applyFill="1" applyBorder="1" applyAlignment="1">
      <alignment horizontal="center" vertical="center" wrapText="1" shrinkToFit="1"/>
    </xf>
    <xf numFmtId="0" fontId="8" fillId="4" borderId="1" xfId="0" applyFont="1" applyFill="1" applyBorder="1" applyAlignment="1">
      <alignment horizontal="center" vertical="center" wrapText="1" shrinkToFit="1"/>
    </xf>
    <xf numFmtId="4" fontId="10" fillId="5" borderId="1" xfId="0" applyNumberFormat="1" applyFont="1" applyFill="1" applyBorder="1" applyAlignment="1">
      <alignment horizontal="left" vertical="center" wrapText="1"/>
    </xf>
    <xf numFmtId="164" fontId="5" fillId="5" borderId="1" xfId="2" applyFont="1" applyFill="1" applyBorder="1" applyAlignment="1">
      <alignment vertical="top"/>
    </xf>
    <xf numFmtId="0" fontId="14" fillId="0" borderId="2" xfId="0" applyFont="1" applyBorder="1" applyAlignment="1">
      <alignment vertical="center" shrinkToFit="1"/>
    </xf>
    <xf numFmtId="4" fontId="10" fillId="5" borderId="1" xfId="0" applyNumberFormat="1" applyFont="1" applyFill="1" applyBorder="1" applyAlignment="1">
      <alignment horizontal="left" vertical="center" wrapText="1"/>
    </xf>
    <xf numFmtId="3" fontId="5" fillId="0" borderId="2" xfId="0" applyNumberFormat="1" applyFont="1" applyBorder="1" applyAlignment="1">
      <alignment vertical="center" shrinkToFit="1"/>
    </xf>
    <xf numFmtId="3" fontId="5" fillId="0" borderId="1" xfId="0" applyNumberFormat="1" applyFont="1" applyBorder="1" applyAlignment="1">
      <alignment vertical="center" shrinkToFit="1"/>
    </xf>
    <xf numFmtId="0" fontId="5" fillId="2" borderId="1" xfId="0" applyFont="1" applyFill="1" applyBorder="1" applyAlignment="1">
      <alignment horizontal="left" vertical="top" wrapText="1"/>
    </xf>
    <xf numFmtId="3" fontId="5" fillId="0" borderId="1" xfId="0" applyNumberFormat="1" applyFont="1" applyBorder="1" applyAlignment="1">
      <alignment horizontal="center" vertical="center"/>
    </xf>
    <xf numFmtId="3" fontId="6" fillId="4" borderId="1" xfId="0" applyNumberFormat="1" applyFont="1" applyFill="1" applyBorder="1" applyAlignment="1">
      <alignment horizontal="center" vertical="center" wrapText="1"/>
    </xf>
    <xf numFmtId="0" fontId="6" fillId="2" borderId="4" xfId="0" applyFont="1" applyFill="1" applyBorder="1" applyAlignment="1">
      <alignment vertical="center" wrapText="1" shrinkToFit="1"/>
    </xf>
    <xf numFmtId="0" fontId="6" fillId="0" borderId="1" xfId="0" applyFont="1" applyBorder="1" applyAlignment="1">
      <alignment horizontal="left" vertical="top" wrapText="1"/>
    </xf>
    <xf numFmtId="0" fontId="6" fillId="2" borderId="1" xfId="0" applyFont="1" applyFill="1" applyBorder="1" applyAlignment="1">
      <alignment horizontal="left" vertical="center" wrapText="1"/>
    </xf>
    <xf numFmtId="0" fontId="5" fillId="2" borderId="5" xfId="0" applyFont="1" applyFill="1" applyBorder="1" applyAlignment="1">
      <alignment horizontal="left" vertical="center" wrapText="1"/>
    </xf>
    <xf numFmtId="3" fontId="5" fillId="0" borderId="1" xfId="0" applyNumberFormat="1" applyFont="1" applyBorder="1" applyAlignment="1">
      <alignment vertical="center"/>
    </xf>
    <xf numFmtId="3" fontId="6" fillId="4" borderId="1" xfId="0" applyNumberFormat="1" applyFont="1" applyFill="1" applyBorder="1" applyAlignment="1">
      <alignment vertical="center" wrapText="1"/>
    </xf>
    <xf numFmtId="4" fontId="9" fillId="5" borderId="1" xfId="0" applyNumberFormat="1" applyFont="1" applyFill="1" applyBorder="1" applyAlignment="1">
      <alignment horizontal="center" vertical="center" wrapText="1"/>
    </xf>
    <xf numFmtId="0" fontId="6" fillId="2" borderId="4" xfId="0" applyFont="1" applyFill="1" applyBorder="1" applyAlignment="1">
      <alignment horizontal="left" vertical="center" wrapText="1" shrinkToFit="1"/>
    </xf>
    <xf numFmtId="0" fontId="6" fillId="2" borderId="5" xfId="0" applyFont="1" applyFill="1" applyBorder="1" applyAlignment="1">
      <alignment horizontal="left" vertical="center" wrapText="1" shrinkToFit="1"/>
    </xf>
    <xf numFmtId="0" fontId="6" fillId="2" borderId="18" xfId="0" applyFont="1" applyFill="1" applyBorder="1" applyAlignment="1">
      <alignment horizontal="left" vertical="center" wrapText="1" shrinkToFit="1"/>
    </xf>
    <xf numFmtId="0" fontId="4" fillId="2" borderId="0" xfId="0" applyFont="1" applyFill="1" applyBorder="1" applyAlignment="1">
      <alignment horizontal="left" wrapText="1"/>
    </xf>
    <xf numFmtId="0" fontId="4" fillId="2" borderId="17" xfId="0" applyFont="1" applyFill="1" applyBorder="1" applyAlignment="1">
      <alignment horizontal="left" wrapText="1"/>
    </xf>
    <xf numFmtId="0" fontId="6" fillId="0" borderId="6" xfId="0" applyFont="1" applyBorder="1" applyAlignment="1">
      <alignment horizontal="left" vertical="center"/>
    </xf>
    <xf numFmtId="0" fontId="6" fillId="0" borderId="5" xfId="0" applyFont="1" applyBorder="1" applyAlignment="1">
      <alignment horizontal="left" vertical="center"/>
    </xf>
    <xf numFmtId="0" fontId="6" fillId="0" borderId="2" xfId="0" applyFont="1" applyBorder="1" applyAlignment="1">
      <alignment horizontal="left" vertical="center"/>
    </xf>
    <xf numFmtId="0" fontId="5" fillId="2" borderId="4" xfId="0" applyFont="1" applyFill="1" applyBorder="1" applyAlignment="1">
      <alignment horizontal="center" vertical="center" wrapText="1" shrinkToFit="1"/>
    </xf>
    <xf numFmtId="0" fontId="5" fillId="2" borderId="5" xfId="0" applyFont="1" applyFill="1" applyBorder="1" applyAlignment="1">
      <alignment horizontal="center" vertical="center" wrapText="1" shrinkToFit="1"/>
    </xf>
    <xf numFmtId="0" fontId="5" fillId="2" borderId="2" xfId="0" applyFont="1" applyFill="1" applyBorder="1" applyAlignment="1">
      <alignment horizontal="center" vertical="center" wrapText="1" shrinkToFit="1"/>
    </xf>
    <xf numFmtId="0" fontId="13" fillId="2" borderId="0" xfId="0" applyFont="1" applyFill="1" applyAlignment="1">
      <alignment horizontal="center"/>
    </xf>
    <xf numFmtId="0" fontId="3" fillId="2" borderId="0" xfId="0" applyFont="1" applyFill="1" applyBorder="1" applyAlignment="1">
      <alignment horizontal="center"/>
    </xf>
    <xf numFmtId="0" fontId="9" fillId="0" borderId="14" xfId="0" applyFont="1" applyBorder="1" applyAlignment="1">
      <alignment horizontal="center" vertical="center" wrapText="1" shrinkToFit="1"/>
    </xf>
    <xf numFmtId="0" fontId="9" fillId="0" borderId="15" xfId="0" applyFont="1" applyBorder="1" applyAlignment="1">
      <alignment horizontal="center" vertical="center" wrapText="1" shrinkToFit="1"/>
    </xf>
    <xf numFmtId="0" fontId="9" fillId="0" borderId="16" xfId="0" applyFont="1" applyBorder="1" applyAlignment="1">
      <alignment horizontal="center" vertical="center" wrapText="1" shrinkToFit="1"/>
    </xf>
    <xf numFmtId="0" fontId="9" fillId="0" borderId="13" xfId="0" applyFont="1" applyBorder="1" applyAlignment="1">
      <alignment horizontal="center" vertical="center" wrapText="1" shrinkToFit="1"/>
    </xf>
    <xf numFmtId="0" fontId="9" fillId="0" borderId="1" xfId="0" applyFont="1" applyBorder="1" applyAlignment="1">
      <alignment horizontal="center" vertical="center" wrapText="1" shrinkToFit="1"/>
    </xf>
    <xf numFmtId="0" fontId="9" fillId="0" borderId="3" xfId="0" applyFont="1" applyBorder="1" applyAlignment="1">
      <alignment horizontal="center" vertical="center" wrapText="1" shrinkToFit="1"/>
    </xf>
    <xf numFmtId="0" fontId="6" fillId="0" borderId="13" xfId="0" applyFont="1" applyBorder="1" applyAlignment="1">
      <alignment horizontal="center" vertical="center"/>
    </xf>
    <xf numFmtId="0" fontId="9" fillId="0" borderId="10" xfId="0" applyFont="1" applyBorder="1" applyAlignment="1">
      <alignment horizontal="center" vertical="center" wrapText="1" shrinkToFit="1"/>
    </xf>
    <xf numFmtId="0" fontId="9" fillId="0" borderId="11" xfId="0" applyFont="1" applyBorder="1" applyAlignment="1">
      <alignment horizontal="center" vertical="center" wrapText="1" shrinkToFit="1"/>
    </xf>
    <xf numFmtId="0" fontId="9" fillId="0" borderId="12" xfId="0" applyFont="1" applyBorder="1" applyAlignment="1">
      <alignment horizontal="center" vertical="center" wrapText="1" shrinkToFit="1"/>
    </xf>
    <xf numFmtId="0" fontId="9" fillId="0" borderId="7" xfId="0" applyFont="1" applyBorder="1" applyAlignment="1">
      <alignment horizontal="center" vertical="center" wrapText="1" shrinkToFit="1"/>
    </xf>
    <xf numFmtId="0" fontId="9" fillId="0" borderId="8" xfId="0" applyFont="1" applyBorder="1" applyAlignment="1">
      <alignment horizontal="center" vertical="center" wrapText="1" shrinkToFit="1"/>
    </xf>
    <xf numFmtId="0" fontId="9" fillId="0" borderId="9" xfId="0" applyFont="1" applyBorder="1" applyAlignment="1">
      <alignment horizontal="center" vertical="center" wrapText="1" shrinkToFit="1"/>
    </xf>
    <xf numFmtId="165" fontId="6" fillId="0" borderId="1" xfId="1" applyFont="1" applyBorder="1" applyAlignment="1">
      <alignment horizontal="center" vertical="center" wrapText="1"/>
    </xf>
    <xf numFmtId="0" fontId="6" fillId="0" borderId="1" xfId="0" applyFont="1" applyBorder="1" applyAlignment="1">
      <alignment horizontal="center" vertical="center" wrapText="1" shrinkToFit="1"/>
    </xf>
    <xf numFmtId="0" fontId="5" fillId="2" borderId="1" xfId="0" applyFont="1" applyFill="1" applyBorder="1" applyAlignment="1">
      <alignment horizontal="center" vertical="top" wrapText="1" shrinkToFit="1"/>
    </xf>
    <xf numFmtId="0" fontId="6" fillId="2" borderId="2" xfId="0" applyFont="1" applyFill="1" applyBorder="1" applyAlignment="1">
      <alignment horizontal="left" vertical="center" wrapText="1" shrinkToFit="1"/>
    </xf>
    <xf numFmtId="0" fontId="5" fillId="2" borderId="6" xfId="0" applyFont="1" applyFill="1" applyBorder="1" applyAlignment="1">
      <alignment horizontal="center" vertical="top" wrapText="1" shrinkToFit="1"/>
    </xf>
    <xf numFmtId="0" fontId="5" fillId="2" borderId="5" xfId="0" applyFont="1" applyFill="1" applyBorder="1" applyAlignment="1">
      <alignment horizontal="center" vertical="top" wrapText="1" shrinkToFit="1"/>
    </xf>
    <xf numFmtId="0" fontId="14" fillId="0" borderId="6" xfId="0" applyFont="1" applyBorder="1" applyAlignment="1">
      <alignment horizontal="left" vertical="center" wrapText="1"/>
    </xf>
    <xf numFmtId="0" fontId="14" fillId="0" borderId="5" xfId="0" applyFont="1" applyBorder="1" applyAlignment="1">
      <alignment horizontal="left" vertical="center" wrapText="1"/>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cellXfs>
  <cellStyles count="7">
    <cellStyle name="Comma" xfId="1" builtinId="3"/>
    <cellStyle name="Comma 2" xfId="4"/>
    <cellStyle name="Currency" xfId="2" builtinId="4"/>
    <cellStyle name="Normal" xfId="0" builtinId="0"/>
    <cellStyle name="Normal 2" xfId="5"/>
    <cellStyle name="Normal 3" xfId="3"/>
    <cellStyle name="Percent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00"/>
  <sheetViews>
    <sheetView tabSelected="1" topLeftCell="AB1" zoomScale="80" zoomScaleNormal="80" workbookViewId="0">
      <selection activeCell="AG14" sqref="AG14"/>
    </sheetView>
  </sheetViews>
  <sheetFormatPr defaultColWidth="11.42578125" defaultRowHeight="12.75" x14ac:dyDescent="0.2"/>
  <cols>
    <col min="1" max="1" width="40.42578125" customWidth="1"/>
    <col min="2" max="2" width="28.140625" customWidth="1"/>
    <col min="3" max="3" width="33.28515625" style="9" hidden="1" customWidth="1"/>
    <col min="4" max="27" width="5.7109375" hidden="1" customWidth="1"/>
    <col min="28" max="28" width="32.28515625" customWidth="1"/>
    <col min="29" max="29" width="24.28515625" customWidth="1"/>
    <col min="30" max="30" width="16.42578125" style="3" customWidth="1"/>
    <col min="31" max="31" width="6.7109375" style="3" customWidth="1"/>
    <col min="32" max="32" width="5.7109375" style="3" customWidth="1"/>
    <col min="33" max="33" width="7.7109375" style="3" customWidth="1"/>
    <col min="34" max="34" width="5" style="3" customWidth="1"/>
    <col min="35" max="35" width="7" style="3" customWidth="1"/>
    <col min="36" max="36" width="5.140625" style="3" customWidth="1"/>
    <col min="37" max="37" width="7.140625" style="3" customWidth="1"/>
    <col min="38" max="38" width="7.5703125" style="3" customWidth="1"/>
    <col min="39" max="39" width="16.28515625" style="3" customWidth="1"/>
    <col min="40" max="40" width="13.28515625" style="3" customWidth="1"/>
    <col min="41" max="41" width="19.42578125" customWidth="1"/>
    <col min="42" max="42" width="31.28515625" customWidth="1"/>
  </cols>
  <sheetData>
    <row r="1" spans="1:56" ht="23.25" x14ac:dyDescent="0.35">
      <c r="A1" s="80" t="s">
        <v>25</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10"/>
      <c r="AR1" s="10"/>
      <c r="AS1" s="10"/>
      <c r="AT1" s="10"/>
      <c r="AU1" s="10"/>
      <c r="AV1" s="10"/>
      <c r="AW1" s="10"/>
      <c r="AX1" s="10"/>
      <c r="AY1" s="10"/>
      <c r="AZ1" s="10"/>
      <c r="BA1" s="10"/>
      <c r="BB1" s="10"/>
      <c r="BC1" s="10"/>
      <c r="BD1" s="10"/>
    </row>
    <row r="2" spans="1:56" ht="15.75" x14ac:dyDescent="0.25">
      <c r="A2" s="81" t="s">
        <v>24</v>
      </c>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10"/>
      <c r="AR2" s="10"/>
      <c r="AS2" s="10"/>
      <c r="AT2" s="10"/>
      <c r="AU2" s="10"/>
      <c r="AV2" s="10"/>
      <c r="AW2" s="10"/>
      <c r="AX2" s="10"/>
      <c r="AY2" s="10"/>
      <c r="AZ2" s="10"/>
      <c r="BA2" s="10"/>
      <c r="BB2" s="10"/>
      <c r="BC2" s="10"/>
      <c r="BD2" s="10"/>
    </row>
    <row r="3" spans="1:56" ht="15.75" x14ac:dyDescent="0.25">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10"/>
      <c r="AR3" s="10"/>
      <c r="AS3" s="10"/>
      <c r="AT3" s="10"/>
      <c r="AU3" s="10"/>
      <c r="AV3" s="10"/>
      <c r="AW3" s="10"/>
      <c r="AX3" s="10"/>
      <c r="AY3" s="10"/>
      <c r="AZ3" s="10"/>
      <c r="BA3" s="10"/>
      <c r="BB3" s="10"/>
      <c r="BC3" s="10"/>
      <c r="BD3" s="10"/>
    </row>
    <row r="4" spans="1:56" ht="15.75" x14ac:dyDescent="0.25">
      <c r="A4" s="35"/>
      <c r="B4" s="72" t="s">
        <v>27</v>
      </c>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10"/>
      <c r="AR4" s="10"/>
      <c r="AS4" s="10"/>
      <c r="AT4" s="10"/>
      <c r="AU4" s="10"/>
      <c r="AV4" s="10"/>
      <c r="AW4" s="10"/>
      <c r="AX4" s="10"/>
      <c r="AY4" s="10"/>
      <c r="AZ4" s="10"/>
      <c r="BA4" s="10"/>
      <c r="BB4" s="10"/>
      <c r="BC4" s="10"/>
      <c r="BD4" s="10"/>
    </row>
    <row r="5" spans="1:56" ht="30" customHeight="1" thickBot="1" x14ac:dyDescent="0.3">
      <c r="A5" s="39" t="s">
        <v>26</v>
      </c>
      <c r="B5" s="73"/>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10"/>
      <c r="AR5" s="10"/>
      <c r="AS5" s="10"/>
      <c r="AT5" s="10"/>
      <c r="AU5" s="10"/>
      <c r="AV5" s="10"/>
      <c r="AW5" s="10"/>
      <c r="AX5" s="10"/>
      <c r="AY5" s="10"/>
      <c r="AZ5" s="10"/>
      <c r="BA5" s="10"/>
      <c r="BB5" s="10"/>
      <c r="BC5" s="10"/>
      <c r="BD5" s="10"/>
    </row>
    <row r="6" spans="1:56" ht="19.5" customHeight="1" x14ac:dyDescent="0.2">
      <c r="A6" s="82" t="s">
        <v>23</v>
      </c>
      <c r="B6" s="85" t="s">
        <v>5</v>
      </c>
      <c r="C6" s="85" t="s">
        <v>4</v>
      </c>
      <c r="D6" s="88" t="s">
        <v>0</v>
      </c>
      <c r="E6" s="88"/>
      <c r="F6" s="88"/>
      <c r="G6" s="88"/>
      <c r="H6" s="88"/>
      <c r="I6" s="88"/>
      <c r="J6" s="88"/>
      <c r="K6" s="88"/>
      <c r="L6" s="88"/>
      <c r="M6" s="88"/>
      <c r="N6" s="88"/>
      <c r="O6" s="88"/>
      <c r="P6" s="88" t="s">
        <v>1</v>
      </c>
      <c r="Q6" s="88"/>
      <c r="R6" s="88"/>
      <c r="S6" s="88"/>
      <c r="T6" s="88"/>
      <c r="U6" s="88"/>
      <c r="V6" s="88"/>
      <c r="W6" s="88"/>
      <c r="X6" s="88"/>
      <c r="Y6" s="88"/>
      <c r="Z6" s="88"/>
      <c r="AA6" s="88"/>
      <c r="AB6" s="92" t="s">
        <v>47</v>
      </c>
      <c r="AC6" s="85" t="s">
        <v>3</v>
      </c>
      <c r="AD6" s="85" t="s">
        <v>13</v>
      </c>
      <c r="AE6" s="89" t="s">
        <v>6</v>
      </c>
      <c r="AF6" s="90"/>
      <c r="AG6" s="90"/>
      <c r="AH6" s="90"/>
      <c r="AI6" s="90"/>
      <c r="AJ6" s="90"/>
      <c r="AK6" s="90"/>
      <c r="AL6" s="90"/>
      <c r="AM6" s="90"/>
      <c r="AN6" s="91"/>
      <c r="AO6" s="85" t="s">
        <v>14</v>
      </c>
      <c r="AP6" s="92" t="s">
        <v>19</v>
      </c>
    </row>
    <row r="7" spans="1:56" ht="24" customHeight="1" x14ac:dyDescent="0.2">
      <c r="A7" s="83"/>
      <c r="B7" s="86"/>
      <c r="C7" s="86"/>
      <c r="D7" s="27">
        <v>1</v>
      </c>
      <c r="E7" s="27">
        <v>2</v>
      </c>
      <c r="F7" s="27">
        <v>3</v>
      </c>
      <c r="G7" s="27">
        <v>4</v>
      </c>
      <c r="H7" s="27">
        <v>5</v>
      </c>
      <c r="I7" s="27">
        <v>6</v>
      </c>
      <c r="J7" s="27">
        <v>7</v>
      </c>
      <c r="K7" s="27">
        <v>8</v>
      </c>
      <c r="L7" s="27">
        <v>9</v>
      </c>
      <c r="M7" s="27">
        <v>10</v>
      </c>
      <c r="N7" s="27">
        <v>11</v>
      </c>
      <c r="O7" s="27">
        <v>12</v>
      </c>
      <c r="P7" s="27">
        <v>1</v>
      </c>
      <c r="Q7" s="27">
        <v>2</v>
      </c>
      <c r="R7" s="27">
        <v>3</v>
      </c>
      <c r="S7" s="27">
        <v>4</v>
      </c>
      <c r="T7" s="27">
        <v>5</v>
      </c>
      <c r="U7" s="27">
        <v>6</v>
      </c>
      <c r="V7" s="27">
        <v>7</v>
      </c>
      <c r="W7" s="27">
        <v>8</v>
      </c>
      <c r="X7" s="27">
        <v>9</v>
      </c>
      <c r="Y7" s="27">
        <v>10</v>
      </c>
      <c r="Z7" s="27">
        <v>11</v>
      </c>
      <c r="AA7" s="27">
        <v>12</v>
      </c>
      <c r="AB7" s="93"/>
      <c r="AC7" s="86"/>
      <c r="AD7" s="86"/>
      <c r="AE7" s="95" t="s">
        <v>8</v>
      </c>
      <c r="AF7" s="95"/>
      <c r="AG7" s="96" t="s">
        <v>9</v>
      </c>
      <c r="AH7" s="96"/>
      <c r="AI7" s="96" t="s">
        <v>10</v>
      </c>
      <c r="AJ7" s="96"/>
      <c r="AK7" s="96" t="s">
        <v>11</v>
      </c>
      <c r="AL7" s="96"/>
      <c r="AM7" s="96" t="s">
        <v>15</v>
      </c>
      <c r="AN7" s="96"/>
      <c r="AO7" s="86"/>
      <c r="AP7" s="93"/>
    </row>
    <row r="8" spans="1:56" ht="27.75" customHeight="1" thickBot="1" x14ac:dyDescent="0.25">
      <c r="A8" s="84"/>
      <c r="B8" s="87"/>
      <c r="C8" s="87"/>
      <c r="D8" s="34"/>
      <c r="E8" s="34"/>
      <c r="F8" s="34"/>
      <c r="G8" s="34"/>
      <c r="H8" s="34"/>
      <c r="I8" s="34"/>
      <c r="J8" s="34"/>
      <c r="K8" s="34"/>
      <c r="L8" s="34"/>
      <c r="M8" s="34"/>
      <c r="N8" s="34"/>
      <c r="O8" s="34"/>
      <c r="P8" s="34"/>
      <c r="Q8" s="34"/>
      <c r="R8" s="34"/>
      <c r="S8" s="34"/>
      <c r="T8" s="34"/>
      <c r="U8" s="34"/>
      <c r="V8" s="34"/>
      <c r="W8" s="34"/>
      <c r="X8" s="34"/>
      <c r="Y8" s="34"/>
      <c r="Z8" s="34"/>
      <c r="AA8" s="34"/>
      <c r="AB8" s="94"/>
      <c r="AC8" s="87"/>
      <c r="AD8" s="87"/>
      <c r="AE8" s="36" t="s">
        <v>7</v>
      </c>
      <c r="AF8" s="36" t="s">
        <v>12</v>
      </c>
      <c r="AG8" s="36" t="s">
        <v>7</v>
      </c>
      <c r="AH8" s="36" t="s">
        <v>12</v>
      </c>
      <c r="AI8" s="36" t="s">
        <v>7</v>
      </c>
      <c r="AJ8" s="36" t="s">
        <v>12</v>
      </c>
      <c r="AK8" s="36" t="s">
        <v>7</v>
      </c>
      <c r="AL8" s="36" t="s">
        <v>12</v>
      </c>
      <c r="AM8" s="36" t="s">
        <v>7</v>
      </c>
      <c r="AN8" s="36" t="s">
        <v>12</v>
      </c>
      <c r="AO8" s="87"/>
      <c r="AP8" s="94"/>
    </row>
    <row r="9" spans="1:56" ht="44.25" customHeight="1" x14ac:dyDescent="0.2">
      <c r="A9" s="77" t="s">
        <v>28</v>
      </c>
      <c r="B9" s="77" t="s">
        <v>29</v>
      </c>
      <c r="C9" s="97" t="s">
        <v>17</v>
      </c>
      <c r="D9" s="33"/>
      <c r="E9" s="33"/>
      <c r="F9" s="33"/>
      <c r="G9" s="33"/>
      <c r="H9" s="33"/>
      <c r="I9" s="33"/>
      <c r="J9" s="33"/>
      <c r="K9" s="33"/>
      <c r="L9" s="33"/>
      <c r="M9" s="33"/>
      <c r="N9" s="33"/>
      <c r="O9" s="33"/>
      <c r="P9" s="33"/>
      <c r="Q9" s="33"/>
      <c r="R9" s="33"/>
      <c r="S9" s="33"/>
      <c r="T9" s="33"/>
      <c r="U9" s="33"/>
      <c r="V9" s="33"/>
      <c r="W9" s="33"/>
      <c r="X9" s="33"/>
      <c r="Y9" s="33"/>
      <c r="Z9" s="33"/>
      <c r="AA9" s="33"/>
      <c r="AB9" s="69" t="s">
        <v>48</v>
      </c>
      <c r="AC9" s="19" t="s">
        <v>30</v>
      </c>
      <c r="AD9" s="40" t="s">
        <v>32</v>
      </c>
      <c r="AE9" s="57">
        <v>2500</v>
      </c>
      <c r="AF9" s="41"/>
      <c r="AG9" s="57">
        <v>2500</v>
      </c>
      <c r="AH9" s="41"/>
      <c r="AI9" s="57">
        <v>2500</v>
      </c>
      <c r="AJ9" s="41"/>
      <c r="AK9" s="57">
        <v>2500</v>
      </c>
      <c r="AL9" s="41"/>
      <c r="AM9" s="57">
        <v>10000</v>
      </c>
      <c r="AN9" s="41"/>
      <c r="AO9" s="104" t="s">
        <v>72</v>
      </c>
      <c r="AP9" s="55"/>
    </row>
    <row r="10" spans="1:56" ht="42" customHeight="1" x14ac:dyDescent="0.2">
      <c r="A10" s="78"/>
      <c r="B10" s="78"/>
      <c r="C10" s="97"/>
      <c r="D10" s="27"/>
      <c r="E10" s="27"/>
      <c r="F10" s="27"/>
      <c r="G10" s="27"/>
      <c r="H10" s="27"/>
      <c r="I10" s="27"/>
      <c r="J10" s="27"/>
      <c r="K10" s="27"/>
      <c r="L10" s="27"/>
      <c r="M10" s="27"/>
      <c r="N10" s="27"/>
      <c r="O10" s="27"/>
      <c r="P10" s="27"/>
      <c r="Q10" s="27"/>
      <c r="R10" s="27"/>
      <c r="S10" s="27"/>
      <c r="T10" s="27"/>
      <c r="U10" s="27"/>
      <c r="V10" s="27"/>
      <c r="W10" s="27"/>
      <c r="X10" s="27"/>
      <c r="Y10" s="27"/>
      <c r="Z10" s="27"/>
      <c r="AA10" s="27"/>
      <c r="AB10" s="98"/>
      <c r="AC10" s="19" t="s">
        <v>31</v>
      </c>
      <c r="AD10" s="43" t="s">
        <v>32</v>
      </c>
      <c r="AE10" s="44"/>
      <c r="AF10" s="44"/>
      <c r="AG10" s="58">
        <v>5763</v>
      </c>
      <c r="AH10" s="44"/>
      <c r="AI10" s="44"/>
      <c r="AJ10" s="44"/>
      <c r="AK10" s="58">
        <v>5763</v>
      </c>
      <c r="AL10" s="44"/>
      <c r="AM10" s="58">
        <v>11526</v>
      </c>
      <c r="AN10" s="44"/>
      <c r="AO10" s="102"/>
      <c r="AP10" s="47"/>
    </row>
    <row r="11" spans="1:56" ht="42" customHeight="1" x14ac:dyDescent="0.2">
      <c r="A11" s="78"/>
      <c r="B11" s="78"/>
      <c r="C11" s="97" t="s">
        <v>18</v>
      </c>
      <c r="D11" s="27"/>
      <c r="E11" s="27"/>
      <c r="F11" s="27"/>
      <c r="G11" s="27"/>
      <c r="H11" s="27"/>
      <c r="I11" s="27"/>
      <c r="J11" s="27"/>
      <c r="K11" s="27"/>
      <c r="L11" s="27"/>
      <c r="M11" s="27"/>
      <c r="N11" s="27"/>
      <c r="O11" s="27"/>
      <c r="P11" s="27"/>
      <c r="Q11" s="27"/>
      <c r="R11" s="27"/>
      <c r="S11" s="27"/>
      <c r="T11" s="27"/>
      <c r="U11" s="27"/>
      <c r="V11" s="27"/>
      <c r="W11" s="27"/>
      <c r="X11" s="27"/>
      <c r="Y11" s="27"/>
      <c r="Z11" s="27"/>
      <c r="AA11" s="27"/>
      <c r="AB11" s="74" t="s">
        <v>49</v>
      </c>
      <c r="AC11" s="19" t="s">
        <v>33</v>
      </c>
      <c r="AD11" s="43" t="s">
        <v>32</v>
      </c>
      <c r="AE11" s="58">
        <v>10500</v>
      </c>
      <c r="AF11" s="44"/>
      <c r="AG11" s="58">
        <v>10500</v>
      </c>
      <c r="AH11" s="44"/>
      <c r="AI11" s="58">
        <v>10500</v>
      </c>
      <c r="AJ11" s="44"/>
      <c r="AK11" s="58">
        <v>10500</v>
      </c>
      <c r="AL11" s="44"/>
      <c r="AM11" s="58">
        <v>42000</v>
      </c>
      <c r="AN11" s="44"/>
      <c r="AO11" s="102"/>
      <c r="AP11" s="47"/>
    </row>
    <row r="12" spans="1:56" ht="42" customHeight="1" x14ac:dyDescent="0.2">
      <c r="A12" s="78"/>
      <c r="B12" s="78"/>
      <c r="C12" s="97"/>
      <c r="D12" s="27"/>
      <c r="E12" s="27"/>
      <c r="F12" s="27"/>
      <c r="G12" s="27"/>
      <c r="H12" s="27"/>
      <c r="I12" s="27"/>
      <c r="J12" s="27"/>
      <c r="K12" s="27"/>
      <c r="L12" s="27"/>
      <c r="M12" s="27"/>
      <c r="N12" s="27"/>
      <c r="O12" s="27"/>
      <c r="P12" s="27"/>
      <c r="Q12" s="27"/>
      <c r="R12" s="27"/>
      <c r="S12" s="27"/>
      <c r="T12" s="27"/>
      <c r="U12" s="27"/>
      <c r="V12" s="27"/>
      <c r="W12" s="27"/>
      <c r="X12" s="27"/>
      <c r="Y12" s="27"/>
      <c r="Z12" s="27"/>
      <c r="AA12" s="27"/>
      <c r="AB12" s="75"/>
      <c r="AC12" s="19" t="s">
        <v>34</v>
      </c>
      <c r="AD12" s="43" t="s">
        <v>32</v>
      </c>
      <c r="AE12" s="58">
        <v>15750</v>
      </c>
      <c r="AF12" s="44"/>
      <c r="AG12" s="58">
        <v>15750</v>
      </c>
      <c r="AH12" s="44"/>
      <c r="AI12" s="58">
        <v>15750</v>
      </c>
      <c r="AJ12" s="44"/>
      <c r="AK12" s="58">
        <v>15750</v>
      </c>
      <c r="AL12" s="44"/>
      <c r="AM12" s="58">
        <v>63000</v>
      </c>
      <c r="AN12" s="44"/>
      <c r="AO12" s="102"/>
      <c r="AP12" s="47"/>
    </row>
    <row r="13" spans="1:56" ht="42" customHeight="1" x14ac:dyDescent="0.2">
      <c r="A13" s="78"/>
      <c r="B13" s="78"/>
      <c r="C13" s="97"/>
      <c r="D13" s="27"/>
      <c r="E13" s="27"/>
      <c r="F13" s="27"/>
      <c r="G13" s="27"/>
      <c r="H13" s="27"/>
      <c r="I13" s="27"/>
      <c r="J13" s="27"/>
      <c r="K13" s="27"/>
      <c r="L13" s="27"/>
      <c r="M13" s="27"/>
      <c r="N13" s="27"/>
      <c r="O13" s="27"/>
      <c r="P13" s="27"/>
      <c r="Q13" s="27"/>
      <c r="R13" s="27"/>
      <c r="S13" s="27"/>
      <c r="T13" s="27"/>
      <c r="U13" s="27"/>
      <c r="V13" s="27"/>
      <c r="W13" s="27"/>
      <c r="X13" s="27"/>
      <c r="Y13" s="27"/>
      <c r="Z13" s="27"/>
      <c r="AA13" s="27"/>
      <c r="AB13" s="75"/>
      <c r="AC13" s="19" t="s">
        <v>35</v>
      </c>
      <c r="AD13" s="43" t="s">
        <v>32</v>
      </c>
      <c r="AE13" s="58">
        <v>15750</v>
      </c>
      <c r="AF13" s="44"/>
      <c r="AG13" s="58">
        <v>15750</v>
      </c>
      <c r="AH13" s="44"/>
      <c r="AI13" s="58">
        <v>15750</v>
      </c>
      <c r="AJ13" s="44"/>
      <c r="AK13" s="58">
        <v>15750</v>
      </c>
      <c r="AL13" s="44"/>
      <c r="AM13" s="58">
        <v>63000</v>
      </c>
      <c r="AN13" s="44"/>
      <c r="AO13" s="102"/>
      <c r="AP13" s="47"/>
    </row>
    <row r="14" spans="1:56" ht="42" customHeight="1" x14ac:dyDescent="0.2">
      <c r="A14" s="78"/>
      <c r="B14" s="78"/>
      <c r="C14" s="97"/>
      <c r="D14" s="27"/>
      <c r="E14" s="27"/>
      <c r="F14" s="27"/>
      <c r="G14" s="27"/>
      <c r="H14" s="27"/>
      <c r="I14" s="27"/>
      <c r="J14" s="27"/>
      <c r="K14" s="27"/>
      <c r="L14" s="27"/>
      <c r="M14" s="27"/>
      <c r="N14" s="27"/>
      <c r="O14" s="27"/>
      <c r="P14" s="27"/>
      <c r="Q14" s="27"/>
      <c r="R14" s="27"/>
      <c r="S14" s="27"/>
      <c r="T14" s="27"/>
      <c r="U14" s="27"/>
      <c r="V14" s="27"/>
      <c r="W14" s="27"/>
      <c r="X14" s="27"/>
      <c r="Y14" s="27"/>
      <c r="Z14" s="27"/>
      <c r="AA14" s="27"/>
      <c r="AB14" s="75"/>
      <c r="AC14" s="19" t="s">
        <v>36</v>
      </c>
      <c r="AD14" s="43" t="s">
        <v>32</v>
      </c>
      <c r="AE14" s="58">
        <v>10500</v>
      </c>
      <c r="AF14" s="44"/>
      <c r="AG14" s="58">
        <v>10500</v>
      </c>
      <c r="AH14" s="44"/>
      <c r="AI14" s="58">
        <v>10500</v>
      </c>
      <c r="AJ14" s="44"/>
      <c r="AK14" s="58">
        <v>10500</v>
      </c>
      <c r="AL14" s="44"/>
      <c r="AM14" s="58">
        <v>42000</v>
      </c>
      <c r="AN14" s="44"/>
      <c r="AO14" s="102" t="s">
        <v>73</v>
      </c>
      <c r="AP14" s="47"/>
    </row>
    <row r="15" spans="1:56" ht="42" customHeight="1" x14ac:dyDescent="0.2">
      <c r="A15" s="78"/>
      <c r="B15" s="78"/>
      <c r="C15" s="97"/>
      <c r="D15" s="27"/>
      <c r="E15" s="27"/>
      <c r="F15" s="27"/>
      <c r="G15" s="27"/>
      <c r="H15" s="27"/>
      <c r="I15" s="27"/>
      <c r="J15" s="27"/>
      <c r="K15" s="27"/>
      <c r="L15" s="27"/>
      <c r="M15" s="27"/>
      <c r="N15" s="27"/>
      <c r="O15" s="27"/>
      <c r="P15" s="27"/>
      <c r="Q15" s="27"/>
      <c r="R15" s="27"/>
      <c r="S15" s="27"/>
      <c r="T15" s="27"/>
      <c r="U15" s="27"/>
      <c r="V15" s="27"/>
      <c r="W15" s="27"/>
      <c r="X15" s="27"/>
      <c r="Y15" s="27"/>
      <c r="Z15" s="27"/>
      <c r="AA15" s="27"/>
      <c r="AB15" s="75"/>
      <c r="AC15" s="19" t="s">
        <v>37</v>
      </c>
      <c r="AD15" s="43" t="s">
        <v>32</v>
      </c>
      <c r="AE15" s="58">
        <v>10500</v>
      </c>
      <c r="AF15" s="44"/>
      <c r="AG15" s="58">
        <v>10500</v>
      </c>
      <c r="AH15" s="44"/>
      <c r="AI15" s="58">
        <v>10500</v>
      </c>
      <c r="AJ15" s="44"/>
      <c r="AK15" s="58">
        <v>10500</v>
      </c>
      <c r="AL15" s="44"/>
      <c r="AM15" s="58">
        <v>42000</v>
      </c>
      <c r="AN15" s="44"/>
      <c r="AO15" s="102"/>
      <c r="AP15" s="47"/>
    </row>
    <row r="16" spans="1:56" ht="42" customHeight="1" x14ac:dyDescent="0.2">
      <c r="A16" s="78"/>
      <c r="B16" s="78"/>
      <c r="C16" s="97"/>
      <c r="D16" s="27"/>
      <c r="E16" s="27"/>
      <c r="F16" s="27"/>
      <c r="G16" s="27"/>
      <c r="H16" s="27"/>
      <c r="I16" s="27"/>
      <c r="J16" s="27"/>
      <c r="K16" s="27"/>
      <c r="L16" s="27"/>
      <c r="M16" s="27"/>
      <c r="N16" s="27"/>
      <c r="O16" s="27"/>
      <c r="P16" s="27"/>
      <c r="Q16" s="27"/>
      <c r="R16" s="27"/>
      <c r="S16" s="27"/>
      <c r="T16" s="27"/>
      <c r="U16" s="27"/>
      <c r="V16" s="27"/>
      <c r="W16" s="27"/>
      <c r="X16" s="27"/>
      <c r="Y16" s="27"/>
      <c r="Z16" s="27"/>
      <c r="AA16" s="27"/>
      <c r="AB16" s="76"/>
      <c r="AC16" s="19" t="s">
        <v>38</v>
      </c>
      <c r="AD16" s="43" t="s">
        <v>32</v>
      </c>
      <c r="AE16" s="58">
        <v>46875</v>
      </c>
      <c r="AF16" s="44"/>
      <c r="AG16" s="58">
        <v>46875</v>
      </c>
      <c r="AH16" s="44"/>
      <c r="AI16" s="58">
        <v>46875</v>
      </c>
      <c r="AJ16" s="44"/>
      <c r="AK16" s="58">
        <v>46875</v>
      </c>
      <c r="AL16" s="44"/>
      <c r="AM16" s="58">
        <v>187500</v>
      </c>
      <c r="AN16" s="44"/>
      <c r="AO16" s="103"/>
      <c r="AP16" s="47"/>
    </row>
    <row r="17" spans="1:42" ht="62.25" customHeight="1" x14ac:dyDescent="0.2">
      <c r="A17" s="79"/>
      <c r="B17" s="79"/>
      <c r="C17" s="97"/>
      <c r="D17" s="19"/>
      <c r="E17" s="19"/>
      <c r="F17" s="19"/>
      <c r="G17" s="19"/>
      <c r="H17" s="19"/>
      <c r="I17" s="19"/>
      <c r="J17" s="19"/>
      <c r="K17" s="19"/>
      <c r="L17" s="19"/>
      <c r="M17" s="19"/>
      <c r="N17" s="19"/>
      <c r="O17" s="19"/>
      <c r="P17" s="19"/>
      <c r="Q17" s="19"/>
      <c r="R17" s="19"/>
      <c r="S17" s="19"/>
      <c r="T17" s="19"/>
      <c r="U17" s="19"/>
      <c r="V17" s="19"/>
      <c r="W17" s="19"/>
      <c r="X17" s="19"/>
      <c r="Y17" s="19"/>
      <c r="Z17" s="19"/>
      <c r="AA17" s="19"/>
      <c r="AB17" s="64" t="s">
        <v>50</v>
      </c>
      <c r="AC17" s="59" t="s">
        <v>39</v>
      </c>
      <c r="AD17" s="45" t="s">
        <v>32</v>
      </c>
      <c r="AE17" s="45"/>
      <c r="AF17" s="45"/>
      <c r="AG17" s="60">
        <v>103275</v>
      </c>
      <c r="AH17" s="45"/>
      <c r="AI17" s="45"/>
      <c r="AJ17" s="45"/>
      <c r="AK17" s="60">
        <v>103275</v>
      </c>
      <c r="AL17" s="45"/>
      <c r="AM17" s="60">
        <v>206550</v>
      </c>
      <c r="AN17" s="45"/>
      <c r="AO17" s="46"/>
      <c r="AP17" s="48"/>
    </row>
    <row r="18" spans="1:42" s="2" customFormat="1" ht="29.25" customHeight="1" thickBot="1" x14ac:dyDescent="0.25">
      <c r="A18" s="28" t="s">
        <v>20</v>
      </c>
      <c r="B18" s="28"/>
      <c r="C18" s="28"/>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2"/>
      <c r="AE18" s="22"/>
      <c r="AF18" s="22"/>
      <c r="AG18" s="22"/>
      <c r="AH18" s="22"/>
      <c r="AI18" s="22"/>
      <c r="AJ18" s="22"/>
      <c r="AK18" s="22"/>
      <c r="AL18" s="22"/>
      <c r="AM18" s="61">
        <v>667576</v>
      </c>
      <c r="AN18" s="22"/>
      <c r="AO18" s="23"/>
      <c r="AP18" s="49"/>
    </row>
    <row r="19" spans="1:42" ht="44.25" customHeight="1" x14ac:dyDescent="0.2">
      <c r="A19" s="77" t="s">
        <v>40</v>
      </c>
      <c r="B19" s="77" t="s">
        <v>41</v>
      </c>
      <c r="C19" s="97" t="s">
        <v>17</v>
      </c>
      <c r="D19" s="33"/>
      <c r="E19" s="33"/>
      <c r="F19" s="33"/>
      <c r="G19" s="33"/>
      <c r="H19" s="33"/>
      <c r="I19" s="33"/>
      <c r="J19" s="33"/>
      <c r="K19" s="33"/>
      <c r="L19" s="33"/>
      <c r="M19" s="33"/>
      <c r="N19" s="33"/>
      <c r="O19" s="33"/>
      <c r="P19" s="33"/>
      <c r="Q19" s="33"/>
      <c r="R19" s="33"/>
      <c r="S19" s="33"/>
      <c r="T19" s="33"/>
      <c r="U19" s="33"/>
      <c r="V19" s="33"/>
      <c r="W19" s="33"/>
      <c r="X19" s="33"/>
      <c r="Y19" s="33"/>
      <c r="Z19" s="33"/>
      <c r="AA19" s="33"/>
      <c r="AB19" s="69" t="s">
        <v>51</v>
      </c>
      <c r="AC19" s="19" t="s">
        <v>42</v>
      </c>
      <c r="AD19" s="45" t="s">
        <v>32</v>
      </c>
      <c r="AE19" s="41"/>
      <c r="AF19" s="41"/>
      <c r="AG19" s="57">
        <v>49500</v>
      </c>
      <c r="AH19" s="41"/>
      <c r="AI19" s="41"/>
      <c r="AJ19" s="41"/>
      <c r="AK19" s="57">
        <v>49500</v>
      </c>
      <c r="AL19" s="41"/>
      <c r="AM19" s="57">
        <v>99000</v>
      </c>
      <c r="AN19" s="41"/>
      <c r="AO19" s="101" t="s">
        <v>74</v>
      </c>
      <c r="AP19" s="55"/>
    </row>
    <row r="20" spans="1:42" ht="54" customHeight="1" x14ac:dyDescent="0.2">
      <c r="A20" s="78"/>
      <c r="B20" s="78"/>
      <c r="C20" s="97"/>
      <c r="D20" s="33"/>
      <c r="E20" s="33"/>
      <c r="F20" s="33"/>
      <c r="G20" s="33"/>
      <c r="H20" s="33"/>
      <c r="I20" s="33"/>
      <c r="J20" s="33"/>
      <c r="K20" s="33"/>
      <c r="L20" s="33"/>
      <c r="M20" s="33"/>
      <c r="N20" s="33"/>
      <c r="O20" s="33"/>
      <c r="P20" s="33"/>
      <c r="Q20" s="33"/>
      <c r="R20" s="33"/>
      <c r="S20" s="33"/>
      <c r="T20" s="33"/>
      <c r="U20" s="33"/>
      <c r="V20" s="33"/>
      <c r="W20" s="33"/>
      <c r="X20" s="33"/>
      <c r="Y20" s="33"/>
      <c r="Z20" s="33"/>
      <c r="AA20" s="33"/>
      <c r="AB20" s="70"/>
      <c r="AC20" s="19" t="s">
        <v>43</v>
      </c>
      <c r="AD20" s="45" t="s">
        <v>32</v>
      </c>
      <c r="AE20" s="41"/>
      <c r="AF20" s="41"/>
      <c r="AG20" s="57">
        <v>85931</v>
      </c>
      <c r="AH20" s="41"/>
      <c r="AI20" s="41"/>
      <c r="AJ20" s="41"/>
      <c r="AK20" s="57">
        <v>85932</v>
      </c>
      <c r="AL20" s="41"/>
      <c r="AM20" s="57">
        <v>171863</v>
      </c>
      <c r="AN20" s="41"/>
      <c r="AO20" s="102"/>
      <c r="AP20" s="55"/>
    </row>
    <row r="21" spans="1:42" ht="44.25" customHeight="1" x14ac:dyDescent="0.2">
      <c r="A21" s="78"/>
      <c r="B21" s="78"/>
      <c r="C21" s="97"/>
      <c r="D21" s="33"/>
      <c r="E21" s="33"/>
      <c r="F21" s="33"/>
      <c r="G21" s="33"/>
      <c r="H21" s="33"/>
      <c r="I21" s="33"/>
      <c r="J21" s="33"/>
      <c r="K21" s="33"/>
      <c r="L21" s="33"/>
      <c r="M21" s="33"/>
      <c r="N21" s="33"/>
      <c r="O21" s="33"/>
      <c r="P21" s="33"/>
      <c r="Q21" s="33"/>
      <c r="R21" s="33"/>
      <c r="S21" s="33"/>
      <c r="T21" s="33"/>
      <c r="U21" s="33"/>
      <c r="V21" s="33"/>
      <c r="W21" s="33"/>
      <c r="X21" s="33"/>
      <c r="Y21" s="33"/>
      <c r="Z21" s="33"/>
      <c r="AA21" s="33"/>
      <c r="AB21" s="70"/>
      <c r="AC21" s="19" t="s">
        <v>44</v>
      </c>
      <c r="AD21" s="45" t="s">
        <v>32</v>
      </c>
      <c r="AE21" s="57">
        <v>9375</v>
      </c>
      <c r="AF21" s="41"/>
      <c r="AG21" s="57">
        <v>9375</v>
      </c>
      <c r="AH21" s="41"/>
      <c r="AI21" s="57">
        <v>9375</v>
      </c>
      <c r="AJ21" s="41"/>
      <c r="AK21" s="57">
        <v>9375</v>
      </c>
      <c r="AL21" s="41"/>
      <c r="AM21" s="57">
        <v>37500</v>
      </c>
      <c r="AN21" s="41"/>
      <c r="AO21" s="102"/>
      <c r="AP21" s="55"/>
    </row>
    <row r="22" spans="1:42" ht="28.5" customHeight="1" x14ac:dyDescent="0.2">
      <c r="A22" s="78"/>
      <c r="B22" s="78"/>
      <c r="C22" s="97"/>
      <c r="D22" s="33"/>
      <c r="E22" s="33"/>
      <c r="F22" s="33"/>
      <c r="G22" s="33"/>
      <c r="H22" s="33"/>
      <c r="I22" s="33"/>
      <c r="J22" s="33"/>
      <c r="K22" s="33"/>
      <c r="L22" s="33"/>
      <c r="M22" s="33"/>
      <c r="N22" s="33"/>
      <c r="O22" s="33"/>
      <c r="P22" s="33"/>
      <c r="Q22" s="33"/>
      <c r="R22" s="33"/>
      <c r="S22" s="33"/>
      <c r="T22" s="33"/>
      <c r="U22" s="33"/>
      <c r="V22" s="33"/>
      <c r="W22" s="33"/>
      <c r="X22" s="33"/>
      <c r="Y22" s="33"/>
      <c r="Z22" s="33"/>
      <c r="AA22" s="33"/>
      <c r="AB22" s="70"/>
      <c r="AC22" s="19" t="s">
        <v>45</v>
      </c>
      <c r="AD22" s="45" t="s">
        <v>32</v>
      </c>
      <c r="AE22" s="41"/>
      <c r="AF22" s="41"/>
      <c r="AG22" s="57">
        <v>6000</v>
      </c>
      <c r="AH22" s="41"/>
      <c r="AI22" s="41"/>
      <c r="AJ22" s="41"/>
      <c r="AK22" s="57">
        <v>6000</v>
      </c>
      <c r="AL22" s="41"/>
      <c r="AM22" s="57">
        <v>12000</v>
      </c>
      <c r="AN22" s="41"/>
      <c r="AO22" s="102"/>
      <c r="AP22" s="55"/>
    </row>
    <row r="23" spans="1:42" ht="58.5" customHeight="1" thickBot="1" x14ac:dyDescent="0.25">
      <c r="A23" s="78"/>
      <c r="B23" s="78"/>
      <c r="C23" s="97"/>
      <c r="D23" s="27"/>
      <c r="E23" s="27"/>
      <c r="F23" s="27"/>
      <c r="G23" s="27"/>
      <c r="H23" s="27"/>
      <c r="I23" s="27"/>
      <c r="J23" s="27"/>
      <c r="K23" s="27"/>
      <c r="L23" s="27"/>
      <c r="M23" s="27"/>
      <c r="N23" s="27"/>
      <c r="O23" s="27"/>
      <c r="P23" s="27"/>
      <c r="Q23" s="27"/>
      <c r="R23" s="27"/>
      <c r="S23" s="27"/>
      <c r="T23" s="27"/>
      <c r="U23" s="27"/>
      <c r="V23" s="27"/>
      <c r="W23" s="27"/>
      <c r="X23" s="27"/>
      <c r="Y23" s="27"/>
      <c r="Z23" s="27"/>
      <c r="AA23" s="27"/>
      <c r="AB23" s="71"/>
      <c r="AC23" s="19" t="s">
        <v>46</v>
      </c>
      <c r="AD23" s="45" t="s">
        <v>32</v>
      </c>
      <c r="AE23" s="58">
        <v>51150</v>
      </c>
      <c r="AF23" s="44"/>
      <c r="AG23" s="58">
        <v>51150</v>
      </c>
      <c r="AH23" s="44"/>
      <c r="AI23" s="58">
        <v>51150</v>
      </c>
      <c r="AJ23" s="44"/>
      <c r="AK23" s="58">
        <v>51150</v>
      </c>
      <c r="AL23" s="44"/>
      <c r="AM23" s="58">
        <v>204600</v>
      </c>
      <c r="AN23" s="44"/>
      <c r="AO23" s="102"/>
      <c r="AP23" s="47"/>
    </row>
    <row r="24" spans="1:42" ht="42" customHeight="1" thickBot="1" x14ac:dyDescent="0.25">
      <c r="A24" s="78"/>
      <c r="B24" s="78"/>
      <c r="C24" s="99" t="s">
        <v>18</v>
      </c>
      <c r="D24" s="27"/>
      <c r="E24" s="27"/>
      <c r="F24" s="27"/>
      <c r="G24" s="27"/>
      <c r="H24" s="27"/>
      <c r="I24" s="27"/>
      <c r="J24" s="27"/>
      <c r="K24" s="27"/>
      <c r="L24" s="27"/>
      <c r="M24" s="27"/>
      <c r="N24" s="27"/>
      <c r="O24" s="27"/>
      <c r="P24" s="27"/>
      <c r="Q24" s="27"/>
      <c r="R24" s="27"/>
      <c r="S24" s="27"/>
      <c r="T24" s="27"/>
      <c r="U24" s="27"/>
      <c r="V24" s="27"/>
      <c r="W24" s="27"/>
      <c r="X24" s="27"/>
      <c r="Y24" s="27"/>
      <c r="Z24" s="27"/>
      <c r="AA24" s="27"/>
      <c r="AB24" s="62" t="s">
        <v>57</v>
      </c>
      <c r="AC24" s="19" t="s">
        <v>56</v>
      </c>
      <c r="AD24" s="43" t="s">
        <v>32</v>
      </c>
      <c r="AE24" s="44"/>
      <c r="AF24" s="44"/>
      <c r="AG24" s="44"/>
      <c r="AH24" s="44"/>
      <c r="AI24" s="58">
        <v>68400</v>
      </c>
      <c r="AJ24" s="44"/>
      <c r="AK24" s="58">
        <v>68400</v>
      </c>
      <c r="AL24" s="44"/>
      <c r="AM24" s="58">
        <v>136800</v>
      </c>
      <c r="AN24" s="44"/>
      <c r="AO24" s="102"/>
      <c r="AP24" s="47"/>
    </row>
    <row r="25" spans="1:42" ht="73.5" customHeight="1" thickBot="1" x14ac:dyDescent="0.25">
      <c r="A25" s="78"/>
      <c r="B25" s="78"/>
      <c r="C25" s="100"/>
      <c r="D25" s="19"/>
      <c r="E25" s="19"/>
      <c r="F25" s="19"/>
      <c r="G25" s="19"/>
      <c r="H25" s="19"/>
      <c r="I25" s="19"/>
      <c r="J25" s="19"/>
      <c r="K25" s="19"/>
      <c r="L25" s="19"/>
      <c r="M25" s="19"/>
      <c r="N25" s="19"/>
      <c r="O25" s="19"/>
      <c r="P25" s="19"/>
      <c r="Q25" s="19"/>
      <c r="R25" s="19"/>
      <c r="S25" s="19"/>
      <c r="T25" s="19"/>
      <c r="U25" s="19"/>
      <c r="V25" s="19"/>
      <c r="W25" s="19"/>
      <c r="X25" s="19"/>
      <c r="Y25" s="19"/>
      <c r="Z25" s="19"/>
      <c r="AA25" s="19"/>
      <c r="AB25" s="62" t="s">
        <v>52</v>
      </c>
      <c r="AC25" s="19" t="s">
        <v>59</v>
      </c>
      <c r="AD25" s="43" t="s">
        <v>32</v>
      </c>
      <c r="AE25" s="60">
        <v>60739</v>
      </c>
      <c r="AF25" s="45"/>
      <c r="AG25" s="60">
        <v>60739</v>
      </c>
      <c r="AH25" s="45"/>
      <c r="AI25" s="60">
        <v>60739</v>
      </c>
      <c r="AJ25" s="45"/>
      <c r="AK25" s="60">
        <v>60742</v>
      </c>
      <c r="AL25" s="45"/>
      <c r="AM25" s="60">
        <v>242959</v>
      </c>
      <c r="AN25" s="45"/>
      <c r="AO25" s="102"/>
      <c r="AP25" s="48"/>
    </row>
    <row r="26" spans="1:42" ht="76.5" customHeight="1" x14ac:dyDescent="0.2">
      <c r="A26" s="78"/>
      <c r="B26" s="78"/>
      <c r="C26" s="100"/>
      <c r="D26" s="19"/>
      <c r="E26" s="19"/>
      <c r="F26" s="19"/>
      <c r="G26" s="19"/>
      <c r="H26" s="19"/>
      <c r="I26" s="19"/>
      <c r="J26" s="19"/>
      <c r="K26" s="19"/>
      <c r="L26" s="19"/>
      <c r="M26" s="19"/>
      <c r="N26" s="19"/>
      <c r="O26" s="19"/>
      <c r="P26" s="19"/>
      <c r="Q26" s="19"/>
      <c r="R26" s="19"/>
      <c r="S26" s="19"/>
      <c r="T26" s="19"/>
      <c r="U26" s="19"/>
      <c r="V26" s="19"/>
      <c r="W26" s="19"/>
      <c r="X26" s="19"/>
      <c r="Y26" s="19"/>
      <c r="Z26" s="19"/>
      <c r="AA26" s="19"/>
      <c r="AB26" s="62" t="s">
        <v>53</v>
      </c>
      <c r="AC26" s="19" t="s">
        <v>59</v>
      </c>
      <c r="AD26" s="43" t="s">
        <v>32</v>
      </c>
      <c r="AE26" s="60">
        <v>5578</v>
      </c>
      <c r="AF26" s="45"/>
      <c r="AG26" s="60">
        <v>5578</v>
      </c>
      <c r="AH26" s="45"/>
      <c r="AI26" s="60">
        <v>5578</v>
      </c>
      <c r="AJ26" s="45"/>
      <c r="AK26" s="60">
        <v>5578</v>
      </c>
      <c r="AL26" s="60">
        <v>100000</v>
      </c>
      <c r="AM26" s="60">
        <v>22312</v>
      </c>
      <c r="AN26" s="60">
        <v>100000</v>
      </c>
      <c r="AO26" s="102"/>
      <c r="AP26" s="48"/>
    </row>
    <row r="27" spans="1:42" ht="51" customHeight="1" thickBot="1" x14ac:dyDescent="0.25">
      <c r="A27" s="78"/>
      <c r="B27" s="78"/>
      <c r="C27" s="100"/>
      <c r="D27" s="19"/>
      <c r="E27" s="19"/>
      <c r="F27" s="19"/>
      <c r="G27" s="19"/>
      <c r="H27" s="19"/>
      <c r="I27" s="19"/>
      <c r="J27" s="19"/>
      <c r="K27" s="19"/>
      <c r="L27" s="19"/>
      <c r="M27" s="19"/>
      <c r="N27" s="19"/>
      <c r="O27" s="19"/>
      <c r="P27" s="19"/>
      <c r="Q27" s="19"/>
      <c r="R27" s="19"/>
      <c r="S27" s="19"/>
      <c r="T27" s="19"/>
      <c r="U27" s="19"/>
      <c r="V27" s="19"/>
      <c r="W27" s="19"/>
      <c r="X27" s="19"/>
      <c r="Y27" s="19"/>
      <c r="Z27" s="19"/>
      <c r="AA27" s="19"/>
      <c r="AB27" s="63" t="s">
        <v>54</v>
      </c>
      <c r="AC27" s="19" t="s">
        <v>58</v>
      </c>
      <c r="AD27" s="43" t="s">
        <v>32</v>
      </c>
      <c r="AE27" s="45"/>
      <c r="AF27" s="45" t="s">
        <v>60</v>
      </c>
      <c r="AG27" s="60">
        <v>133195</v>
      </c>
      <c r="AH27" s="45"/>
      <c r="AI27" s="45"/>
      <c r="AJ27" s="45"/>
      <c r="AK27" s="60">
        <v>133195</v>
      </c>
      <c r="AL27" s="60">
        <v>100000</v>
      </c>
      <c r="AM27" s="60">
        <v>266390</v>
      </c>
      <c r="AN27" s="60">
        <v>100000</v>
      </c>
      <c r="AO27" s="102"/>
      <c r="AP27" s="48"/>
    </row>
    <row r="28" spans="1:42" ht="55.5" customHeight="1" x14ac:dyDescent="0.2">
      <c r="A28" s="78"/>
      <c r="B28" s="78"/>
      <c r="C28" s="100"/>
      <c r="D28" s="19"/>
      <c r="E28" s="19"/>
      <c r="F28" s="19"/>
      <c r="G28" s="19"/>
      <c r="H28" s="19"/>
      <c r="I28" s="19"/>
      <c r="J28" s="19"/>
      <c r="K28" s="19"/>
      <c r="L28" s="19"/>
      <c r="M28" s="19"/>
      <c r="N28" s="19"/>
      <c r="O28" s="19"/>
      <c r="P28" s="19"/>
      <c r="Q28" s="19"/>
      <c r="R28" s="19"/>
      <c r="S28" s="19"/>
      <c r="T28" s="19"/>
      <c r="U28" s="19"/>
      <c r="V28" s="19"/>
      <c r="W28" s="19"/>
      <c r="X28" s="19"/>
      <c r="Y28" s="19"/>
      <c r="Z28" s="19"/>
      <c r="AA28" s="19"/>
      <c r="AB28" s="62" t="s">
        <v>55</v>
      </c>
      <c r="AC28" s="19" t="s">
        <v>58</v>
      </c>
      <c r="AD28" s="43" t="s">
        <v>32</v>
      </c>
      <c r="AE28" s="45"/>
      <c r="AF28" s="45"/>
      <c r="AG28" s="60">
        <v>257103</v>
      </c>
      <c r="AH28" s="45"/>
      <c r="AI28" s="45"/>
      <c r="AJ28" s="45"/>
      <c r="AK28" s="60">
        <v>257103</v>
      </c>
      <c r="AL28" s="60">
        <v>100000</v>
      </c>
      <c r="AM28" s="60">
        <v>514206</v>
      </c>
      <c r="AN28" s="60">
        <v>100000</v>
      </c>
      <c r="AO28" s="103"/>
      <c r="AP28" s="48"/>
    </row>
    <row r="29" spans="1:42" ht="27" customHeight="1" thickBot="1" x14ac:dyDescent="0.25">
      <c r="A29" s="28" t="s">
        <v>21</v>
      </c>
      <c r="B29" s="28"/>
      <c r="C29" s="20"/>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0"/>
      <c r="AD29" s="22"/>
      <c r="AE29" s="22"/>
      <c r="AF29" s="22"/>
      <c r="AG29" s="22"/>
      <c r="AH29" s="22"/>
      <c r="AI29" s="22"/>
      <c r="AJ29" s="22"/>
      <c r="AK29" s="22"/>
      <c r="AL29" s="22"/>
      <c r="AM29" s="61">
        <v>1707630</v>
      </c>
      <c r="AN29" s="61">
        <v>300000</v>
      </c>
      <c r="AO29" s="25"/>
      <c r="AP29" s="50"/>
    </row>
    <row r="30" spans="1:42" s="2" customFormat="1" ht="15" hidden="1" customHeight="1" x14ac:dyDescent="0.2">
      <c r="A30" s="29"/>
      <c r="B30" s="29"/>
      <c r="C30" s="11"/>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1"/>
      <c r="AD30" s="18"/>
      <c r="AE30" s="18"/>
      <c r="AF30" s="18"/>
      <c r="AG30" s="18"/>
      <c r="AH30" s="18"/>
      <c r="AI30" s="18"/>
      <c r="AJ30" s="18"/>
      <c r="AK30" s="18"/>
      <c r="AL30" s="18"/>
      <c r="AM30" s="18"/>
      <c r="AN30" s="18"/>
      <c r="AO30" s="17"/>
      <c r="AP30" s="51"/>
    </row>
    <row r="31" spans="1:42" s="2" customFormat="1" ht="28.5" hidden="1" customHeight="1" x14ac:dyDescent="0.2">
      <c r="A31" s="29"/>
      <c r="B31" s="29"/>
      <c r="C31" s="11"/>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1"/>
      <c r="AD31" s="18"/>
      <c r="AE31" s="18"/>
      <c r="AF31" s="18"/>
      <c r="AG31" s="18"/>
      <c r="AH31" s="18"/>
      <c r="AI31" s="18"/>
      <c r="AJ31" s="18"/>
      <c r="AK31" s="18"/>
      <c r="AL31" s="18"/>
      <c r="AM31" s="18"/>
      <c r="AN31" s="18"/>
      <c r="AO31" s="17"/>
      <c r="AP31" s="51"/>
    </row>
    <row r="32" spans="1:42" s="2" customFormat="1" ht="28.5" hidden="1" customHeight="1" x14ac:dyDescent="0.2">
      <c r="A32" s="29"/>
      <c r="B32" s="29"/>
      <c r="C32" s="11"/>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1"/>
      <c r="AD32" s="18"/>
      <c r="AE32" s="18"/>
      <c r="AF32" s="18"/>
      <c r="AG32" s="18"/>
      <c r="AH32" s="18"/>
      <c r="AI32" s="18"/>
      <c r="AJ32" s="18"/>
      <c r="AK32" s="18"/>
      <c r="AL32" s="18"/>
      <c r="AM32" s="18"/>
      <c r="AN32" s="18"/>
      <c r="AO32" s="17"/>
      <c r="AP32" s="51"/>
    </row>
    <row r="33" spans="1:42" s="2" customFormat="1" ht="28.5" hidden="1" customHeight="1" x14ac:dyDescent="0.2">
      <c r="A33" s="29"/>
      <c r="B33" s="29"/>
      <c r="C33" s="11"/>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1"/>
      <c r="AD33" s="18"/>
      <c r="AE33" s="18"/>
      <c r="AF33" s="18"/>
      <c r="AG33" s="18"/>
      <c r="AH33" s="18"/>
      <c r="AI33" s="18"/>
      <c r="AJ33" s="18"/>
      <c r="AK33" s="18"/>
      <c r="AL33" s="18"/>
      <c r="AM33" s="18"/>
      <c r="AN33" s="18"/>
      <c r="AO33" s="17"/>
      <c r="AP33" s="51"/>
    </row>
    <row r="34" spans="1:42" s="2" customFormat="1" ht="28.5" hidden="1" customHeight="1" x14ac:dyDescent="0.2">
      <c r="A34" s="29"/>
      <c r="B34" s="29"/>
      <c r="C34" s="11"/>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1"/>
      <c r="AD34" s="18"/>
      <c r="AE34" s="18"/>
      <c r="AF34" s="18"/>
      <c r="AG34" s="18"/>
      <c r="AH34" s="18"/>
      <c r="AI34" s="18"/>
      <c r="AJ34" s="18"/>
      <c r="AK34" s="18"/>
      <c r="AL34" s="18"/>
      <c r="AM34" s="18"/>
      <c r="AN34" s="18"/>
      <c r="AO34" s="17"/>
      <c r="AP34" s="51"/>
    </row>
    <row r="35" spans="1:42" s="2" customFormat="1" ht="4.5" hidden="1" customHeight="1" x14ac:dyDescent="0.2">
      <c r="A35" s="29"/>
      <c r="B35" s="29"/>
      <c r="C35" s="11"/>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1"/>
      <c r="AD35" s="18"/>
      <c r="AE35" s="18"/>
      <c r="AF35" s="18"/>
      <c r="AG35" s="18"/>
      <c r="AH35" s="18"/>
      <c r="AI35" s="18"/>
      <c r="AJ35" s="18"/>
      <c r="AK35" s="18"/>
      <c r="AL35" s="18"/>
      <c r="AM35" s="18"/>
      <c r="AN35" s="18"/>
      <c r="AO35" s="17"/>
      <c r="AP35" s="51"/>
    </row>
    <row r="36" spans="1:42" s="2" customFormat="1" ht="28.5" hidden="1" customHeight="1" x14ac:dyDescent="0.2">
      <c r="A36" s="29"/>
      <c r="B36" s="29"/>
      <c r="C36" s="11"/>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1"/>
      <c r="AD36" s="18"/>
      <c r="AE36" s="18"/>
      <c r="AF36" s="18"/>
      <c r="AG36" s="18"/>
      <c r="AH36" s="18"/>
      <c r="AI36" s="18"/>
      <c r="AJ36" s="18"/>
      <c r="AK36" s="18"/>
      <c r="AL36" s="18"/>
      <c r="AM36" s="18"/>
      <c r="AN36" s="18"/>
      <c r="AO36" s="17"/>
      <c r="AP36" s="51"/>
    </row>
    <row r="37" spans="1:42" s="2" customFormat="1" ht="28.5" hidden="1" customHeight="1" x14ac:dyDescent="0.2">
      <c r="A37" s="29"/>
      <c r="B37" s="29"/>
      <c r="C37" s="11"/>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1"/>
      <c r="AD37" s="18"/>
      <c r="AE37" s="18"/>
      <c r="AF37" s="18"/>
      <c r="AG37" s="18"/>
      <c r="AH37" s="18"/>
      <c r="AI37" s="18"/>
      <c r="AJ37" s="18"/>
      <c r="AK37" s="18"/>
      <c r="AL37" s="18"/>
      <c r="AM37" s="18"/>
      <c r="AN37" s="18"/>
      <c r="AO37" s="17"/>
      <c r="AP37" s="51"/>
    </row>
    <row r="38" spans="1:42" s="2" customFormat="1" ht="28.5" hidden="1" customHeight="1" x14ac:dyDescent="0.2">
      <c r="A38" s="29"/>
      <c r="B38" s="29"/>
      <c r="C38" s="11"/>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1"/>
      <c r="AD38" s="18"/>
      <c r="AE38" s="18"/>
      <c r="AF38" s="18"/>
      <c r="AG38" s="18"/>
      <c r="AH38" s="18"/>
      <c r="AI38" s="18"/>
      <c r="AJ38" s="18"/>
      <c r="AK38" s="18"/>
      <c r="AL38" s="18"/>
      <c r="AM38" s="18"/>
      <c r="AN38" s="18"/>
      <c r="AO38" s="17"/>
      <c r="AP38" s="51"/>
    </row>
    <row r="39" spans="1:42" s="2" customFormat="1" ht="28.5" hidden="1" customHeight="1" x14ac:dyDescent="0.2">
      <c r="A39" s="29"/>
      <c r="B39" s="29"/>
      <c r="C39" s="11"/>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1"/>
      <c r="AD39" s="18"/>
      <c r="AE39" s="18"/>
      <c r="AF39" s="18"/>
      <c r="AG39" s="18"/>
      <c r="AH39" s="18"/>
      <c r="AI39" s="18"/>
      <c r="AJ39" s="18"/>
      <c r="AK39" s="18"/>
      <c r="AL39" s="18"/>
      <c r="AM39" s="18"/>
      <c r="AN39" s="18"/>
      <c r="AO39" s="17"/>
      <c r="AP39" s="51"/>
    </row>
    <row r="40" spans="1:42" s="2" customFormat="1" ht="28.5" hidden="1" customHeight="1" x14ac:dyDescent="0.2">
      <c r="A40" s="29"/>
      <c r="B40" s="29"/>
      <c r="C40" s="11"/>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1"/>
      <c r="AD40" s="18"/>
      <c r="AE40" s="18"/>
      <c r="AF40" s="18"/>
      <c r="AG40" s="18"/>
      <c r="AH40" s="18"/>
      <c r="AI40" s="18"/>
      <c r="AJ40" s="18"/>
      <c r="AK40" s="18"/>
      <c r="AL40" s="18"/>
      <c r="AM40" s="18"/>
      <c r="AN40" s="18"/>
      <c r="AO40" s="17"/>
      <c r="AP40" s="51"/>
    </row>
    <row r="41" spans="1:42" s="2" customFormat="1" ht="7.5" hidden="1" customHeight="1" x14ac:dyDescent="0.2">
      <c r="A41" s="29"/>
      <c r="B41" s="29"/>
      <c r="C41" s="11"/>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1"/>
      <c r="AD41" s="18"/>
      <c r="AE41" s="18"/>
      <c r="AF41" s="18"/>
      <c r="AG41" s="18"/>
      <c r="AH41" s="18"/>
      <c r="AI41" s="18"/>
      <c r="AJ41" s="18"/>
      <c r="AK41" s="18"/>
      <c r="AL41" s="18"/>
      <c r="AM41" s="18"/>
      <c r="AN41" s="18"/>
      <c r="AO41" s="17"/>
      <c r="AP41" s="51"/>
    </row>
    <row r="42" spans="1:42" s="2" customFormat="1" ht="28.5" hidden="1" customHeight="1" x14ac:dyDescent="0.2">
      <c r="A42" s="29"/>
      <c r="B42" s="29"/>
      <c r="C42" s="11"/>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1"/>
      <c r="AD42" s="18"/>
      <c r="AE42" s="18"/>
      <c r="AF42" s="18"/>
      <c r="AG42" s="18"/>
      <c r="AH42" s="18"/>
      <c r="AI42" s="18"/>
      <c r="AJ42" s="18"/>
      <c r="AK42" s="18"/>
      <c r="AL42" s="18"/>
      <c r="AM42" s="18"/>
      <c r="AN42" s="18"/>
      <c r="AO42" s="17"/>
      <c r="AP42" s="51"/>
    </row>
    <row r="43" spans="1:42" s="2" customFormat="1" ht="28.5" hidden="1" customHeight="1" x14ac:dyDescent="0.2">
      <c r="A43" s="29"/>
      <c r="B43" s="29"/>
      <c r="C43" s="11"/>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1"/>
      <c r="AD43" s="18"/>
      <c r="AE43" s="18"/>
      <c r="AF43" s="18"/>
      <c r="AG43" s="18"/>
      <c r="AH43" s="18"/>
      <c r="AI43" s="18"/>
      <c r="AJ43" s="18"/>
      <c r="AK43" s="18"/>
      <c r="AL43" s="18"/>
      <c r="AM43" s="18"/>
      <c r="AN43" s="18"/>
      <c r="AO43" s="17"/>
      <c r="AP43" s="51"/>
    </row>
    <row r="44" spans="1:42" s="2" customFormat="1" ht="28.5" hidden="1" customHeight="1" x14ac:dyDescent="0.2">
      <c r="A44" s="29"/>
      <c r="B44" s="29"/>
      <c r="C44" s="11"/>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1"/>
      <c r="AD44" s="18"/>
      <c r="AE44" s="18"/>
      <c r="AF44" s="18"/>
      <c r="AG44" s="18"/>
      <c r="AH44" s="18"/>
      <c r="AI44" s="18"/>
      <c r="AJ44" s="18"/>
      <c r="AK44" s="18"/>
      <c r="AL44" s="18"/>
      <c r="AM44" s="18"/>
      <c r="AN44" s="18"/>
      <c r="AO44" s="17"/>
      <c r="AP44" s="51"/>
    </row>
    <row r="45" spans="1:42" s="2" customFormat="1" ht="28.5" hidden="1" customHeight="1" x14ac:dyDescent="0.2">
      <c r="A45" s="29"/>
      <c r="B45" s="29"/>
      <c r="C45" s="11"/>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1"/>
      <c r="AD45" s="18"/>
      <c r="AE45" s="18"/>
      <c r="AF45" s="18"/>
      <c r="AG45" s="18"/>
      <c r="AH45" s="18"/>
      <c r="AI45" s="18"/>
      <c r="AJ45" s="18"/>
      <c r="AK45" s="18"/>
      <c r="AL45" s="18"/>
      <c r="AM45" s="18"/>
      <c r="AN45" s="18"/>
      <c r="AO45" s="17"/>
      <c r="AP45" s="51"/>
    </row>
    <row r="46" spans="1:42" s="2" customFormat="1" ht="27.75" hidden="1" customHeight="1" x14ac:dyDescent="0.2">
      <c r="A46" s="29"/>
      <c r="B46" s="29"/>
      <c r="C46" s="11"/>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1"/>
      <c r="AD46" s="18"/>
      <c r="AE46" s="18"/>
      <c r="AF46" s="18"/>
      <c r="AG46" s="18"/>
      <c r="AH46" s="18"/>
      <c r="AI46" s="18"/>
      <c r="AJ46" s="18"/>
      <c r="AK46" s="18"/>
      <c r="AL46" s="18"/>
      <c r="AM46" s="18"/>
      <c r="AN46" s="18"/>
      <c r="AO46" s="17"/>
      <c r="AP46" s="51"/>
    </row>
    <row r="47" spans="1:42" s="2" customFormat="1" ht="28.5" hidden="1" customHeight="1" x14ac:dyDescent="0.2">
      <c r="A47" s="29"/>
      <c r="B47" s="29"/>
      <c r="C47" s="11"/>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1"/>
      <c r="AD47" s="18"/>
      <c r="AE47" s="18"/>
      <c r="AF47" s="18"/>
      <c r="AG47" s="18"/>
      <c r="AH47" s="18"/>
      <c r="AI47" s="18"/>
      <c r="AJ47" s="18"/>
      <c r="AK47" s="18"/>
      <c r="AL47" s="18"/>
      <c r="AM47" s="18"/>
      <c r="AN47" s="18"/>
      <c r="AO47" s="17"/>
      <c r="AP47" s="51"/>
    </row>
    <row r="48" spans="1:42" s="2" customFormat="1" ht="28.5" hidden="1" customHeight="1" x14ac:dyDescent="0.2">
      <c r="A48" s="29"/>
      <c r="B48" s="29"/>
      <c r="C48" s="11"/>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1"/>
      <c r="AD48" s="18"/>
      <c r="AE48" s="18"/>
      <c r="AF48" s="18"/>
      <c r="AG48" s="18"/>
      <c r="AH48" s="18"/>
      <c r="AI48" s="18"/>
      <c r="AJ48" s="18"/>
      <c r="AK48" s="18"/>
      <c r="AL48" s="18"/>
      <c r="AM48" s="18"/>
      <c r="AN48" s="18"/>
      <c r="AO48" s="17"/>
      <c r="AP48" s="51"/>
    </row>
    <row r="49" spans="1:43" s="2" customFormat="1" ht="28.5" hidden="1" customHeight="1" x14ac:dyDescent="0.2">
      <c r="A49" s="29"/>
      <c r="B49" s="29"/>
      <c r="C49" s="11"/>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9" t="s">
        <v>16</v>
      </c>
      <c r="AD49" s="18"/>
      <c r="AE49" s="18"/>
      <c r="AF49" s="18"/>
      <c r="AG49" s="18"/>
      <c r="AH49" s="18"/>
      <c r="AI49" s="18"/>
      <c r="AJ49" s="18"/>
      <c r="AK49" s="18"/>
      <c r="AL49" s="18"/>
      <c r="AM49" s="18"/>
      <c r="AN49" s="18"/>
      <c r="AO49" s="17"/>
      <c r="AP49" s="51"/>
    </row>
    <row r="50" spans="1:43" ht="57" customHeight="1" x14ac:dyDescent="0.2">
      <c r="A50" s="77" t="s">
        <v>61</v>
      </c>
      <c r="B50" s="77" t="s">
        <v>62</v>
      </c>
      <c r="C50" s="97" t="s">
        <v>17</v>
      </c>
      <c r="D50" s="33"/>
      <c r="E50" s="33"/>
      <c r="F50" s="33"/>
      <c r="G50" s="33"/>
      <c r="H50" s="33"/>
      <c r="I50" s="33"/>
      <c r="J50" s="33"/>
      <c r="K50" s="33"/>
      <c r="L50" s="33"/>
      <c r="M50" s="33"/>
      <c r="N50" s="33"/>
      <c r="O50" s="33"/>
      <c r="P50" s="33"/>
      <c r="Q50" s="33"/>
      <c r="R50" s="33"/>
      <c r="S50" s="33"/>
      <c r="T50" s="33"/>
      <c r="U50" s="33"/>
      <c r="V50" s="33"/>
      <c r="W50" s="33"/>
      <c r="X50" s="33"/>
      <c r="Y50" s="33"/>
      <c r="Z50" s="33"/>
      <c r="AA50" s="33"/>
      <c r="AB50" s="69" t="s">
        <v>63</v>
      </c>
      <c r="AC50" s="19" t="s">
        <v>66</v>
      </c>
      <c r="AD50" s="40"/>
      <c r="AE50" s="57">
        <v>47400</v>
      </c>
      <c r="AF50" s="41"/>
      <c r="AG50" s="57">
        <v>47400</v>
      </c>
      <c r="AH50" s="41"/>
      <c r="AI50" s="57">
        <v>47400</v>
      </c>
      <c r="AJ50" s="41"/>
      <c r="AK50" s="57">
        <v>47400</v>
      </c>
      <c r="AL50" s="41"/>
      <c r="AM50" s="57">
        <v>189600</v>
      </c>
      <c r="AN50" s="41"/>
      <c r="AO50" s="42"/>
      <c r="AP50" s="55"/>
    </row>
    <row r="51" spans="1:43" ht="57" customHeight="1" x14ac:dyDescent="0.2">
      <c r="A51" s="78"/>
      <c r="B51" s="78"/>
      <c r="C51" s="97"/>
      <c r="D51" s="33"/>
      <c r="E51" s="33"/>
      <c r="F51" s="33"/>
      <c r="G51" s="33"/>
      <c r="H51" s="33"/>
      <c r="I51" s="33"/>
      <c r="J51" s="33"/>
      <c r="K51" s="33"/>
      <c r="L51" s="33"/>
      <c r="M51" s="33"/>
      <c r="N51" s="33"/>
      <c r="O51" s="33"/>
      <c r="P51" s="33"/>
      <c r="Q51" s="33"/>
      <c r="R51" s="33"/>
      <c r="S51" s="33"/>
      <c r="T51" s="33"/>
      <c r="U51" s="33"/>
      <c r="V51" s="33"/>
      <c r="W51" s="33"/>
      <c r="X51" s="33"/>
      <c r="Y51" s="33"/>
      <c r="Z51" s="33"/>
      <c r="AA51" s="33"/>
      <c r="AB51" s="70"/>
      <c r="AC51" s="19" t="s">
        <v>67</v>
      </c>
      <c r="AD51" s="40"/>
      <c r="AE51" s="41"/>
      <c r="AF51" s="41"/>
      <c r="AG51" s="41"/>
      <c r="AH51" s="41"/>
      <c r="AI51" s="41"/>
      <c r="AJ51" s="41"/>
      <c r="AK51" s="57">
        <v>5000</v>
      </c>
      <c r="AL51" s="41"/>
      <c r="AM51" s="57">
        <v>5000</v>
      </c>
      <c r="AN51" s="41"/>
      <c r="AO51" s="42"/>
      <c r="AP51" s="55"/>
    </row>
    <row r="52" spans="1:43" ht="57" customHeight="1" x14ac:dyDescent="0.2">
      <c r="A52" s="78"/>
      <c r="B52" s="78"/>
      <c r="C52" s="97"/>
      <c r="D52" s="33"/>
      <c r="E52" s="33"/>
      <c r="F52" s="33"/>
      <c r="G52" s="33"/>
      <c r="H52" s="33"/>
      <c r="I52" s="33"/>
      <c r="J52" s="33"/>
      <c r="K52" s="33"/>
      <c r="L52" s="33"/>
      <c r="M52" s="33"/>
      <c r="N52" s="33"/>
      <c r="O52" s="33"/>
      <c r="P52" s="33"/>
      <c r="Q52" s="33"/>
      <c r="R52" s="33"/>
      <c r="S52" s="33"/>
      <c r="T52" s="33"/>
      <c r="U52" s="33"/>
      <c r="V52" s="33"/>
      <c r="W52" s="33"/>
      <c r="X52" s="33"/>
      <c r="Y52" s="33"/>
      <c r="Z52" s="33"/>
      <c r="AA52" s="33"/>
      <c r="AB52" s="70"/>
      <c r="AC52" s="19" t="s">
        <v>68</v>
      </c>
      <c r="AD52" s="40"/>
      <c r="AE52" s="57">
        <v>5000</v>
      </c>
      <c r="AF52" s="41"/>
      <c r="AG52" s="57">
        <v>5000</v>
      </c>
      <c r="AH52" s="41"/>
      <c r="AI52" s="57">
        <v>5000</v>
      </c>
      <c r="AJ52" s="41"/>
      <c r="AK52" s="57">
        <v>5000</v>
      </c>
      <c r="AL52" s="41"/>
      <c r="AM52" s="57">
        <v>20000</v>
      </c>
      <c r="AN52" s="41"/>
      <c r="AO52" s="42"/>
      <c r="AP52" s="55"/>
    </row>
    <row r="53" spans="1:43" ht="42" customHeight="1" thickBot="1" x14ac:dyDescent="0.25">
      <c r="A53" s="78"/>
      <c r="B53" s="78"/>
      <c r="C53" s="97"/>
      <c r="D53" s="27"/>
      <c r="E53" s="27"/>
      <c r="F53" s="27"/>
      <c r="G53" s="27"/>
      <c r="H53" s="27"/>
      <c r="I53" s="27"/>
      <c r="J53" s="27"/>
      <c r="K53" s="27"/>
      <c r="L53" s="27"/>
      <c r="M53" s="27"/>
      <c r="N53" s="27"/>
      <c r="O53" s="27"/>
      <c r="P53" s="27"/>
      <c r="Q53" s="27"/>
      <c r="R53" s="27"/>
      <c r="S53" s="27"/>
      <c r="T53" s="27"/>
      <c r="U53" s="27"/>
      <c r="V53" s="27"/>
      <c r="W53" s="27"/>
      <c r="X53" s="27"/>
      <c r="Y53" s="27"/>
      <c r="Z53" s="27"/>
      <c r="AA53" s="27"/>
      <c r="AB53" s="71"/>
      <c r="AC53" s="19" t="s">
        <v>69</v>
      </c>
      <c r="AD53" s="43"/>
      <c r="AE53" s="44"/>
      <c r="AF53" s="44"/>
      <c r="AG53" s="44"/>
      <c r="AH53" s="44"/>
      <c r="AI53" s="44"/>
      <c r="AJ53" s="44"/>
      <c r="AK53" s="58">
        <v>50000</v>
      </c>
      <c r="AL53" s="44"/>
      <c r="AM53" s="58">
        <v>50000</v>
      </c>
      <c r="AN53" s="44"/>
      <c r="AO53" s="37"/>
      <c r="AP53" s="47"/>
    </row>
    <row r="54" spans="1:43" ht="42" customHeight="1" thickBot="1" x14ac:dyDescent="0.25">
      <c r="A54" s="78"/>
      <c r="B54" s="78"/>
      <c r="C54" s="97" t="s">
        <v>18</v>
      </c>
      <c r="D54" s="27"/>
      <c r="E54" s="27"/>
      <c r="F54" s="27"/>
      <c r="G54" s="27"/>
      <c r="H54" s="27"/>
      <c r="I54" s="27"/>
      <c r="J54" s="27"/>
      <c r="K54" s="27"/>
      <c r="L54" s="27"/>
      <c r="M54" s="27"/>
      <c r="N54" s="27"/>
      <c r="O54" s="27"/>
      <c r="P54" s="27"/>
      <c r="Q54" s="27"/>
      <c r="R54" s="27"/>
      <c r="S54" s="27"/>
      <c r="T54" s="27"/>
      <c r="U54" s="27"/>
      <c r="V54" s="27"/>
      <c r="W54" s="27"/>
      <c r="X54" s="27"/>
      <c r="Y54" s="27"/>
      <c r="Z54" s="27"/>
      <c r="AA54" s="27"/>
      <c r="AB54" s="62" t="s">
        <v>64</v>
      </c>
      <c r="AC54" s="19" t="s">
        <v>70</v>
      </c>
      <c r="AD54" s="43"/>
      <c r="AE54" s="44"/>
      <c r="AF54" s="44"/>
      <c r="AG54" s="44"/>
      <c r="AH54" s="44"/>
      <c r="AI54" s="44"/>
      <c r="AJ54" s="44"/>
      <c r="AK54" s="58">
        <v>41834</v>
      </c>
      <c r="AL54" s="44"/>
      <c r="AM54" s="58">
        <v>41834</v>
      </c>
      <c r="AN54" s="44"/>
      <c r="AO54" s="37"/>
      <c r="AP54" s="47"/>
    </row>
    <row r="55" spans="1:43" ht="40.5" customHeight="1" x14ac:dyDescent="0.2">
      <c r="A55" s="78"/>
      <c r="B55" s="78"/>
      <c r="C55" s="97"/>
      <c r="D55" s="19"/>
      <c r="E55" s="19"/>
      <c r="F55" s="19"/>
      <c r="G55" s="19"/>
      <c r="H55" s="19"/>
      <c r="I55" s="19"/>
      <c r="J55" s="19"/>
      <c r="K55" s="19"/>
      <c r="L55" s="19"/>
      <c r="M55" s="19"/>
      <c r="N55" s="19"/>
      <c r="O55" s="19"/>
      <c r="P55" s="19"/>
      <c r="Q55" s="19"/>
      <c r="R55" s="19"/>
      <c r="S55" s="19"/>
      <c r="T55" s="19"/>
      <c r="U55" s="19"/>
      <c r="V55" s="19"/>
      <c r="W55" s="19"/>
      <c r="X55" s="19"/>
      <c r="Y55" s="19"/>
      <c r="Z55" s="19"/>
      <c r="AA55" s="19"/>
      <c r="AB55" s="62" t="s">
        <v>65</v>
      </c>
      <c r="AC55" s="65" t="s">
        <v>71</v>
      </c>
      <c r="AD55" s="45"/>
      <c r="AE55" s="45"/>
      <c r="AF55" s="45"/>
      <c r="AG55" s="60">
        <v>4375</v>
      </c>
      <c r="AH55" s="45"/>
      <c r="AI55" s="45"/>
      <c r="AJ55" s="45"/>
      <c r="AK55" s="60">
        <v>4375</v>
      </c>
      <c r="AL55" s="45"/>
      <c r="AM55" s="66">
        <v>8750</v>
      </c>
      <c r="AN55" s="45"/>
      <c r="AO55" s="46"/>
      <c r="AP55" s="48"/>
    </row>
    <row r="56" spans="1:43" s="2" customFormat="1" ht="26.25" customHeight="1" x14ac:dyDescent="0.2">
      <c r="A56" s="28" t="s">
        <v>22</v>
      </c>
      <c r="B56" s="28"/>
      <c r="C56" s="2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20"/>
      <c r="AD56" s="31"/>
      <c r="AE56" s="31"/>
      <c r="AF56" s="31"/>
      <c r="AG56" s="31"/>
      <c r="AH56" s="31"/>
      <c r="AI56" s="31"/>
      <c r="AJ56" s="31"/>
      <c r="AK56" s="31"/>
      <c r="AL56" s="31"/>
      <c r="AM56" s="67">
        <v>315184</v>
      </c>
      <c r="AN56" s="31"/>
      <c r="AO56" s="32"/>
      <c r="AP56" s="52"/>
    </row>
    <row r="57" spans="1:43" s="1" customFormat="1" ht="32.25" customHeight="1" x14ac:dyDescent="0.2">
      <c r="A57" s="56" t="s">
        <v>2</v>
      </c>
      <c r="B57" s="56"/>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3"/>
      <c r="AF57" s="53"/>
      <c r="AG57" s="53"/>
      <c r="AH57" s="53"/>
      <c r="AI57" s="53"/>
      <c r="AJ57" s="53"/>
      <c r="AK57" s="53"/>
      <c r="AL57" s="53"/>
      <c r="AM57" s="68">
        <f>SUM(AM56,AM29,AM18)</f>
        <v>2690390</v>
      </c>
      <c r="AN57" s="68">
        <v>300000</v>
      </c>
      <c r="AO57" s="54"/>
      <c r="AP57" s="54"/>
    </row>
    <row r="58" spans="1:43" ht="15" x14ac:dyDescent="0.25">
      <c r="A58" s="26"/>
      <c r="B58" s="26"/>
      <c r="C58" s="12"/>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6"/>
      <c r="AD58" s="14"/>
      <c r="AE58" s="14"/>
      <c r="AF58" s="14"/>
      <c r="AG58" s="14"/>
      <c r="AH58" s="14"/>
      <c r="AI58" s="14"/>
      <c r="AJ58" s="14"/>
      <c r="AK58" s="14"/>
      <c r="AL58" s="14"/>
      <c r="AM58" s="14"/>
      <c r="AN58" s="14"/>
      <c r="AO58" s="15"/>
      <c r="AP58" s="15"/>
      <c r="AQ58" s="4"/>
    </row>
    <row r="59" spans="1:43" x14ac:dyDescent="0.2">
      <c r="A59" s="38"/>
      <c r="B59" s="4"/>
      <c r="C59" s="5"/>
      <c r="D59" s="6"/>
      <c r="E59" s="6"/>
      <c r="F59" s="6"/>
      <c r="G59" s="6"/>
      <c r="H59" s="6"/>
      <c r="I59" s="6"/>
      <c r="J59" s="6"/>
      <c r="K59" s="6"/>
      <c r="L59" s="6"/>
      <c r="M59" s="6"/>
      <c r="N59" s="6"/>
      <c r="O59" s="6"/>
      <c r="P59" s="6"/>
      <c r="Q59" s="6"/>
      <c r="R59" s="6"/>
      <c r="S59" s="6"/>
      <c r="T59" s="6"/>
      <c r="U59" s="6"/>
      <c r="V59" s="6"/>
      <c r="W59" s="6"/>
      <c r="X59" s="6"/>
      <c r="Y59" s="6"/>
      <c r="Z59" s="6"/>
      <c r="AA59" s="6"/>
      <c r="AB59" s="6"/>
      <c r="AC59" s="6"/>
      <c r="AD59" s="7"/>
      <c r="AE59" s="7"/>
      <c r="AF59" s="7"/>
      <c r="AG59" s="7"/>
      <c r="AH59" s="7"/>
      <c r="AI59" s="7"/>
      <c r="AJ59" s="7"/>
      <c r="AK59" s="7"/>
      <c r="AL59" s="7"/>
      <c r="AM59" s="7"/>
      <c r="AN59" s="7"/>
      <c r="AO59" s="8"/>
      <c r="AP59" s="8"/>
      <c r="AQ59" s="4"/>
    </row>
    <row r="60" spans="1:43" x14ac:dyDescent="0.2">
      <c r="A60" s="38"/>
      <c r="B60" s="4"/>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7"/>
      <c r="AE60" s="7"/>
      <c r="AF60" s="7"/>
      <c r="AG60" s="7"/>
      <c r="AH60" s="7"/>
      <c r="AI60" s="7"/>
      <c r="AJ60" s="7"/>
      <c r="AK60" s="7"/>
      <c r="AL60" s="7"/>
      <c r="AM60" s="7"/>
      <c r="AN60" s="7"/>
      <c r="AO60" s="8"/>
      <c r="AP60" s="8"/>
      <c r="AQ60" s="4"/>
    </row>
    <row r="61" spans="1:43" x14ac:dyDescent="0.2">
      <c r="A61" s="38"/>
      <c r="B61" s="4"/>
      <c r="C61" s="5"/>
      <c r="D61" s="6"/>
      <c r="E61" s="6"/>
      <c r="F61" s="6"/>
      <c r="G61" s="6"/>
      <c r="H61" s="6"/>
      <c r="I61" s="6"/>
      <c r="J61" s="6"/>
      <c r="K61" s="6"/>
      <c r="L61" s="6"/>
      <c r="M61" s="6"/>
      <c r="N61" s="6"/>
      <c r="O61" s="6"/>
      <c r="P61" s="6"/>
      <c r="Q61" s="6"/>
      <c r="R61" s="6"/>
      <c r="S61" s="6"/>
      <c r="T61" s="6"/>
      <c r="U61" s="6"/>
      <c r="V61" s="6"/>
      <c r="W61" s="6"/>
      <c r="X61" s="6"/>
      <c r="Y61" s="6"/>
      <c r="Z61" s="6"/>
      <c r="AA61" s="6"/>
      <c r="AB61" s="6"/>
      <c r="AC61" s="6"/>
      <c r="AO61" s="8"/>
      <c r="AP61" s="8"/>
      <c r="AQ61" s="4"/>
    </row>
    <row r="62" spans="1:43" x14ac:dyDescent="0.2">
      <c r="A62" s="4"/>
      <c r="B62" s="4"/>
      <c r="C62" s="5"/>
      <c r="D62" s="6"/>
      <c r="E62" s="6"/>
      <c r="F62" s="6"/>
      <c r="G62" s="6"/>
      <c r="H62" s="6"/>
      <c r="I62" s="6"/>
      <c r="J62" s="6"/>
      <c r="K62" s="6"/>
      <c r="L62" s="6"/>
      <c r="M62" s="6"/>
      <c r="N62" s="6"/>
      <c r="O62" s="6"/>
      <c r="P62" s="6"/>
      <c r="Q62" s="6"/>
      <c r="R62" s="6"/>
      <c r="S62" s="6"/>
      <c r="T62" s="6"/>
      <c r="U62" s="6"/>
      <c r="V62" s="6"/>
      <c r="W62" s="6"/>
      <c r="X62" s="6"/>
      <c r="Y62" s="6"/>
      <c r="Z62" s="6"/>
      <c r="AA62" s="6"/>
      <c r="AB62" s="6"/>
      <c r="AC62" s="6"/>
      <c r="AD62" s="7"/>
      <c r="AE62" s="7"/>
      <c r="AF62" s="7"/>
      <c r="AG62" s="7"/>
      <c r="AH62" s="7"/>
      <c r="AI62" s="7"/>
      <c r="AJ62" s="7"/>
      <c r="AK62" s="7"/>
      <c r="AL62" s="7"/>
      <c r="AM62" s="7"/>
      <c r="AN62" s="7"/>
      <c r="AO62" s="8"/>
      <c r="AP62" s="8"/>
      <c r="AQ62" s="4"/>
    </row>
    <row r="63" spans="1:43" x14ac:dyDescent="0.2">
      <c r="A63" s="4"/>
      <c r="B63" s="4"/>
      <c r="C63" s="5"/>
      <c r="D63" s="6"/>
      <c r="E63" s="6"/>
      <c r="F63" s="6"/>
      <c r="G63" s="6"/>
      <c r="H63" s="6"/>
      <c r="I63" s="6"/>
      <c r="J63" s="6"/>
      <c r="K63" s="6"/>
      <c r="L63" s="6"/>
      <c r="M63" s="6"/>
      <c r="N63" s="6"/>
      <c r="O63" s="6"/>
      <c r="P63" s="6"/>
      <c r="Q63" s="6"/>
      <c r="R63" s="6"/>
      <c r="S63" s="6"/>
      <c r="T63" s="6"/>
      <c r="U63" s="6"/>
      <c r="V63" s="6"/>
      <c r="W63" s="6"/>
      <c r="X63" s="6"/>
      <c r="Y63" s="6"/>
      <c r="Z63" s="6"/>
      <c r="AA63" s="6"/>
      <c r="AB63" s="6"/>
      <c r="AC63" s="4"/>
      <c r="AD63" s="7"/>
      <c r="AE63" s="7"/>
      <c r="AF63" s="7"/>
      <c r="AG63" s="7"/>
      <c r="AH63" s="7"/>
      <c r="AI63" s="7"/>
      <c r="AJ63" s="7"/>
      <c r="AK63" s="7"/>
      <c r="AL63" s="7"/>
      <c r="AM63" s="7"/>
      <c r="AN63" s="7"/>
      <c r="AO63" s="8"/>
      <c r="AP63" s="8"/>
      <c r="AQ63" s="4"/>
    </row>
    <row r="64" spans="1:43" x14ac:dyDescent="0.2">
      <c r="A64" s="4"/>
      <c r="B64" s="4"/>
      <c r="C64" s="5"/>
      <c r="D64" s="4"/>
      <c r="E64" s="4"/>
      <c r="F64" s="4"/>
      <c r="G64" s="4"/>
      <c r="H64" s="4"/>
      <c r="I64" s="4"/>
      <c r="J64" s="4"/>
      <c r="K64" s="4"/>
      <c r="L64" s="4"/>
      <c r="M64" s="4"/>
      <c r="N64" s="4"/>
      <c r="O64" s="4"/>
      <c r="P64" s="4"/>
      <c r="Q64" s="4"/>
      <c r="R64" s="4"/>
      <c r="S64" s="4"/>
      <c r="T64" s="4"/>
      <c r="U64" s="4"/>
      <c r="V64" s="4"/>
      <c r="W64" s="4"/>
      <c r="X64" s="4"/>
      <c r="Y64" s="4"/>
      <c r="Z64" s="4"/>
      <c r="AA64" s="4"/>
      <c r="AB64" s="4"/>
      <c r="AC64" s="4"/>
      <c r="AD64" s="7"/>
      <c r="AE64" s="7"/>
      <c r="AF64" s="7"/>
      <c r="AG64" s="7"/>
      <c r="AH64" s="7"/>
      <c r="AI64" s="7"/>
      <c r="AJ64" s="7"/>
      <c r="AK64" s="7"/>
      <c r="AL64" s="7"/>
      <c r="AM64" s="7"/>
      <c r="AN64" s="7"/>
      <c r="AO64" s="8"/>
      <c r="AP64" s="8"/>
      <c r="AQ64" s="4"/>
    </row>
    <row r="65" spans="1:43" x14ac:dyDescent="0.2">
      <c r="A65" s="4"/>
      <c r="B65" s="4"/>
      <c r="C65" s="5"/>
      <c r="D65" s="4"/>
      <c r="E65" s="4"/>
      <c r="F65" s="4"/>
      <c r="G65" s="4"/>
      <c r="H65" s="4"/>
      <c r="I65" s="4"/>
      <c r="J65" s="4"/>
      <c r="K65" s="4"/>
      <c r="L65" s="4"/>
      <c r="M65" s="4"/>
      <c r="N65" s="4"/>
      <c r="O65" s="4"/>
      <c r="P65" s="4"/>
      <c r="Q65" s="4"/>
      <c r="R65" s="4"/>
      <c r="S65" s="4"/>
      <c r="T65" s="4"/>
      <c r="U65" s="4"/>
      <c r="V65" s="4"/>
      <c r="W65" s="4"/>
      <c r="X65" s="4"/>
      <c r="Y65" s="4"/>
      <c r="Z65" s="4"/>
      <c r="AA65" s="4"/>
      <c r="AB65" s="4"/>
      <c r="AC65" s="4"/>
      <c r="AD65" s="7"/>
      <c r="AE65" s="7"/>
      <c r="AF65" s="7"/>
      <c r="AG65" s="7"/>
      <c r="AH65" s="7"/>
      <c r="AI65" s="7"/>
      <c r="AJ65" s="7"/>
      <c r="AK65" s="7"/>
      <c r="AL65" s="7"/>
      <c r="AM65" s="7"/>
      <c r="AN65" s="7"/>
      <c r="AO65" s="8"/>
      <c r="AP65" s="8"/>
      <c r="AQ65" s="4"/>
    </row>
    <row r="66" spans="1:43" x14ac:dyDescent="0.2">
      <c r="A66" s="4"/>
      <c r="B66" s="4"/>
      <c r="C66" s="5"/>
      <c r="D66" s="4"/>
      <c r="E66" s="4"/>
      <c r="F66" s="4"/>
      <c r="G66" s="4"/>
      <c r="H66" s="4"/>
      <c r="I66" s="4"/>
      <c r="J66" s="4"/>
      <c r="K66" s="4"/>
      <c r="L66" s="4"/>
      <c r="M66" s="4"/>
      <c r="N66" s="4"/>
      <c r="O66" s="4"/>
      <c r="P66" s="4"/>
      <c r="Q66" s="4"/>
      <c r="R66" s="4"/>
      <c r="S66" s="4"/>
      <c r="T66" s="4"/>
      <c r="U66" s="4"/>
      <c r="V66" s="4"/>
      <c r="W66" s="4"/>
      <c r="X66" s="4"/>
      <c r="Y66" s="4"/>
      <c r="Z66" s="4"/>
      <c r="AA66" s="4"/>
      <c r="AB66" s="4"/>
      <c r="AC66" s="4"/>
      <c r="AD66" s="7"/>
      <c r="AE66" s="7"/>
      <c r="AF66" s="7"/>
      <c r="AG66" s="7"/>
      <c r="AH66" s="7"/>
      <c r="AI66" s="7"/>
      <c r="AJ66" s="7"/>
      <c r="AK66" s="7"/>
      <c r="AL66" s="7"/>
      <c r="AM66" s="7"/>
      <c r="AN66" s="7"/>
      <c r="AO66" s="8"/>
      <c r="AP66" s="8"/>
      <c r="AQ66" s="4"/>
    </row>
    <row r="67" spans="1:43" x14ac:dyDescent="0.2">
      <c r="A67" s="4"/>
      <c r="B67" s="4"/>
      <c r="C67" s="5"/>
      <c r="D67" s="4"/>
      <c r="E67" s="4"/>
      <c r="F67" s="4"/>
      <c r="G67" s="4"/>
      <c r="H67" s="4"/>
      <c r="I67" s="4"/>
      <c r="J67" s="4"/>
      <c r="K67" s="4"/>
      <c r="L67" s="4"/>
      <c r="M67" s="4"/>
      <c r="N67" s="4"/>
      <c r="O67" s="4"/>
      <c r="P67" s="4"/>
      <c r="Q67" s="4"/>
      <c r="R67" s="4"/>
      <c r="S67" s="4"/>
      <c r="T67" s="4"/>
      <c r="U67" s="4"/>
      <c r="V67" s="4"/>
      <c r="W67" s="4"/>
      <c r="X67" s="4"/>
      <c r="Y67" s="4"/>
      <c r="Z67" s="4"/>
      <c r="AA67" s="4"/>
      <c r="AB67" s="4"/>
      <c r="AC67" s="4"/>
      <c r="AD67" s="7"/>
      <c r="AE67" s="7"/>
      <c r="AF67" s="7"/>
      <c r="AG67" s="7"/>
      <c r="AH67" s="7"/>
      <c r="AI67" s="7"/>
      <c r="AJ67" s="7"/>
      <c r="AK67" s="7"/>
      <c r="AL67" s="7"/>
      <c r="AM67" s="7"/>
      <c r="AN67" s="7"/>
      <c r="AO67" s="8"/>
      <c r="AP67" s="8"/>
      <c r="AQ67" s="4"/>
    </row>
    <row r="68" spans="1:43" x14ac:dyDescent="0.2">
      <c r="A68" s="4"/>
      <c r="B68" s="4"/>
      <c r="C68" s="5"/>
      <c r="D68" s="4"/>
      <c r="E68" s="4"/>
      <c r="F68" s="4"/>
      <c r="G68" s="4"/>
      <c r="H68" s="4"/>
      <c r="I68" s="4"/>
      <c r="J68" s="4"/>
      <c r="K68" s="4"/>
      <c r="L68" s="4"/>
      <c r="M68" s="4"/>
      <c r="N68" s="4"/>
      <c r="O68" s="4"/>
      <c r="P68" s="4"/>
      <c r="Q68" s="4"/>
      <c r="R68" s="4"/>
      <c r="S68" s="4"/>
      <c r="T68" s="4"/>
      <c r="U68" s="4"/>
      <c r="V68" s="4"/>
      <c r="W68" s="4"/>
      <c r="X68" s="4"/>
      <c r="Y68" s="4"/>
      <c r="Z68" s="4"/>
      <c r="AA68" s="4"/>
      <c r="AB68" s="4"/>
      <c r="AC68" s="4"/>
      <c r="AD68" s="7"/>
      <c r="AE68" s="7"/>
      <c r="AF68" s="7"/>
      <c r="AG68" s="7"/>
      <c r="AH68" s="7"/>
      <c r="AI68" s="7"/>
      <c r="AJ68" s="7"/>
      <c r="AK68" s="7"/>
      <c r="AL68" s="7"/>
      <c r="AM68" s="7"/>
      <c r="AN68" s="7"/>
      <c r="AO68" s="8"/>
      <c r="AP68" s="8"/>
      <c r="AQ68" s="4"/>
    </row>
    <row r="69" spans="1:43" x14ac:dyDescent="0.2">
      <c r="A69" s="4"/>
      <c r="B69" s="4"/>
      <c r="C69" s="5"/>
      <c r="D69" s="4"/>
      <c r="E69" s="4"/>
      <c r="F69" s="4"/>
      <c r="G69" s="4"/>
      <c r="H69" s="4"/>
      <c r="I69" s="4"/>
      <c r="J69" s="4"/>
      <c r="K69" s="4"/>
      <c r="L69" s="4"/>
      <c r="M69" s="4"/>
      <c r="N69" s="4"/>
      <c r="O69" s="4"/>
      <c r="P69" s="4"/>
      <c r="Q69" s="4"/>
      <c r="R69" s="4"/>
      <c r="S69" s="4"/>
      <c r="T69" s="4"/>
      <c r="U69" s="4"/>
      <c r="V69" s="4"/>
      <c r="W69" s="4"/>
      <c r="X69" s="4"/>
      <c r="Y69" s="4"/>
      <c r="Z69" s="4"/>
      <c r="AA69" s="4"/>
      <c r="AB69" s="4"/>
      <c r="AC69" s="4"/>
      <c r="AD69" s="7"/>
      <c r="AE69" s="7"/>
      <c r="AF69" s="7"/>
      <c r="AG69" s="7"/>
      <c r="AH69" s="7"/>
      <c r="AI69" s="7"/>
      <c r="AJ69" s="7"/>
      <c r="AK69" s="7"/>
      <c r="AL69" s="7"/>
      <c r="AM69" s="7"/>
      <c r="AN69" s="7"/>
      <c r="AO69" s="8"/>
      <c r="AP69" s="8"/>
      <c r="AQ69" s="4"/>
    </row>
    <row r="70" spans="1:43" x14ac:dyDescent="0.2">
      <c r="A70" s="4"/>
      <c r="B70" s="4"/>
      <c r="C70" s="5"/>
      <c r="D70" s="4"/>
      <c r="E70" s="4"/>
      <c r="F70" s="4"/>
      <c r="G70" s="4"/>
      <c r="H70" s="4"/>
      <c r="I70" s="4"/>
      <c r="J70" s="4"/>
      <c r="K70" s="4"/>
      <c r="L70" s="4"/>
      <c r="M70" s="4"/>
      <c r="N70" s="4"/>
      <c r="O70" s="4"/>
      <c r="P70" s="4"/>
      <c r="Q70" s="4"/>
      <c r="R70" s="4"/>
      <c r="S70" s="4"/>
      <c r="T70" s="4"/>
      <c r="U70" s="4"/>
      <c r="V70" s="4"/>
      <c r="W70" s="4"/>
      <c r="X70" s="4"/>
      <c r="Y70" s="4"/>
      <c r="Z70" s="4"/>
      <c r="AA70" s="4"/>
      <c r="AB70" s="4"/>
      <c r="AC70" s="4"/>
      <c r="AD70" s="7"/>
      <c r="AE70" s="7"/>
      <c r="AF70" s="7"/>
      <c r="AG70" s="7"/>
      <c r="AH70" s="7"/>
      <c r="AI70" s="7"/>
      <c r="AJ70" s="7"/>
      <c r="AK70" s="7"/>
      <c r="AL70" s="7"/>
      <c r="AM70" s="7"/>
      <c r="AN70" s="7"/>
      <c r="AO70" s="8"/>
      <c r="AP70" s="8"/>
      <c r="AQ70" s="4"/>
    </row>
    <row r="71" spans="1:43" x14ac:dyDescent="0.2">
      <c r="A71" s="4"/>
      <c r="B71" s="4"/>
      <c r="C71" s="5"/>
      <c r="D71" s="4"/>
      <c r="E71" s="4"/>
      <c r="F71" s="4"/>
      <c r="G71" s="4"/>
      <c r="H71" s="4"/>
      <c r="I71" s="4"/>
      <c r="J71" s="4"/>
      <c r="K71" s="4"/>
      <c r="L71" s="4"/>
      <c r="M71" s="4"/>
      <c r="N71" s="4"/>
      <c r="O71" s="4"/>
      <c r="P71" s="4"/>
      <c r="Q71" s="4"/>
      <c r="R71" s="4"/>
      <c r="S71" s="4"/>
      <c r="T71" s="4"/>
      <c r="U71" s="4"/>
      <c r="V71" s="4"/>
      <c r="W71" s="4"/>
      <c r="X71" s="4"/>
      <c r="Y71" s="4"/>
      <c r="Z71" s="4"/>
      <c r="AA71" s="4"/>
      <c r="AB71" s="4"/>
      <c r="AC71" s="4"/>
      <c r="AD71" s="7"/>
      <c r="AE71" s="7"/>
      <c r="AF71" s="7"/>
      <c r="AG71" s="7"/>
      <c r="AH71" s="7"/>
      <c r="AI71" s="7"/>
      <c r="AJ71" s="7"/>
      <c r="AK71" s="7"/>
      <c r="AL71" s="7"/>
      <c r="AM71" s="7"/>
      <c r="AN71" s="7"/>
      <c r="AO71" s="8"/>
      <c r="AP71" s="8"/>
      <c r="AQ71" s="4"/>
    </row>
    <row r="72" spans="1:43" x14ac:dyDescent="0.2">
      <c r="A72" s="4"/>
      <c r="B72" s="4"/>
      <c r="C72" s="5"/>
      <c r="D72" s="4"/>
      <c r="E72" s="4"/>
      <c r="F72" s="4"/>
      <c r="G72" s="4"/>
      <c r="H72" s="4"/>
      <c r="I72" s="4"/>
      <c r="J72" s="4"/>
      <c r="K72" s="4"/>
      <c r="L72" s="4"/>
      <c r="M72" s="4"/>
      <c r="N72" s="4"/>
      <c r="O72" s="4"/>
      <c r="P72" s="4"/>
      <c r="Q72" s="4"/>
      <c r="R72" s="4"/>
      <c r="S72" s="4"/>
      <c r="T72" s="4"/>
      <c r="U72" s="4"/>
      <c r="V72" s="4"/>
      <c r="W72" s="4"/>
      <c r="X72" s="4"/>
      <c r="Y72" s="4"/>
      <c r="Z72" s="4"/>
      <c r="AA72" s="4"/>
      <c r="AB72" s="4"/>
      <c r="AC72" s="4"/>
      <c r="AD72" s="7"/>
      <c r="AE72" s="7"/>
      <c r="AF72" s="7"/>
      <c r="AG72" s="7"/>
      <c r="AH72" s="7"/>
      <c r="AI72" s="7"/>
      <c r="AJ72" s="7"/>
      <c r="AK72" s="7"/>
      <c r="AL72" s="7"/>
      <c r="AM72" s="7"/>
      <c r="AN72" s="7"/>
      <c r="AO72" s="8"/>
      <c r="AP72" s="8"/>
      <c r="AQ72" s="4"/>
    </row>
    <row r="73" spans="1:43" x14ac:dyDescent="0.2">
      <c r="A73" s="4"/>
      <c r="B73" s="4"/>
      <c r="C73" s="5"/>
      <c r="D73" s="4"/>
      <c r="E73" s="4"/>
      <c r="F73" s="4"/>
      <c r="G73" s="4"/>
      <c r="H73" s="4"/>
      <c r="I73" s="4"/>
      <c r="J73" s="4"/>
      <c r="K73" s="4"/>
      <c r="L73" s="4"/>
      <c r="M73" s="4"/>
      <c r="N73" s="4"/>
      <c r="O73" s="4"/>
      <c r="P73" s="4"/>
      <c r="Q73" s="4"/>
      <c r="R73" s="4"/>
      <c r="S73" s="4"/>
      <c r="T73" s="4"/>
      <c r="U73" s="4"/>
      <c r="V73" s="4"/>
      <c r="W73" s="4"/>
      <c r="X73" s="4"/>
      <c r="Y73" s="4"/>
      <c r="Z73" s="4"/>
      <c r="AA73" s="4"/>
      <c r="AB73" s="4"/>
      <c r="AC73" s="4"/>
      <c r="AD73" s="7"/>
      <c r="AE73" s="7"/>
      <c r="AF73" s="7"/>
      <c r="AG73" s="7"/>
      <c r="AH73" s="7"/>
      <c r="AI73" s="7"/>
      <c r="AJ73" s="7"/>
      <c r="AK73" s="7"/>
      <c r="AL73" s="7"/>
      <c r="AM73" s="7"/>
      <c r="AN73" s="7"/>
      <c r="AO73" s="8"/>
      <c r="AP73" s="8"/>
      <c r="AQ73" s="4"/>
    </row>
    <row r="74" spans="1:43" x14ac:dyDescent="0.2">
      <c r="A74" s="4"/>
      <c r="B74" s="4"/>
      <c r="C74" s="5"/>
      <c r="D74" s="4"/>
      <c r="E74" s="4"/>
      <c r="F74" s="4"/>
      <c r="G74" s="4"/>
      <c r="H74" s="4"/>
      <c r="I74" s="4"/>
      <c r="J74" s="4"/>
      <c r="K74" s="4"/>
      <c r="L74" s="4"/>
      <c r="M74" s="4"/>
      <c r="N74" s="4"/>
      <c r="O74" s="4"/>
      <c r="P74" s="4"/>
      <c r="Q74" s="4"/>
      <c r="R74" s="4"/>
      <c r="S74" s="4"/>
      <c r="T74" s="4"/>
      <c r="U74" s="4"/>
      <c r="V74" s="4"/>
      <c r="W74" s="4"/>
      <c r="X74" s="4"/>
      <c r="Y74" s="4"/>
      <c r="Z74" s="4"/>
      <c r="AA74" s="4"/>
      <c r="AB74" s="4"/>
      <c r="AC74" s="4"/>
      <c r="AD74" s="7"/>
      <c r="AE74" s="7"/>
      <c r="AF74" s="7"/>
      <c r="AG74" s="7"/>
      <c r="AH74" s="7"/>
      <c r="AI74" s="7"/>
      <c r="AJ74" s="7"/>
      <c r="AK74" s="7"/>
      <c r="AL74" s="7"/>
      <c r="AM74" s="7"/>
      <c r="AN74" s="7"/>
      <c r="AO74" s="8"/>
      <c r="AP74" s="8"/>
      <c r="AQ74" s="4"/>
    </row>
    <row r="75" spans="1:43" x14ac:dyDescent="0.2">
      <c r="A75" s="4"/>
      <c r="B75" s="4"/>
      <c r="C75" s="5"/>
      <c r="D75" s="4"/>
      <c r="E75" s="4"/>
      <c r="F75" s="4"/>
      <c r="G75" s="4"/>
      <c r="H75" s="4"/>
      <c r="I75" s="4"/>
      <c r="J75" s="4"/>
      <c r="K75" s="4"/>
      <c r="L75" s="4"/>
      <c r="M75" s="4"/>
      <c r="N75" s="4"/>
      <c r="O75" s="4"/>
      <c r="P75" s="4"/>
      <c r="Q75" s="4"/>
      <c r="R75" s="4"/>
      <c r="S75" s="4"/>
      <c r="T75" s="4"/>
      <c r="U75" s="4"/>
      <c r="V75" s="4"/>
      <c r="W75" s="4"/>
      <c r="X75" s="4"/>
      <c r="Y75" s="4"/>
      <c r="Z75" s="4"/>
      <c r="AA75" s="4"/>
      <c r="AB75" s="4"/>
      <c r="AC75" s="4"/>
      <c r="AD75" s="7"/>
      <c r="AE75" s="7"/>
      <c r="AF75" s="7"/>
      <c r="AG75" s="7"/>
      <c r="AH75" s="7"/>
      <c r="AI75" s="7"/>
      <c r="AJ75" s="7"/>
      <c r="AK75" s="7"/>
      <c r="AL75" s="7"/>
      <c r="AM75" s="7"/>
      <c r="AN75" s="7"/>
      <c r="AO75" s="8"/>
      <c r="AP75" s="8"/>
      <c r="AQ75" s="4"/>
    </row>
    <row r="76" spans="1:43" x14ac:dyDescent="0.2">
      <c r="A76" s="4"/>
      <c r="B76" s="4"/>
      <c r="C76" s="5"/>
      <c r="D76" s="4"/>
      <c r="E76" s="4"/>
      <c r="F76" s="4"/>
      <c r="G76" s="4"/>
      <c r="H76" s="4"/>
      <c r="I76" s="4"/>
      <c r="J76" s="4"/>
      <c r="K76" s="4"/>
      <c r="L76" s="4"/>
      <c r="M76" s="4"/>
      <c r="N76" s="4"/>
      <c r="O76" s="4"/>
      <c r="P76" s="4"/>
      <c r="Q76" s="4"/>
      <c r="R76" s="4"/>
      <c r="S76" s="4"/>
      <c r="T76" s="4"/>
      <c r="U76" s="4"/>
      <c r="V76" s="4"/>
      <c r="W76" s="4"/>
      <c r="X76" s="4"/>
      <c r="Y76" s="4"/>
      <c r="Z76" s="4"/>
      <c r="AA76" s="4"/>
      <c r="AB76" s="4"/>
      <c r="AC76" s="4"/>
      <c r="AD76" s="7"/>
      <c r="AE76" s="7"/>
      <c r="AF76" s="7"/>
      <c r="AG76" s="7"/>
      <c r="AH76" s="7"/>
      <c r="AI76" s="7"/>
      <c r="AJ76" s="7"/>
      <c r="AK76" s="7"/>
      <c r="AL76" s="7"/>
      <c r="AM76" s="7"/>
      <c r="AN76" s="7"/>
      <c r="AO76" s="8"/>
      <c r="AP76" s="8"/>
      <c r="AQ76" s="4"/>
    </row>
    <row r="77" spans="1:43" x14ac:dyDescent="0.2">
      <c r="A77" s="4"/>
      <c r="B77" s="4"/>
      <c r="C77" s="5"/>
      <c r="D77" s="4"/>
      <c r="E77" s="4"/>
      <c r="F77" s="4"/>
      <c r="G77" s="4"/>
      <c r="H77" s="4"/>
      <c r="I77" s="4"/>
      <c r="J77" s="4"/>
      <c r="K77" s="4"/>
      <c r="L77" s="4"/>
      <c r="M77" s="4"/>
      <c r="N77" s="4"/>
      <c r="O77" s="4"/>
      <c r="P77" s="4"/>
      <c r="Q77" s="4"/>
      <c r="R77" s="4"/>
      <c r="S77" s="4"/>
      <c r="T77" s="4"/>
      <c r="U77" s="4"/>
      <c r="V77" s="4"/>
      <c r="W77" s="4"/>
      <c r="X77" s="4"/>
      <c r="Y77" s="4"/>
      <c r="Z77" s="4"/>
      <c r="AA77" s="4"/>
      <c r="AB77" s="4"/>
      <c r="AC77" s="4"/>
      <c r="AD77" s="7"/>
      <c r="AE77" s="7"/>
      <c r="AF77" s="7"/>
      <c r="AG77" s="7"/>
      <c r="AH77" s="7"/>
      <c r="AI77" s="7"/>
      <c r="AJ77" s="7"/>
      <c r="AK77" s="7"/>
      <c r="AL77" s="7"/>
      <c r="AM77" s="7"/>
      <c r="AN77" s="7"/>
      <c r="AO77" s="8"/>
      <c r="AP77" s="8"/>
      <c r="AQ77" s="4"/>
    </row>
    <row r="78" spans="1:43" x14ac:dyDescent="0.2">
      <c r="A78" s="4"/>
      <c r="B78" s="4"/>
      <c r="C78" s="5"/>
      <c r="D78" s="4"/>
      <c r="E78" s="4"/>
      <c r="F78" s="4"/>
      <c r="G78" s="4"/>
      <c r="H78" s="4"/>
      <c r="I78" s="4"/>
      <c r="J78" s="4"/>
      <c r="K78" s="4"/>
      <c r="L78" s="4"/>
      <c r="M78" s="4"/>
      <c r="N78" s="4"/>
      <c r="O78" s="4"/>
      <c r="P78" s="4"/>
      <c r="Q78" s="4"/>
      <c r="R78" s="4"/>
      <c r="S78" s="4"/>
      <c r="T78" s="4"/>
      <c r="U78" s="4"/>
      <c r="V78" s="4"/>
      <c r="W78" s="4"/>
      <c r="X78" s="4"/>
      <c r="Y78" s="4"/>
      <c r="Z78" s="4"/>
      <c r="AA78" s="4"/>
      <c r="AB78" s="4"/>
      <c r="AC78" s="4"/>
      <c r="AD78" s="7"/>
      <c r="AE78" s="7"/>
      <c r="AF78" s="7"/>
      <c r="AG78" s="7"/>
      <c r="AH78" s="7"/>
      <c r="AI78" s="7"/>
      <c r="AJ78" s="7"/>
      <c r="AK78" s="7"/>
      <c r="AL78" s="7"/>
      <c r="AM78" s="7"/>
      <c r="AN78" s="7"/>
      <c r="AO78" s="8"/>
      <c r="AP78" s="8"/>
      <c r="AQ78" s="4"/>
    </row>
    <row r="79" spans="1:43" x14ac:dyDescent="0.2">
      <c r="A79" s="4"/>
      <c r="B79" s="4"/>
      <c r="C79" s="5"/>
      <c r="D79" s="4"/>
      <c r="E79" s="4"/>
      <c r="F79" s="4"/>
      <c r="G79" s="4"/>
      <c r="H79" s="4"/>
      <c r="I79" s="4"/>
      <c r="J79" s="4"/>
      <c r="K79" s="4"/>
      <c r="L79" s="4"/>
      <c r="M79" s="4"/>
      <c r="N79" s="4"/>
      <c r="O79" s="4"/>
      <c r="P79" s="4"/>
      <c r="Q79" s="4"/>
      <c r="R79" s="4"/>
      <c r="S79" s="4"/>
      <c r="T79" s="4"/>
      <c r="U79" s="4"/>
      <c r="V79" s="4"/>
      <c r="W79" s="4"/>
      <c r="X79" s="4"/>
      <c r="Y79" s="4"/>
      <c r="Z79" s="4"/>
      <c r="AA79" s="4"/>
      <c r="AB79" s="4"/>
      <c r="AC79" s="4"/>
      <c r="AD79" s="7"/>
      <c r="AE79" s="7"/>
      <c r="AF79" s="7"/>
      <c r="AG79" s="7"/>
      <c r="AH79" s="7"/>
      <c r="AI79" s="7"/>
      <c r="AJ79" s="7"/>
      <c r="AK79" s="7"/>
      <c r="AL79" s="7"/>
      <c r="AM79" s="7"/>
      <c r="AN79" s="7"/>
      <c r="AO79" s="8"/>
      <c r="AP79" s="8"/>
      <c r="AQ79" s="4"/>
    </row>
    <row r="80" spans="1:43" x14ac:dyDescent="0.2">
      <c r="A80" s="4"/>
      <c r="B80" s="4"/>
      <c r="C80" s="5"/>
      <c r="D80" s="4"/>
      <c r="E80" s="4"/>
      <c r="F80" s="4"/>
      <c r="G80" s="4"/>
      <c r="H80" s="4"/>
      <c r="I80" s="4"/>
      <c r="J80" s="4"/>
      <c r="K80" s="4"/>
      <c r="L80" s="4"/>
      <c r="M80" s="4"/>
      <c r="N80" s="4"/>
      <c r="O80" s="4"/>
      <c r="P80" s="4"/>
      <c r="Q80" s="4"/>
      <c r="R80" s="4"/>
      <c r="S80" s="4"/>
      <c r="T80" s="4"/>
      <c r="U80" s="4"/>
      <c r="V80" s="4"/>
      <c r="W80" s="4"/>
      <c r="X80" s="4"/>
      <c r="Y80" s="4"/>
      <c r="Z80" s="4"/>
      <c r="AA80" s="4"/>
      <c r="AB80" s="4"/>
      <c r="AC80" s="4"/>
      <c r="AD80" s="7"/>
      <c r="AE80" s="7"/>
      <c r="AF80" s="7"/>
      <c r="AG80" s="7"/>
      <c r="AH80" s="7"/>
      <c r="AI80" s="7"/>
      <c r="AJ80" s="7"/>
      <c r="AK80" s="7"/>
      <c r="AL80" s="7"/>
      <c r="AM80" s="7"/>
      <c r="AN80" s="7"/>
      <c r="AO80" s="8"/>
      <c r="AP80" s="8"/>
      <c r="AQ80" s="4"/>
    </row>
    <row r="81" spans="1:43" x14ac:dyDescent="0.2">
      <c r="A81" s="4"/>
      <c r="B81" s="4"/>
      <c r="C81" s="5"/>
      <c r="D81" s="4"/>
      <c r="E81" s="4"/>
      <c r="F81" s="4"/>
      <c r="G81" s="4"/>
      <c r="H81" s="4"/>
      <c r="I81" s="4"/>
      <c r="J81" s="4"/>
      <c r="K81" s="4"/>
      <c r="L81" s="4"/>
      <c r="M81" s="4"/>
      <c r="N81" s="4"/>
      <c r="O81" s="4"/>
      <c r="P81" s="4"/>
      <c r="Q81" s="4"/>
      <c r="R81" s="4"/>
      <c r="S81" s="4"/>
      <c r="T81" s="4"/>
      <c r="U81" s="4"/>
      <c r="V81" s="4"/>
      <c r="W81" s="4"/>
      <c r="X81" s="4"/>
      <c r="Y81" s="4"/>
      <c r="Z81" s="4"/>
      <c r="AA81" s="4"/>
      <c r="AB81" s="4"/>
      <c r="AC81" s="4"/>
      <c r="AD81" s="7"/>
      <c r="AE81" s="7"/>
      <c r="AF81" s="7"/>
      <c r="AG81" s="7"/>
      <c r="AH81" s="7"/>
      <c r="AI81" s="7"/>
      <c r="AJ81" s="7"/>
      <c r="AK81" s="7"/>
      <c r="AL81" s="7"/>
      <c r="AM81" s="7"/>
      <c r="AN81" s="7"/>
      <c r="AO81" s="8"/>
      <c r="AP81" s="8"/>
      <c r="AQ81" s="4"/>
    </row>
    <row r="82" spans="1:43" x14ac:dyDescent="0.2">
      <c r="A82" s="4"/>
      <c r="B82" s="4"/>
      <c r="C82" s="5"/>
      <c r="D82" s="4"/>
      <c r="E82" s="4"/>
      <c r="F82" s="4"/>
      <c r="G82" s="4"/>
      <c r="H82" s="4"/>
      <c r="I82" s="4"/>
      <c r="J82" s="4"/>
      <c r="K82" s="4"/>
      <c r="L82" s="4"/>
      <c r="M82" s="4"/>
      <c r="N82" s="4"/>
      <c r="O82" s="4"/>
      <c r="P82" s="4"/>
      <c r="Q82" s="4"/>
      <c r="R82" s="4"/>
      <c r="S82" s="4"/>
      <c r="T82" s="4"/>
      <c r="U82" s="4"/>
      <c r="V82" s="4"/>
      <c r="W82" s="4"/>
      <c r="X82" s="4"/>
      <c r="Y82" s="4"/>
      <c r="Z82" s="4"/>
      <c r="AA82" s="4"/>
      <c r="AB82" s="4"/>
      <c r="AC82" s="4"/>
      <c r="AD82" s="7"/>
      <c r="AE82" s="7"/>
      <c r="AF82" s="7"/>
      <c r="AG82" s="7"/>
      <c r="AH82" s="7"/>
      <c r="AI82" s="7"/>
      <c r="AJ82" s="7"/>
      <c r="AK82" s="7"/>
      <c r="AL82" s="7"/>
      <c r="AM82" s="7"/>
      <c r="AN82" s="7"/>
      <c r="AO82" s="8"/>
      <c r="AP82" s="8"/>
      <c r="AQ82" s="4"/>
    </row>
    <row r="83" spans="1:43" x14ac:dyDescent="0.2">
      <c r="A83" s="4"/>
      <c r="B83" s="4"/>
      <c r="C83" s="5"/>
      <c r="D83" s="4"/>
      <c r="E83" s="4"/>
      <c r="F83" s="4"/>
      <c r="G83" s="4"/>
      <c r="H83" s="4"/>
      <c r="I83" s="4"/>
      <c r="J83" s="4"/>
      <c r="K83" s="4"/>
      <c r="L83" s="4"/>
      <c r="M83" s="4"/>
      <c r="N83" s="4"/>
      <c r="O83" s="4"/>
      <c r="P83" s="4"/>
      <c r="Q83" s="4"/>
      <c r="R83" s="4"/>
      <c r="S83" s="4"/>
      <c r="T83" s="4"/>
      <c r="U83" s="4"/>
      <c r="V83" s="4"/>
      <c r="W83" s="4"/>
      <c r="X83" s="4"/>
      <c r="Y83" s="4"/>
      <c r="Z83" s="4"/>
      <c r="AA83" s="4"/>
      <c r="AB83" s="4"/>
      <c r="AC83" s="4"/>
      <c r="AD83" s="7"/>
      <c r="AE83" s="7"/>
      <c r="AF83" s="7"/>
      <c r="AG83" s="7"/>
      <c r="AH83" s="7"/>
      <c r="AI83" s="7"/>
      <c r="AJ83" s="7"/>
      <c r="AK83" s="7"/>
      <c r="AL83" s="7"/>
      <c r="AM83" s="7"/>
      <c r="AN83" s="7"/>
      <c r="AO83" s="8"/>
      <c r="AP83" s="8"/>
      <c r="AQ83" s="4"/>
    </row>
    <row r="84" spans="1:43" x14ac:dyDescent="0.2">
      <c r="A84" s="4"/>
      <c r="B84" s="4"/>
      <c r="C84" s="5"/>
      <c r="D84" s="4"/>
      <c r="E84" s="4"/>
      <c r="F84" s="4"/>
      <c r="G84" s="4"/>
      <c r="H84" s="4"/>
      <c r="I84" s="4"/>
      <c r="J84" s="4"/>
      <c r="K84" s="4"/>
      <c r="L84" s="4"/>
      <c r="M84" s="4"/>
      <c r="N84" s="4"/>
      <c r="O84" s="4"/>
      <c r="P84" s="4"/>
      <c r="Q84" s="4"/>
      <c r="R84" s="4"/>
      <c r="S84" s="4"/>
      <c r="T84" s="4"/>
      <c r="U84" s="4"/>
      <c r="V84" s="4"/>
      <c r="W84" s="4"/>
      <c r="X84" s="4"/>
      <c r="Y84" s="4"/>
      <c r="Z84" s="4"/>
      <c r="AA84" s="4"/>
      <c r="AB84" s="4"/>
      <c r="AC84" s="4"/>
      <c r="AD84" s="7"/>
      <c r="AE84" s="7"/>
      <c r="AF84" s="7"/>
      <c r="AG84" s="7"/>
      <c r="AH84" s="7"/>
      <c r="AI84" s="7"/>
      <c r="AJ84" s="7"/>
      <c r="AK84" s="7"/>
      <c r="AL84" s="7"/>
      <c r="AM84" s="7"/>
      <c r="AN84" s="7"/>
      <c r="AO84" s="8"/>
      <c r="AP84" s="8"/>
      <c r="AQ84" s="4"/>
    </row>
    <row r="85" spans="1:43" x14ac:dyDescent="0.2">
      <c r="A85" s="4"/>
      <c r="B85" s="4"/>
      <c r="C85" s="5"/>
      <c r="D85" s="4"/>
      <c r="E85" s="4"/>
      <c r="F85" s="4"/>
      <c r="G85" s="4"/>
      <c r="H85" s="4"/>
      <c r="I85" s="4"/>
      <c r="J85" s="4"/>
      <c r="K85" s="4"/>
      <c r="L85" s="4"/>
      <c r="M85" s="4"/>
      <c r="N85" s="4"/>
      <c r="O85" s="4"/>
      <c r="P85" s="4"/>
      <c r="Q85" s="4"/>
      <c r="R85" s="4"/>
      <c r="S85" s="4"/>
      <c r="T85" s="4"/>
      <c r="U85" s="4"/>
      <c r="V85" s="4"/>
      <c r="W85" s="4"/>
      <c r="X85" s="4"/>
      <c r="Y85" s="4"/>
      <c r="Z85" s="4"/>
      <c r="AA85" s="4"/>
      <c r="AB85" s="4"/>
      <c r="AC85" s="4"/>
      <c r="AD85" s="7"/>
      <c r="AE85" s="7"/>
      <c r="AF85" s="7"/>
      <c r="AG85" s="7"/>
      <c r="AH85" s="7"/>
      <c r="AI85" s="7"/>
      <c r="AJ85" s="7"/>
      <c r="AK85" s="7"/>
      <c r="AL85" s="7"/>
      <c r="AM85" s="7"/>
      <c r="AN85" s="7"/>
      <c r="AO85" s="8"/>
      <c r="AP85" s="8"/>
      <c r="AQ85" s="4"/>
    </row>
    <row r="86" spans="1:43" x14ac:dyDescent="0.2">
      <c r="A86" s="4"/>
      <c r="B86" s="4"/>
      <c r="C86" s="5"/>
      <c r="D86" s="4"/>
      <c r="E86" s="4"/>
      <c r="F86" s="4"/>
      <c r="G86" s="4"/>
      <c r="H86" s="4"/>
      <c r="I86" s="4"/>
      <c r="J86" s="4"/>
      <c r="K86" s="4"/>
      <c r="L86" s="4"/>
      <c r="M86" s="4"/>
      <c r="N86" s="4"/>
      <c r="O86" s="4"/>
      <c r="P86" s="4"/>
      <c r="Q86" s="4"/>
      <c r="R86" s="4"/>
      <c r="S86" s="4"/>
      <c r="T86" s="4"/>
      <c r="U86" s="4"/>
      <c r="V86" s="4"/>
      <c r="W86" s="4"/>
      <c r="X86" s="4"/>
      <c r="Y86" s="4"/>
      <c r="Z86" s="4"/>
      <c r="AA86" s="4"/>
      <c r="AB86" s="4"/>
      <c r="AC86" s="4"/>
      <c r="AD86" s="7"/>
      <c r="AE86" s="7"/>
      <c r="AF86" s="7"/>
      <c r="AG86" s="7"/>
      <c r="AH86" s="7"/>
      <c r="AI86" s="7"/>
      <c r="AJ86" s="7"/>
      <c r="AK86" s="7"/>
      <c r="AL86" s="7"/>
      <c r="AM86" s="7"/>
      <c r="AN86" s="7"/>
      <c r="AO86" s="8"/>
      <c r="AP86" s="8"/>
      <c r="AQ86" s="4"/>
    </row>
    <row r="87" spans="1:43" x14ac:dyDescent="0.2">
      <c r="A87" s="4"/>
      <c r="B87" s="4"/>
      <c r="C87" s="5"/>
      <c r="D87" s="4"/>
      <c r="E87" s="4"/>
      <c r="F87" s="4"/>
      <c r="G87" s="4"/>
      <c r="H87" s="4"/>
      <c r="I87" s="4"/>
      <c r="J87" s="4"/>
      <c r="K87" s="4"/>
      <c r="L87" s="4"/>
      <c r="M87" s="4"/>
      <c r="N87" s="4"/>
      <c r="O87" s="4"/>
      <c r="P87" s="4"/>
      <c r="Q87" s="4"/>
      <c r="R87" s="4"/>
      <c r="S87" s="4"/>
      <c r="T87" s="4"/>
      <c r="U87" s="4"/>
      <c r="V87" s="4"/>
      <c r="W87" s="4"/>
      <c r="X87" s="4"/>
      <c r="Y87" s="4"/>
      <c r="Z87" s="4"/>
      <c r="AA87" s="4"/>
      <c r="AB87" s="4"/>
      <c r="AC87" s="4"/>
      <c r="AD87" s="7"/>
      <c r="AE87" s="7"/>
      <c r="AF87" s="7"/>
      <c r="AG87" s="7"/>
      <c r="AH87" s="7"/>
      <c r="AI87" s="7"/>
      <c r="AJ87" s="7"/>
      <c r="AK87" s="7"/>
      <c r="AL87" s="7"/>
      <c r="AM87" s="7"/>
      <c r="AN87" s="7"/>
      <c r="AO87" s="8"/>
      <c r="AP87" s="8"/>
      <c r="AQ87" s="4"/>
    </row>
    <row r="88" spans="1:43" x14ac:dyDescent="0.2">
      <c r="A88" s="4"/>
      <c r="B88" s="4"/>
      <c r="C88" s="5"/>
      <c r="D88" s="4"/>
      <c r="E88" s="4"/>
      <c r="F88" s="4"/>
      <c r="G88" s="4"/>
      <c r="H88" s="4"/>
      <c r="I88" s="4"/>
      <c r="J88" s="4"/>
      <c r="K88" s="4"/>
      <c r="L88" s="4"/>
      <c r="M88" s="4"/>
      <c r="N88" s="4"/>
      <c r="O88" s="4"/>
      <c r="P88" s="4"/>
      <c r="Q88" s="4"/>
      <c r="R88" s="4"/>
      <c r="S88" s="4"/>
      <c r="T88" s="4"/>
      <c r="U88" s="4"/>
      <c r="V88" s="4"/>
      <c r="W88" s="4"/>
      <c r="X88" s="4"/>
      <c r="Y88" s="4"/>
      <c r="Z88" s="4"/>
      <c r="AA88" s="4"/>
      <c r="AB88" s="4"/>
      <c r="AC88" s="4"/>
      <c r="AD88" s="7"/>
      <c r="AE88" s="7"/>
      <c r="AF88" s="7"/>
      <c r="AG88" s="7"/>
      <c r="AH88" s="7"/>
      <c r="AI88" s="7"/>
      <c r="AJ88" s="7"/>
      <c r="AK88" s="7"/>
      <c r="AL88" s="7"/>
      <c r="AM88" s="7"/>
      <c r="AN88" s="7"/>
      <c r="AO88" s="8"/>
      <c r="AP88" s="8"/>
      <c r="AQ88" s="4"/>
    </row>
    <row r="89" spans="1:43" x14ac:dyDescent="0.2">
      <c r="A89" s="4"/>
      <c r="B89" s="4"/>
      <c r="C89" s="5"/>
      <c r="D89" s="4"/>
      <c r="E89" s="4"/>
      <c r="F89" s="4"/>
      <c r="G89" s="4"/>
      <c r="H89" s="4"/>
      <c r="I89" s="4"/>
      <c r="J89" s="4"/>
      <c r="K89" s="4"/>
      <c r="L89" s="4"/>
      <c r="M89" s="4"/>
      <c r="N89" s="4"/>
      <c r="O89" s="4"/>
      <c r="P89" s="4"/>
      <c r="Q89" s="4"/>
      <c r="R89" s="4"/>
      <c r="S89" s="4"/>
      <c r="T89" s="4"/>
      <c r="U89" s="4"/>
      <c r="V89" s="4"/>
      <c r="W89" s="4"/>
      <c r="X89" s="4"/>
      <c r="Y89" s="4"/>
      <c r="Z89" s="4"/>
      <c r="AA89" s="4"/>
      <c r="AB89" s="4"/>
      <c r="AC89" s="4"/>
      <c r="AD89" s="7"/>
      <c r="AE89" s="7"/>
      <c r="AF89" s="7"/>
      <c r="AG89" s="7"/>
      <c r="AH89" s="7"/>
      <c r="AI89" s="7"/>
      <c r="AJ89" s="7"/>
      <c r="AK89" s="7"/>
      <c r="AL89" s="7"/>
      <c r="AM89" s="7"/>
      <c r="AN89" s="7"/>
      <c r="AO89" s="8"/>
      <c r="AP89" s="8"/>
      <c r="AQ89" s="4"/>
    </row>
    <row r="90" spans="1:43" x14ac:dyDescent="0.2">
      <c r="A90" s="4"/>
      <c r="B90" s="4"/>
      <c r="C90" s="5"/>
      <c r="D90" s="4"/>
      <c r="E90" s="4"/>
      <c r="F90" s="4"/>
      <c r="G90" s="4"/>
      <c r="H90" s="4"/>
      <c r="I90" s="4"/>
      <c r="J90" s="4"/>
      <c r="K90" s="4"/>
      <c r="L90" s="4"/>
      <c r="M90" s="4"/>
      <c r="N90" s="4"/>
      <c r="O90" s="4"/>
      <c r="P90" s="4"/>
      <c r="Q90" s="4"/>
      <c r="R90" s="4"/>
      <c r="S90" s="4"/>
      <c r="T90" s="4"/>
      <c r="U90" s="4"/>
      <c r="V90" s="4"/>
      <c r="W90" s="4"/>
      <c r="X90" s="4"/>
      <c r="Y90" s="4"/>
      <c r="Z90" s="4"/>
      <c r="AA90" s="4"/>
      <c r="AB90" s="4"/>
      <c r="AC90" s="4"/>
      <c r="AD90" s="7"/>
      <c r="AE90" s="7"/>
      <c r="AF90" s="7"/>
      <c r="AG90" s="7"/>
      <c r="AH90" s="7"/>
      <c r="AI90" s="7"/>
      <c r="AJ90" s="7"/>
      <c r="AK90" s="7"/>
      <c r="AL90" s="7"/>
      <c r="AM90" s="7"/>
      <c r="AN90" s="7"/>
      <c r="AO90" s="8"/>
      <c r="AP90" s="8"/>
      <c r="AQ90" s="4"/>
    </row>
    <row r="91" spans="1:43" x14ac:dyDescent="0.2">
      <c r="A91" s="4"/>
      <c r="B91" s="4"/>
      <c r="C91" s="5"/>
      <c r="D91" s="4"/>
      <c r="E91" s="4"/>
      <c r="F91" s="4"/>
      <c r="G91" s="4"/>
      <c r="H91" s="4"/>
      <c r="I91" s="4"/>
      <c r="J91" s="4"/>
      <c r="K91" s="4"/>
      <c r="L91" s="4"/>
      <c r="M91" s="4"/>
      <c r="N91" s="4"/>
      <c r="O91" s="4"/>
      <c r="P91" s="4"/>
      <c r="Q91" s="4"/>
      <c r="R91" s="4"/>
      <c r="S91" s="4"/>
      <c r="T91" s="4"/>
      <c r="U91" s="4"/>
      <c r="V91" s="4"/>
      <c r="W91" s="4"/>
      <c r="X91" s="4"/>
      <c r="Y91" s="4"/>
      <c r="Z91" s="4"/>
      <c r="AA91" s="4"/>
      <c r="AB91" s="4"/>
      <c r="AC91" s="4"/>
      <c r="AD91" s="7"/>
      <c r="AE91" s="7"/>
      <c r="AF91" s="7"/>
      <c r="AG91" s="7"/>
      <c r="AH91" s="7"/>
      <c r="AI91" s="7"/>
      <c r="AJ91" s="7"/>
      <c r="AK91" s="7"/>
      <c r="AL91" s="7"/>
      <c r="AM91" s="7"/>
      <c r="AN91" s="7"/>
      <c r="AO91" s="8"/>
      <c r="AP91" s="8"/>
      <c r="AQ91" s="4"/>
    </row>
    <row r="92" spans="1:43" x14ac:dyDescent="0.2">
      <c r="A92" s="4"/>
      <c r="B92" s="4"/>
      <c r="C92" s="5"/>
      <c r="D92" s="4"/>
      <c r="E92" s="4"/>
      <c r="F92" s="4"/>
      <c r="G92" s="4"/>
      <c r="H92" s="4"/>
      <c r="I92" s="4"/>
      <c r="J92" s="4"/>
      <c r="K92" s="4"/>
      <c r="L92" s="4"/>
      <c r="M92" s="4"/>
      <c r="N92" s="4"/>
      <c r="O92" s="4"/>
      <c r="P92" s="4"/>
      <c r="Q92" s="4"/>
      <c r="R92" s="4"/>
      <c r="S92" s="4"/>
      <c r="T92" s="4"/>
      <c r="U92" s="4"/>
      <c r="V92" s="4"/>
      <c r="W92" s="4"/>
      <c r="X92" s="4"/>
      <c r="Y92" s="4"/>
      <c r="Z92" s="4"/>
      <c r="AA92" s="4"/>
      <c r="AB92" s="4"/>
      <c r="AC92" s="4"/>
      <c r="AD92" s="7"/>
      <c r="AE92" s="7"/>
      <c r="AF92" s="7"/>
      <c r="AG92" s="7"/>
      <c r="AH92" s="7"/>
      <c r="AI92" s="7"/>
      <c r="AJ92" s="7"/>
      <c r="AK92" s="7"/>
      <c r="AL92" s="7"/>
      <c r="AM92" s="7"/>
      <c r="AN92" s="7"/>
      <c r="AO92" s="8"/>
      <c r="AP92" s="8"/>
      <c r="AQ92" s="4"/>
    </row>
    <row r="93" spans="1:43" x14ac:dyDescent="0.2">
      <c r="A93" s="4"/>
      <c r="B93" s="4"/>
      <c r="C93" s="5"/>
      <c r="D93" s="4"/>
      <c r="E93" s="4"/>
      <c r="F93" s="4"/>
      <c r="G93" s="4"/>
      <c r="H93" s="4"/>
      <c r="I93" s="4"/>
      <c r="J93" s="4"/>
      <c r="K93" s="4"/>
      <c r="L93" s="4"/>
      <c r="M93" s="4"/>
      <c r="N93" s="4"/>
      <c r="O93" s="4"/>
      <c r="P93" s="4"/>
      <c r="Q93" s="4"/>
      <c r="R93" s="4"/>
      <c r="S93" s="4"/>
      <c r="T93" s="4"/>
      <c r="U93" s="4"/>
      <c r="V93" s="4"/>
      <c r="W93" s="4"/>
      <c r="X93" s="4"/>
      <c r="Y93" s="4"/>
      <c r="Z93" s="4"/>
      <c r="AA93" s="4"/>
      <c r="AB93" s="4"/>
      <c r="AC93" s="4"/>
      <c r="AD93" s="7"/>
      <c r="AE93" s="7"/>
      <c r="AF93" s="7"/>
      <c r="AG93" s="7"/>
      <c r="AH93" s="7"/>
      <c r="AI93" s="7"/>
      <c r="AJ93" s="7"/>
      <c r="AK93" s="7"/>
      <c r="AL93" s="7"/>
      <c r="AM93" s="7"/>
      <c r="AN93" s="7"/>
      <c r="AO93" s="8"/>
      <c r="AP93" s="8"/>
      <c r="AQ93" s="4"/>
    </row>
    <row r="94" spans="1:43" x14ac:dyDescent="0.2">
      <c r="A94" s="4"/>
      <c r="B94" s="4"/>
      <c r="C94" s="5"/>
      <c r="D94" s="4"/>
      <c r="E94" s="4"/>
      <c r="F94" s="4"/>
      <c r="G94" s="4"/>
      <c r="H94" s="4"/>
      <c r="I94" s="4"/>
      <c r="J94" s="4"/>
      <c r="K94" s="4"/>
      <c r="L94" s="4"/>
      <c r="M94" s="4"/>
      <c r="N94" s="4"/>
      <c r="O94" s="4"/>
      <c r="P94" s="4"/>
      <c r="Q94" s="4"/>
      <c r="R94" s="4"/>
      <c r="S94" s="4"/>
      <c r="T94" s="4"/>
      <c r="U94" s="4"/>
      <c r="V94" s="4"/>
      <c r="W94" s="4"/>
      <c r="X94" s="4"/>
      <c r="Y94" s="4"/>
      <c r="Z94" s="4"/>
      <c r="AA94" s="4"/>
      <c r="AB94" s="4"/>
      <c r="AC94" s="4"/>
      <c r="AD94" s="7"/>
      <c r="AE94" s="7"/>
      <c r="AF94" s="7"/>
      <c r="AG94" s="7"/>
      <c r="AH94" s="7"/>
      <c r="AI94" s="7"/>
      <c r="AJ94" s="7"/>
      <c r="AK94" s="7"/>
      <c r="AL94" s="7"/>
      <c r="AM94" s="7"/>
      <c r="AN94" s="7"/>
      <c r="AO94" s="8"/>
      <c r="AP94" s="8"/>
      <c r="AQ94" s="4"/>
    </row>
    <row r="95" spans="1:43" x14ac:dyDescent="0.2">
      <c r="A95" s="4"/>
      <c r="B95" s="4"/>
      <c r="C95" s="5"/>
      <c r="D95" s="4"/>
      <c r="E95" s="4"/>
      <c r="F95" s="4"/>
      <c r="G95" s="4"/>
      <c r="H95" s="4"/>
      <c r="I95" s="4"/>
      <c r="J95" s="4"/>
      <c r="K95" s="4"/>
      <c r="L95" s="4"/>
      <c r="M95" s="4"/>
      <c r="N95" s="4"/>
      <c r="O95" s="4"/>
      <c r="P95" s="4"/>
      <c r="Q95" s="4"/>
      <c r="R95" s="4"/>
      <c r="S95" s="4"/>
      <c r="T95" s="4"/>
      <c r="U95" s="4"/>
      <c r="V95" s="4"/>
      <c r="W95" s="4"/>
      <c r="X95" s="4"/>
      <c r="Y95" s="4"/>
      <c r="Z95" s="4"/>
      <c r="AA95" s="4"/>
      <c r="AB95" s="4"/>
      <c r="AC95" s="4"/>
      <c r="AD95" s="7"/>
      <c r="AE95" s="7"/>
      <c r="AF95" s="7"/>
      <c r="AG95" s="7"/>
      <c r="AH95" s="7"/>
      <c r="AI95" s="7"/>
      <c r="AJ95" s="7"/>
      <c r="AK95" s="7"/>
      <c r="AL95" s="7"/>
      <c r="AM95" s="7"/>
      <c r="AN95" s="7"/>
      <c r="AO95" s="8"/>
      <c r="AP95" s="8"/>
      <c r="AQ95" s="4"/>
    </row>
    <row r="96" spans="1:43" x14ac:dyDescent="0.2">
      <c r="A96" s="4"/>
      <c r="B96" s="4"/>
      <c r="C96" s="5"/>
      <c r="D96" s="4"/>
      <c r="E96" s="4"/>
      <c r="F96" s="4"/>
      <c r="G96" s="4"/>
      <c r="H96" s="4"/>
      <c r="I96" s="4"/>
      <c r="J96" s="4"/>
      <c r="K96" s="4"/>
      <c r="L96" s="4"/>
      <c r="M96" s="4"/>
      <c r="N96" s="4"/>
      <c r="O96" s="4"/>
      <c r="P96" s="4"/>
      <c r="Q96" s="4"/>
      <c r="R96" s="4"/>
      <c r="S96" s="4"/>
      <c r="T96" s="4"/>
      <c r="U96" s="4"/>
      <c r="V96" s="4"/>
      <c r="W96" s="4"/>
      <c r="X96" s="4"/>
      <c r="Y96" s="4"/>
      <c r="Z96" s="4"/>
      <c r="AA96" s="4"/>
      <c r="AB96" s="4"/>
      <c r="AC96" s="4"/>
      <c r="AD96" s="7"/>
      <c r="AE96" s="7"/>
      <c r="AF96" s="7"/>
      <c r="AG96" s="7"/>
      <c r="AH96" s="7"/>
      <c r="AI96" s="7"/>
      <c r="AJ96" s="7"/>
      <c r="AK96" s="7"/>
      <c r="AL96" s="7"/>
      <c r="AM96" s="7"/>
      <c r="AN96" s="7"/>
      <c r="AO96" s="8"/>
      <c r="AP96" s="8"/>
      <c r="AQ96" s="4"/>
    </row>
    <row r="97" spans="1:43" x14ac:dyDescent="0.2">
      <c r="A97" s="4"/>
      <c r="B97" s="4"/>
      <c r="C97" s="5"/>
      <c r="D97" s="4"/>
      <c r="E97" s="4"/>
      <c r="F97" s="4"/>
      <c r="G97" s="4"/>
      <c r="H97" s="4"/>
      <c r="I97" s="4"/>
      <c r="J97" s="4"/>
      <c r="K97" s="4"/>
      <c r="L97" s="4"/>
      <c r="M97" s="4"/>
      <c r="N97" s="4"/>
      <c r="O97" s="4"/>
      <c r="P97" s="4"/>
      <c r="Q97" s="4"/>
      <c r="R97" s="4"/>
      <c r="S97" s="4"/>
      <c r="T97" s="4"/>
      <c r="U97" s="4"/>
      <c r="V97" s="4"/>
      <c r="W97" s="4"/>
      <c r="X97" s="4"/>
      <c r="Y97" s="4"/>
      <c r="Z97" s="4"/>
      <c r="AA97" s="4"/>
      <c r="AB97" s="4"/>
      <c r="AC97" s="4"/>
      <c r="AD97" s="7"/>
      <c r="AE97" s="7"/>
      <c r="AF97" s="7"/>
      <c r="AG97" s="7"/>
      <c r="AH97" s="7"/>
      <c r="AI97" s="7"/>
      <c r="AJ97" s="7"/>
      <c r="AK97" s="7"/>
      <c r="AL97" s="7"/>
      <c r="AM97" s="7"/>
      <c r="AN97" s="7"/>
      <c r="AO97" s="8"/>
      <c r="AP97" s="8"/>
      <c r="AQ97" s="4"/>
    </row>
    <row r="98" spans="1:43" x14ac:dyDescent="0.2">
      <c r="A98" s="4"/>
      <c r="B98" s="4"/>
      <c r="C98" s="5"/>
      <c r="D98" s="4"/>
      <c r="E98" s="4"/>
      <c r="F98" s="4"/>
      <c r="G98" s="4"/>
      <c r="H98" s="4"/>
      <c r="I98" s="4"/>
      <c r="J98" s="4"/>
      <c r="K98" s="4"/>
      <c r="L98" s="4"/>
      <c r="M98" s="4"/>
      <c r="N98" s="4"/>
      <c r="O98" s="4"/>
      <c r="P98" s="4"/>
      <c r="Q98" s="4"/>
      <c r="R98" s="4"/>
      <c r="S98" s="4"/>
      <c r="T98" s="4"/>
      <c r="U98" s="4"/>
      <c r="V98" s="4"/>
      <c r="W98" s="4"/>
      <c r="X98" s="4"/>
      <c r="Y98" s="4"/>
      <c r="Z98" s="4"/>
      <c r="AA98" s="4"/>
      <c r="AB98" s="4"/>
      <c r="AC98" s="4"/>
      <c r="AD98" s="7"/>
      <c r="AE98" s="7"/>
      <c r="AF98" s="7"/>
      <c r="AG98" s="7"/>
      <c r="AH98" s="7"/>
      <c r="AI98" s="7"/>
      <c r="AJ98" s="7"/>
      <c r="AK98" s="7"/>
      <c r="AL98" s="7"/>
      <c r="AM98" s="7"/>
      <c r="AN98" s="7"/>
      <c r="AO98" s="8"/>
      <c r="AP98" s="8"/>
      <c r="AQ98" s="4"/>
    </row>
    <row r="99" spans="1:43" x14ac:dyDescent="0.2">
      <c r="A99" s="4"/>
      <c r="B99" s="4"/>
      <c r="C99" s="5"/>
      <c r="D99" s="4"/>
      <c r="E99" s="4"/>
      <c r="F99" s="4"/>
      <c r="G99" s="4"/>
      <c r="H99" s="4"/>
      <c r="I99" s="4"/>
      <c r="J99" s="4"/>
      <c r="K99" s="4"/>
      <c r="L99" s="4"/>
      <c r="M99" s="4"/>
      <c r="N99" s="4"/>
      <c r="O99" s="4"/>
      <c r="P99" s="4"/>
      <c r="Q99" s="4"/>
      <c r="R99" s="4"/>
      <c r="S99" s="4"/>
      <c r="T99" s="4"/>
      <c r="U99" s="4"/>
      <c r="V99" s="4"/>
      <c r="W99" s="4"/>
      <c r="X99" s="4"/>
      <c r="Y99" s="4"/>
      <c r="Z99" s="4"/>
      <c r="AA99" s="4"/>
      <c r="AB99" s="4"/>
      <c r="AC99" s="4"/>
      <c r="AD99" s="7"/>
      <c r="AE99" s="7"/>
      <c r="AF99" s="7"/>
      <c r="AG99" s="7"/>
      <c r="AH99" s="7"/>
      <c r="AI99" s="7"/>
      <c r="AJ99" s="7"/>
      <c r="AK99" s="7"/>
      <c r="AL99" s="7"/>
      <c r="AM99" s="7"/>
      <c r="AN99" s="7"/>
      <c r="AO99" s="8"/>
      <c r="AP99" s="8"/>
      <c r="AQ99" s="4"/>
    </row>
    <row r="100" spans="1:43" x14ac:dyDescent="0.2">
      <c r="A100" s="4"/>
      <c r="B100" s="4"/>
      <c r="C100" s="5"/>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D100" s="7"/>
      <c r="AE100" s="7"/>
      <c r="AF100" s="7"/>
      <c r="AG100" s="7"/>
      <c r="AH100" s="7"/>
      <c r="AI100" s="7"/>
      <c r="AJ100" s="7"/>
      <c r="AK100" s="7"/>
      <c r="AL100" s="7"/>
      <c r="AM100" s="7"/>
      <c r="AN100" s="7"/>
      <c r="AO100" s="8"/>
      <c r="AP100" s="8"/>
      <c r="AQ100" s="4"/>
    </row>
  </sheetData>
  <mergeCells count="38">
    <mergeCell ref="A50:A55"/>
    <mergeCell ref="B50:B55"/>
    <mergeCell ref="C54:C55"/>
    <mergeCell ref="AO9:AO13"/>
    <mergeCell ref="AO14:AO16"/>
    <mergeCell ref="AO19:AO28"/>
    <mergeCell ref="B9:B17"/>
    <mergeCell ref="AB9:AB10"/>
    <mergeCell ref="AB19:AB23"/>
    <mergeCell ref="A19:A28"/>
    <mergeCell ref="B19:B28"/>
    <mergeCell ref="C24:C28"/>
    <mergeCell ref="C50:C53"/>
    <mergeCell ref="C19:C23"/>
    <mergeCell ref="AB6:AB8"/>
    <mergeCell ref="C9:C10"/>
    <mergeCell ref="C11:C17"/>
    <mergeCell ref="AE7:AF7"/>
    <mergeCell ref="AG7:AH7"/>
    <mergeCell ref="AI7:AJ7"/>
    <mergeCell ref="AK7:AL7"/>
    <mergeCell ref="AM7:AN7"/>
    <mergeCell ref="AB50:AB53"/>
    <mergeCell ref="B4:AP5"/>
    <mergeCell ref="AB11:AB16"/>
    <mergeCell ref="A9:A17"/>
    <mergeCell ref="A1:AP1"/>
    <mergeCell ref="A2:AP2"/>
    <mergeCell ref="A6:A8"/>
    <mergeCell ref="B6:B8"/>
    <mergeCell ref="C6:C8"/>
    <mergeCell ref="D6:O6"/>
    <mergeCell ref="P6:AA6"/>
    <mergeCell ref="AC6:AC8"/>
    <mergeCell ref="AD6:AD8"/>
    <mergeCell ref="AE6:AN6"/>
    <mergeCell ref="AO6:AO8"/>
    <mergeCell ref="AP6:AP8"/>
  </mergeCells>
  <phoneticPr fontId="0" type="noConversion"/>
  <pageMargins left="0" right="0" top="0" bottom="0.25" header="0.5" footer="0"/>
  <pageSetup paperSize="17" scale="7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37833216</IDBDocs_x0020_Number>
    <TaxCatchAll xmlns="9c571b2f-e523-4ab2-ba2e-09e151a03ef4">
      <Value>5</Value>
      <Value>4</Value>
    </TaxCatchAll>
    <Phase xmlns="9c571b2f-e523-4ab2-ba2e-09e151a03ef4" xsi:nil="true"/>
    <SISCOR_x0020_Number xmlns="9c571b2f-e523-4ab2-ba2e-09e151a03ef4" xsi:nil="true"/>
    <Division_x0020_or_x0020_Unit xmlns="9c571b2f-e523-4ab2-ba2e-09e151a03ef4">SCL/SPH</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Sanchez-Monin, Emmanuelle</Document_x0020_Author>
    <e559ffcc31d34167856647188be35015 xmlns="9c571b2f-e523-4ab2-ba2e-09e151a03ef4">
      <Terms xmlns="http://schemas.microsoft.com/office/infopath/2007/PartnerControls"/>
    </e559ffcc31d34167856647188be35015>
    <Fiscal_x0020_Year_x0020_IDB xmlns="9c571b2f-e523-4ab2-ba2e-09e151a03ef4">2013</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NI-L1081</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EXCEL&lt;/APPLICATION&gt;&lt;USER_STAGE&gt;Loan Proposal&lt;/USER_STAGE&gt;&lt;PD_OBJ_TYPE&gt;0&lt;/PD_OBJ_TYPE&gt;&lt;MAKERECORD&gt;N&lt;/MAKERECORD&gt;&lt;/Data&gt;</Migration_x0020_Info>
    <Operation_x0020_Type xmlns="9c571b2f-e523-4ab2-ba2e-09e151a03ef4" xsi:nil="true"/>
    <Document_x0020_Language_x0020_IDB xmlns="9c571b2f-e523-4ab2-ba2e-09e151a03ef4">Spanish</Document_x0020_Language_x0020_IDB>
    <Identifier xmlns="9c571b2f-e523-4ab2-ba2e-09e151a03ef4"> TECFILE</Identifier>
    <Disclosure_x0020_Activity xmlns="9c571b2f-e523-4ab2-ba2e-09e151a03ef4">Loan Proposal</Disclosure_x0020_Activity>
    <Webtopic xmlns="9c571b2f-e523-4ab2-ba2e-09e151a03ef4">IS-INS</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E8C4F96313ABA844A8AE37D2B7ACDD27" ma:contentTypeVersion="0" ma:contentTypeDescription="A content type to manage public (operations) IDB documents" ma:contentTypeScope="" ma:versionID="7c2ee10ce3a65c9ee6289015265dbc80">
  <xsd:schema xmlns:xsd="http://www.w3.org/2001/XMLSchema" xmlns:xs="http://www.w3.org/2001/XMLSchema" xmlns:p="http://schemas.microsoft.com/office/2006/metadata/properties" xmlns:ns2="9c571b2f-e523-4ab2-ba2e-09e151a03ef4" targetNamespace="http://schemas.microsoft.com/office/2006/metadata/properties" ma:root="true" ma:fieldsID="d678c23e49c7f96c53dbc311b72ecf3c"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8be9b3f0-593f-4939-a32e-78bc44e80446}" ma:internalName="TaxCatchAll" ma:showField="CatchAllData" ma:web="eb750629-ec99-4236-a6b1-018c4332f0a4">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8be9b3f0-593f-4939-a32e-78bc44e80446}" ma:internalName="TaxCatchAllLabel" ma:readOnly="true" ma:showField="CatchAllDataLabel" ma:web="eb750629-ec99-4236-a6b1-018c4332f0a4">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23D747DE-3496-4B08-B74D-6E5E117BFC27}"/>
</file>

<file path=customXml/itemProps2.xml><?xml version="1.0" encoding="utf-8"?>
<ds:datastoreItem xmlns:ds="http://schemas.openxmlformats.org/officeDocument/2006/customXml" ds:itemID="{ADE505D1-AEBC-4E45-9C55-1B3F4DDDC65A}"/>
</file>

<file path=customXml/itemProps3.xml><?xml version="1.0" encoding="utf-8"?>
<ds:datastoreItem xmlns:ds="http://schemas.openxmlformats.org/officeDocument/2006/customXml" ds:itemID="{4C407074-9191-40D0-8139-A3F2D85AB6B2}"/>
</file>

<file path=customXml/itemProps4.xml><?xml version="1.0" encoding="utf-8"?>
<ds:datastoreItem xmlns:ds="http://schemas.openxmlformats.org/officeDocument/2006/customXml" ds:itemID="{FC1CB728-6D3D-4BA4-AB1D-5902DB2E753A}"/>
</file>

<file path=customXml/itemProps5.xml><?xml version="1.0" encoding="utf-8"?>
<ds:datastoreItem xmlns:ds="http://schemas.openxmlformats.org/officeDocument/2006/customXml" ds:itemID="{B3585127-C9A9-464F-A79D-EA9BE89030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POA2013</vt:lpstr>
      <vt:lpstr>Sheet1</vt:lpstr>
      <vt:lpstr>Sheet2</vt:lpstr>
    </vt:vector>
  </TitlesOfParts>
  <Company>PDLCA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Enlace POA</dc:title>
  <dc:creator>PDLCA</dc:creator>
  <cp:lastModifiedBy>Test</cp:lastModifiedBy>
  <cp:lastPrinted>2013-07-17T20:40:01Z</cp:lastPrinted>
  <dcterms:created xsi:type="dcterms:W3CDTF">2015-04-17T14:48:07Z</dcterms:created>
  <dcterms:modified xsi:type="dcterms:W3CDTF">2013-07-17T21:14:20Z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0x01010046CF21643EE8D14686A648AA6DAD089200E8C4F96313ABA844A8AE37D2B7ACDD27</vt:lpwstr>
  </property>
  <property fmtid="{D5CDD505-2E9C-101B-9397-08002B2CF9AE}" pid="4" name="TaxKeyword">
    <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4;#Unclassified|a6dff32e-d477-44cd-a56b-85efe9e0a56c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4;#Unclassified|a6dff32e-d477-44cd-a56b-85efe9e0a56c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Function Operations IDB">
    <vt:lpwstr>5;#IDBDocs|cca77002-e150-4b2d-ab1f-1d7a7cdcae16</vt:lpwstr>
  </property>
  <property fmtid="{D5CDD505-2E9C-101B-9397-08002B2CF9AE}" pid="16" name="Sub-Sector">
    <vt:lpwstr/>
  </property>
</Properties>
</file>