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/>
  </bookViews>
  <sheets>
    <sheet name="PA Inicial" sheetId="1" r:id="rId1"/>
    <sheet name="Sheet2" sheetId="2" r:id="rId2"/>
    <sheet name="Sheet3" sheetId="3" r:id="rId3"/>
  </sheets>
  <definedNames>
    <definedName name="_xlnm._FilterDatabase" localSheetId="0" hidden="1">'PA Inicial'!$A$4:$M$16</definedName>
  </definedNames>
  <calcPr calcId="145621"/>
</workbook>
</file>

<file path=xl/calcChain.xml><?xml version="1.0" encoding="utf-8"?>
<calcChain xmlns="http://schemas.openxmlformats.org/spreadsheetml/2006/main">
  <c r="I13" i="1" l="1"/>
  <c r="I12" i="1"/>
  <c r="I11" i="1"/>
  <c r="I10" i="1" l="1"/>
  <c r="I9" i="1"/>
  <c r="I8" i="1"/>
  <c r="I7" i="1"/>
</calcChain>
</file>

<file path=xl/sharedStrings.xml><?xml version="1.0" encoding="utf-8"?>
<sst xmlns="http://schemas.openxmlformats.org/spreadsheetml/2006/main" count="157" uniqueCount="60">
  <si>
    <t>Fortalecimiento de la Salud Comunitaria y Extensión de Servicios de Salud y Nutrición en las Comunidades del Corredor Seco de Nicaragua</t>
  </si>
  <si>
    <t>Comentarios</t>
  </si>
  <si>
    <t>Unidad Ejecutora:</t>
  </si>
  <si>
    <t>Actividad:</t>
  </si>
  <si>
    <t>Descripción adicional:</t>
  </si>
  <si>
    <t>Método de Selección/Adquisición</t>
  </si>
  <si>
    <t>Cantidad de Lotes :</t>
  </si>
  <si>
    <t>Número de Proceso:</t>
  </si>
  <si>
    <t xml:space="preserve">Monto Estimado </t>
  </si>
  <si>
    <t>Componente Asociado :</t>
  </si>
  <si>
    <r>
      <t>Método de Revisión</t>
    </r>
    <r>
      <rPr>
        <sz val="10"/>
        <color indexed="9"/>
        <rFont val="Calibri"/>
        <family val="2"/>
      </rPr>
      <t>:</t>
    </r>
  </si>
  <si>
    <t>Fechas</t>
  </si>
  <si>
    <t>Monto Estimado, en u$s :</t>
  </si>
  <si>
    <t>Monto Estimado % BID:</t>
  </si>
  <si>
    <t>Monto Estimado % Contraparte:</t>
  </si>
  <si>
    <t>Firma del Contrato</t>
  </si>
  <si>
    <t>CONSULTORÍAS FIRMAS</t>
  </si>
  <si>
    <t>Método de Adquisición</t>
  </si>
  <si>
    <t>Método de Revisión</t>
  </si>
  <si>
    <r>
      <t>Método de Adquisición</t>
    </r>
    <r>
      <rPr>
        <i/>
        <sz val="10"/>
        <color indexed="9"/>
        <rFont val="Calibri"/>
        <family val="2"/>
      </rPr>
      <t/>
    </r>
  </si>
  <si>
    <t>Cantidad Estimada de Consultores :</t>
  </si>
  <si>
    <t>Firma Contrato</t>
  </si>
  <si>
    <t>BIENES</t>
  </si>
  <si>
    <t>MINSA</t>
  </si>
  <si>
    <t>Equipamiento médico basico para municipios priorizados</t>
  </si>
  <si>
    <t>CONSULTORÍAS INDIVIDUALES</t>
  </si>
  <si>
    <t>Comparación de Precios</t>
  </si>
  <si>
    <t>Adquisición de Vehículos</t>
  </si>
  <si>
    <t xml:space="preserve">Equipos de comunicación </t>
  </si>
  <si>
    <t>GPS</t>
  </si>
  <si>
    <t>Ambulancias</t>
  </si>
  <si>
    <t xml:space="preserve">Equipamiento Informático </t>
  </si>
  <si>
    <t>computadoras, mobiliario de oficina)</t>
  </si>
  <si>
    <t>Equipo de Computo para Centros de Salud y Sede SILAIS</t>
  </si>
  <si>
    <t>Licitación Pública Internacinoal</t>
  </si>
  <si>
    <t>ex-post</t>
  </si>
  <si>
    <t>Adquisicición de Kits de Brigadistas</t>
  </si>
  <si>
    <t>Gorra, capote, mochila, cuaderno, botas de hule</t>
  </si>
  <si>
    <t>Selección Basada en Calidad y Costo</t>
  </si>
  <si>
    <t>Auditoría Externa</t>
  </si>
  <si>
    <t>Internacional</t>
  </si>
  <si>
    <t xml:space="preserve">Nacional </t>
  </si>
  <si>
    <t>Plan de Adquisiciones Inicial, 2014</t>
  </si>
  <si>
    <t>Personal de Asistencia Técnica</t>
  </si>
  <si>
    <t>Plan de Optimización</t>
  </si>
  <si>
    <t>Contratación Consultoría Individual Nacional</t>
  </si>
  <si>
    <t>Auditoría Anual para el Programa</t>
  </si>
  <si>
    <t>Personal de Apoyo para Auditoría Técnica Externa</t>
  </si>
  <si>
    <t>Equipo de Computo para Casas maternas</t>
  </si>
  <si>
    <t>Apoyo de Gestión Fiduciario</t>
  </si>
  <si>
    <t>ex-ante</t>
  </si>
  <si>
    <t>Julio 2014</t>
  </si>
  <si>
    <t>Marzo 2014</t>
  </si>
  <si>
    <t>Octubre 2014</t>
  </si>
  <si>
    <t xml:space="preserve">SERVICIOS DISTINTOS DE CONSULTORIA </t>
  </si>
  <si>
    <t>Reproduccion de materiales y papelería</t>
  </si>
  <si>
    <t xml:space="preserve">Pautas radiales </t>
  </si>
  <si>
    <t xml:space="preserve">Optimización de Recursos humanos para la extensión </t>
  </si>
  <si>
    <t>Gestión, Administración</t>
  </si>
  <si>
    <t>Extensión de servicio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</si>
</sst>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i/>
      <sz val="10"/>
      <color indexed="9"/>
      <name val="Calibri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3">
    <xf numFmtId="0" fontId="0" fillId="0" borderId="0" xfId="0"/>
    <xf numFmtId="0" fontId="3" fillId="2" borderId="0" xfId="0" applyFont="1" applyFill="1" applyAlignment="1"/>
    <xf numFmtId="0" fontId="2" fillId="2" borderId="0" xfId="0" applyFont="1" applyFill="1" applyBorder="1" applyAlignment="1"/>
    <xf numFmtId="4" fontId="6" fillId="3" borderId="1" xfId="2" applyNumberFormat="1" applyFont="1" applyFill="1" applyBorder="1" applyAlignment="1">
      <alignment horizontal="center" vertical="center" wrapText="1"/>
    </xf>
    <xf numFmtId="10" fontId="6" fillId="3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4" fontId="8" fillId="0" borderId="1" xfId="2" applyNumberFormat="1" applyFont="1" applyFill="1" applyBorder="1" applyAlignment="1">
      <alignment vertical="center" wrapText="1"/>
    </xf>
    <xf numFmtId="164" fontId="8" fillId="0" borderId="1" xfId="2" applyNumberFormat="1" applyFont="1" applyFill="1" applyBorder="1" applyAlignment="1">
      <alignment vertical="center" wrapText="1"/>
    </xf>
    <xf numFmtId="0" fontId="8" fillId="4" borderId="1" xfId="2" applyFont="1" applyFill="1" applyBorder="1" applyAlignment="1">
      <alignment vertical="center" wrapText="1"/>
    </xf>
    <xf numFmtId="10" fontId="6" fillId="3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0" fontId="8" fillId="0" borderId="1" xfId="2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>
      <alignment vertical="center" wrapText="1"/>
    </xf>
    <xf numFmtId="9" fontId="8" fillId="0" borderId="1" xfId="2" applyNumberFormat="1" applyFont="1" applyFill="1" applyBorder="1" applyAlignment="1">
      <alignment vertical="center" wrapText="1"/>
    </xf>
    <xf numFmtId="17" fontId="8" fillId="4" borderId="1" xfId="2" applyNumberFormat="1" applyFont="1" applyFill="1" applyBorder="1" applyAlignment="1">
      <alignment vertical="center" wrapText="1"/>
    </xf>
    <xf numFmtId="0" fontId="3" fillId="2" borderId="0" xfId="0" applyFont="1" applyFill="1" applyBorder="1" applyAlignment="1"/>
    <xf numFmtId="0" fontId="6" fillId="3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/>
    </xf>
    <xf numFmtId="10" fontId="6" fillId="3" borderId="1" xfId="2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5" fillId="3" borderId="2" xfId="2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vertical="center" wrapText="1"/>
    </xf>
    <xf numFmtId="0" fontId="8" fillId="0" borderId="2" xfId="2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10" fontId="8" fillId="0" borderId="1" xfId="2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9"/>
  <sheetViews>
    <sheetView tabSelected="1" topLeftCell="A18" zoomScale="70" zoomScaleNormal="70" workbookViewId="0">
      <selection activeCell="I34" sqref="I34"/>
    </sheetView>
  </sheetViews>
  <sheetFormatPr defaultRowHeight="15" x14ac:dyDescent="0.25"/>
  <cols>
    <col min="1" max="1" width="11.85546875" customWidth="1"/>
    <col min="2" max="2" width="30.28515625" customWidth="1"/>
    <col min="3" max="3" width="26.28515625" customWidth="1"/>
    <col min="4" max="4" width="25.5703125" customWidth="1"/>
    <col min="5" max="5" width="14" customWidth="1"/>
    <col min="6" max="6" width="15.5703125" customWidth="1"/>
    <col min="7" max="7" width="18.5703125" customWidth="1"/>
    <col min="8" max="8" width="16.5703125" customWidth="1"/>
    <col min="9" max="9" width="22.28515625" customWidth="1"/>
    <col min="10" max="10" width="19.140625" customWidth="1"/>
    <col min="11" max="11" width="14.28515625" customWidth="1"/>
    <col min="12" max="12" width="13" customWidth="1"/>
    <col min="13" max="13" width="21" customWidth="1"/>
    <col min="14" max="14" width="36.42578125" customWidth="1"/>
  </cols>
  <sheetData>
    <row r="1" spans="1:37" ht="20.25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1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ht="18" x14ac:dyDescent="0.25">
      <c r="A2" s="32" t="s">
        <v>42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37" ht="15.75" x14ac:dyDescent="0.25">
      <c r="A4" s="22" t="s">
        <v>22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37" x14ac:dyDescent="0.25">
      <c r="A5" s="17" t="s">
        <v>2</v>
      </c>
      <c r="B5" s="17" t="s">
        <v>3</v>
      </c>
      <c r="C5" s="17" t="s">
        <v>4</v>
      </c>
      <c r="D5" s="17" t="s">
        <v>5</v>
      </c>
      <c r="E5" s="17" t="s">
        <v>6</v>
      </c>
      <c r="F5" s="17" t="s">
        <v>7</v>
      </c>
      <c r="G5" s="19" t="s">
        <v>8</v>
      </c>
      <c r="H5" s="19"/>
      <c r="I5" s="19"/>
      <c r="J5" s="17" t="s">
        <v>9</v>
      </c>
      <c r="K5" s="17" t="s">
        <v>10</v>
      </c>
      <c r="L5" s="29" t="s">
        <v>11</v>
      </c>
      <c r="M5" s="17" t="s">
        <v>1</v>
      </c>
    </row>
    <row r="6" spans="1:37" ht="36" customHeight="1" x14ac:dyDescent="0.25">
      <c r="A6" s="17"/>
      <c r="B6" s="17"/>
      <c r="C6" s="17"/>
      <c r="D6" s="17"/>
      <c r="E6" s="17"/>
      <c r="F6" s="17"/>
      <c r="G6" s="3" t="s">
        <v>12</v>
      </c>
      <c r="H6" s="4" t="s">
        <v>13</v>
      </c>
      <c r="I6" s="4" t="s">
        <v>14</v>
      </c>
      <c r="J6" s="17"/>
      <c r="K6" s="17"/>
      <c r="L6" s="5" t="s">
        <v>15</v>
      </c>
      <c r="M6" s="17"/>
    </row>
    <row r="7" spans="1:37" ht="38.25" x14ac:dyDescent="0.25">
      <c r="A7" s="6" t="s">
        <v>23</v>
      </c>
      <c r="B7" s="6" t="s">
        <v>24</v>
      </c>
      <c r="C7" s="6"/>
      <c r="D7" s="6" t="s">
        <v>26</v>
      </c>
      <c r="E7">
        <v>1</v>
      </c>
      <c r="F7" s="6">
        <v>1</v>
      </c>
      <c r="G7" s="7">
        <v>140000</v>
      </c>
      <c r="H7" s="8">
        <v>1</v>
      </c>
      <c r="I7" s="8">
        <f>1-H7</f>
        <v>0</v>
      </c>
      <c r="J7" s="6" t="s">
        <v>57</v>
      </c>
      <c r="K7" s="24" t="s">
        <v>35</v>
      </c>
      <c r="L7" s="9" t="s">
        <v>51</v>
      </c>
      <c r="M7" s="6"/>
    </row>
    <row r="8" spans="1:37" ht="38.25" x14ac:dyDescent="0.25">
      <c r="A8" s="6" t="s">
        <v>23</v>
      </c>
      <c r="B8" s="6" t="s">
        <v>27</v>
      </c>
      <c r="C8" s="6" t="s">
        <v>30</v>
      </c>
      <c r="D8" s="25" t="s">
        <v>34</v>
      </c>
      <c r="E8" s="6">
        <v>1</v>
      </c>
      <c r="F8" s="6">
        <v>1</v>
      </c>
      <c r="G8" s="7">
        <v>136000</v>
      </c>
      <c r="H8" s="8">
        <v>1</v>
      </c>
      <c r="I8" s="8">
        <f t="shared" ref="I8:I13" si="0">1-H8</f>
        <v>0</v>
      </c>
      <c r="J8" s="6" t="s">
        <v>57</v>
      </c>
      <c r="K8" s="24" t="s">
        <v>50</v>
      </c>
      <c r="L8" s="9" t="s">
        <v>51</v>
      </c>
      <c r="M8" s="6"/>
    </row>
    <row r="9" spans="1:37" ht="25.5" x14ac:dyDescent="0.25">
      <c r="A9" s="6" t="s">
        <v>23</v>
      </c>
      <c r="B9" s="6" t="s">
        <v>28</v>
      </c>
      <c r="C9" s="6" t="s">
        <v>29</v>
      </c>
      <c r="D9" s="6" t="s">
        <v>26</v>
      </c>
      <c r="E9" s="6">
        <v>1</v>
      </c>
      <c r="F9" s="6">
        <v>1</v>
      </c>
      <c r="G9" s="7">
        <v>50000</v>
      </c>
      <c r="H9" s="8">
        <v>1</v>
      </c>
      <c r="I9" s="8">
        <f t="shared" si="0"/>
        <v>0</v>
      </c>
      <c r="J9" s="6" t="s">
        <v>59</v>
      </c>
      <c r="K9" s="24" t="s">
        <v>35</v>
      </c>
      <c r="L9" s="9" t="s">
        <v>51</v>
      </c>
      <c r="M9" s="6"/>
    </row>
    <row r="10" spans="1:37" ht="25.5" x14ac:dyDescent="0.25">
      <c r="A10" s="6" t="s">
        <v>23</v>
      </c>
      <c r="B10" s="6" t="s">
        <v>31</v>
      </c>
      <c r="C10" s="6" t="s">
        <v>32</v>
      </c>
      <c r="D10" s="6" t="s">
        <v>34</v>
      </c>
      <c r="E10" s="6">
        <v>1</v>
      </c>
      <c r="F10" s="6">
        <v>1</v>
      </c>
      <c r="G10" s="7">
        <v>200000</v>
      </c>
      <c r="H10" s="8">
        <v>1</v>
      </c>
      <c r="I10" s="8">
        <f t="shared" si="0"/>
        <v>0</v>
      </c>
      <c r="J10" s="6" t="s">
        <v>59</v>
      </c>
      <c r="K10" s="24" t="s">
        <v>50</v>
      </c>
      <c r="L10" s="9" t="s">
        <v>51</v>
      </c>
      <c r="M10" s="6"/>
    </row>
    <row r="11" spans="1:37" ht="25.5" x14ac:dyDescent="0.25">
      <c r="A11" s="6" t="s">
        <v>23</v>
      </c>
      <c r="B11" s="6" t="s">
        <v>33</v>
      </c>
      <c r="C11" s="6" t="s">
        <v>32</v>
      </c>
      <c r="D11" s="26" t="s">
        <v>26</v>
      </c>
      <c r="E11" s="26">
        <v>1</v>
      </c>
      <c r="F11" s="6">
        <v>1</v>
      </c>
      <c r="G11" s="7">
        <v>48000</v>
      </c>
      <c r="H11" s="8">
        <v>1</v>
      </c>
      <c r="I11" s="8">
        <f t="shared" si="0"/>
        <v>0</v>
      </c>
      <c r="J11" s="6" t="s">
        <v>59</v>
      </c>
      <c r="K11" s="24" t="s">
        <v>35</v>
      </c>
      <c r="L11" s="9" t="s">
        <v>51</v>
      </c>
      <c r="M11" s="6"/>
    </row>
    <row r="12" spans="1:37" ht="25.5" x14ac:dyDescent="0.25">
      <c r="A12" s="6" t="s">
        <v>23</v>
      </c>
      <c r="B12" s="6" t="s">
        <v>36</v>
      </c>
      <c r="C12" s="6" t="s">
        <v>37</v>
      </c>
      <c r="D12" s="27" t="s">
        <v>26</v>
      </c>
      <c r="E12" s="27">
        <v>1</v>
      </c>
      <c r="F12" s="6">
        <v>1</v>
      </c>
      <c r="G12" s="7">
        <v>150000</v>
      </c>
      <c r="H12" s="8">
        <v>1</v>
      </c>
      <c r="I12" s="8">
        <f t="shared" si="0"/>
        <v>0</v>
      </c>
      <c r="J12" s="6" t="s">
        <v>59</v>
      </c>
      <c r="K12" s="24" t="s">
        <v>35</v>
      </c>
      <c r="L12" s="9" t="s">
        <v>51</v>
      </c>
      <c r="M12" s="6"/>
    </row>
    <row r="13" spans="1:37" ht="25.5" x14ac:dyDescent="0.25">
      <c r="A13" s="6"/>
      <c r="B13" s="6" t="s">
        <v>48</v>
      </c>
      <c r="C13" s="6"/>
      <c r="D13" s="27" t="s">
        <v>26</v>
      </c>
      <c r="E13" s="27">
        <v>1</v>
      </c>
      <c r="F13" s="6"/>
      <c r="G13" s="7">
        <v>12000</v>
      </c>
      <c r="H13" s="8">
        <v>1</v>
      </c>
      <c r="I13" s="8">
        <f t="shared" si="0"/>
        <v>0</v>
      </c>
      <c r="J13" s="6" t="s">
        <v>59</v>
      </c>
      <c r="K13" s="24" t="s">
        <v>35</v>
      </c>
      <c r="L13" s="9" t="s">
        <v>51</v>
      </c>
      <c r="M13" s="6"/>
    </row>
    <row r="14" spans="1:37" ht="15.75" x14ac:dyDescent="0.25">
      <c r="A14" s="18" t="s">
        <v>16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37" ht="15.75" x14ac:dyDescent="0.25">
      <c r="A15" s="17" t="s">
        <v>2</v>
      </c>
      <c r="B15" s="17" t="s">
        <v>3</v>
      </c>
      <c r="C15" s="17" t="s">
        <v>4</v>
      </c>
      <c r="D15" s="17" t="s">
        <v>17</v>
      </c>
      <c r="E15" s="18"/>
      <c r="F15" s="18"/>
      <c r="G15" s="19" t="s">
        <v>8</v>
      </c>
      <c r="H15" s="19"/>
      <c r="I15" s="19"/>
      <c r="J15" s="20" t="s">
        <v>9</v>
      </c>
      <c r="K15" s="17" t="s">
        <v>18</v>
      </c>
      <c r="L15" s="30" t="s">
        <v>11</v>
      </c>
      <c r="M15" s="5" t="s">
        <v>1</v>
      </c>
    </row>
    <row r="16" spans="1:37" ht="25.5" x14ac:dyDescent="0.25">
      <c r="A16" s="17"/>
      <c r="B16" s="17"/>
      <c r="C16" s="17"/>
      <c r="D16" s="17"/>
      <c r="E16" s="17" t="s">
        <v>7</v>
      </c>
      <c r="F16" s="17"/>
      <c r="G16" s="5" t="s">
        <v>12</v>
      </c>
      <c r="H16" s="3" t="s">
        <v>13</v>
      </c>
      <c r="I16" s="4" t="s">
        <v>14</v>
      </c>
      <c r="J16" s="20"/>
      <c r="K16" s="17"/>
      <c r="L16" s="5" t="s">
        <v>15</v>
      </c>
      <c r="M16" s="5"/>
    </row>
    <row r="17" spans="1:13" ht="25.5" x14ac:dyDescent="0.25">
      <c r="A17" s="6" t="s">
        <v>23</v>
      </c>
      <c r="B17" s="6" t="s">
        <v>46</v>
      </c>
      <c r="C17" s="6" t="s">
        <v>41</v>
      </c>
      <c r="D17" s="6" t="s">
        <v>38</v>
      </c>
      <c r="F17" s="6">
        <v>1</v>
      </c>
      <c r="G17" s="7">
        <v>50000</v>
      </c>
      <c r="H17" s="12">
        <v>1</v>
      </c>
      <c r="I17" s="12">
        <v>0</v>
      </c>
      <c r="J17" s="6" t="s">
        <v>58</v>
      </c>
      <c r="K17" s="28" t="s">
        <v>50</v>
      </c>
      <c r="L17" s="9" t="s">
        <v>53</v>
      </c>
      <c r="M17" s="6"/>
    </row>
    <row r="18" spans="1:13" ht="25.5" x14ac:dyDescent="0.25">
      <c r="A18" s="6" t="s">
        <v>23</v>
      </c>
      <c r="B18" s="6" t="s">
        <v>39</v>
      </c>
      <c r="C18" s="6" t="s">
        <v>40</v>
      </c>
      <c r="D18" s="6" t="s">
        <v>38</v>
      </c>
      <c r="E18" s="6"/>
      <c r="F18" s="6">
        <v>1</v>
      </c>
      <c r="G18" s="7">
        <v>41834</v>
      </c>
      <c r="H18" s="12">
        <v>1</v>
      </c>
      <c r="I18" s="12">
        <v>0</v>
      </c>
      <c r="J18" s="6" t="s">
        <v>58</v>
      </c>
      <c r="K18" s="28" t="s">
        <v>50</v>
      </c>
      <c r="L18" s="9" t="s">
        <v>53</v>
      </c>
      <c r="M18" s="6"/>
    </row>
    <row r="19" spans="1:13" ht="15.75" x14ac:dyDescent="0.25">
      <c r="A19" s="18" t="s">
        <v>25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x14ac:dyDescent="0.25">
      <c r="A20" s="17" t="s">
        <v>2</v>
      </c>
      <c r="B20" s="17" t="s">
        <v>3</v>
      </c>
      <c r="C20" s="17" t="s">
        <v>4</v>
      </c>
      <c r="D20" s="17" t="s">
        <v>19</v>
      </c>
      <c r="E20" s="17" t="s">
        <v>7</v>
      </c>
      <c r="F20" s="19" t="s">
        <v>8</v>
      </c>
      <c r="G20" s="19"/>
      <c r="H20" s="19"/>
      <c r="I20" s="20" t="s">
        <v>20</v>
      </c>
      <c r="J20" s="17" t="s">
        <v>9</v>
      </c>
      <c r="K20" s="17" t="s">
        <v>18</v>
      </c>
      <c r="L20" s="29" t="s">
        <v>11</v>
      </c>
      <c r="M20" s="17" t="s">
        <v>1</v>
      </c>
    </row>
    <row r="21" spans="1:13" ht="25.5" x14ac:dyDescent="0.25">
      <c r="A21" s="17"/>
      <c r="B21" s="17"/>
      <c r="C21" s="17"/>
      <c r="D21" s="17"/>
      <c r="E21" s="17"/>
      <c r="F21" s="5" t="s">
        <v>12</v>
      </c>
      <c r="G21" s="3" t="s">
        <v>13</v>
      </c>
      <c r="H21" s="4" t="s">
        <v>14</v>
      </c>
      <c r="I21" s="20"/>
      <c r="J21" s="17"/>
      <c r="K21" s="17"/>
      <c r="L21" s="5" t="s">
        <v>21</v>
      </c>
      <c r="M21" s="17"/>
    </row>
    <row r="22" spans="1:13" ht="38.25" x14ac:dyDescent="0.25">
      <c r="A22" s="6" t="s">
        <v>23</v>
      </c>
      <c r="B22" s="6" t="s">
        <v>43</v>
      </c>
      <c r="C22" s="6" t="s">
        <v>44</v>
      </c>
      <c r="D22" s="6" t="s">
        <v>45</v>
      </c>
      <c r="E22" s="11">
        <v>1</v>
      </c>
      <c r="F22" s="13">
        <v>10000</v>
      </c>
      <c r="G22" s="14">
        <v>1</v>
      </c>
      <c r="H22" s="12">
        <v>0</v>
      </c>
      <c r="I22" s="13">
        <v>10</v>
      </c>
      <c r="J22" s="6" t="s">
        <v>57</v>
      </c>
      <c r="K22" s="31" t="s">
        <v>35</v>
      </c>
      <c r="L22" s="15" t="s">
        <v>52</v>
      </c>
      <c r="M22" s="6"/>
    </row>
    <row r="23" spans="1:13" ht="25.5" x14ac:dyDescent="0.25">
      <c r="A23" s="6" t="s">
        <v>23</v>
      </c>
      <c r="B23" s="6" t="s">
        <v>47</v>
      </c>
      <c r="C23" s="6"/>
      <c r="D23" s="6" t="s">
        <v>45</v>
      </c>
      <c r="E23" s="11">
        <v>1</v>
      </c>
      <c r="F23" s="13">
        <v>8750</v>
      </c>
      <c r="G23" s="14">
        <v>1</v>
      </c>
      <c r="H23" s="12">
        <v>0</v>
      </c>
      <c r="I23" s="13">
        <v>8</v>
      </c>
      <c r="J23" s="6" t="s">
        <v>58</v>
      </c>
      <c r="K23" s="31" t="s">
        <v>35</v>
      </c>
      <c r="L23" s="15" t="s">
        <v>52</v>
      </c>
      <c r="M23" s="6"/>
    </row>
    <row r="24" spans="1:13" ht="25.5" x14ac:dyDescent="0.25">
      <c r="A24" s="6" t="s">
        <v>23</v>
      </c>
      <c r="B24" s="6" t="s">
        <v>43</v>
      </c>
      <c r="C24" s="6" t="s">
        <v>49</v>
      </c>
      <c r="D24" s="6" t="s">
        <v>45</v>
      </c>
      <c r="E24" s="6">
        <v>1</v>
      </c>
      <c r="F24" s="13">
        <v>100000</v>
      </c>
      <c r="G24" s="14">
        <v>1</v>
      </c>
      <c r="H24" s="12">
        <v>0</v>
      </c>
      <c r="I24" s="13">
        <v>6</v>
      </c>
      <c r="J24" s="6" t="s">
        <v>58</v>
      </c>
      <c r="K24" s="31" t="s">
        <v>35</v>
      </c>
      <c r="L24" s="9" t="s">
        <v>52</v>
      </c>
      <c r="M24" s="6"/>
    </row>
    <row r="25" spans="1:13" ht="15.75" x14ac:dyDescent="0.25">
      <c r="A25" s="18" t="s">
        <v>54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 x14ac:dyDescent="0.25">
      <c r="A26" s="17" t="s">
        <v>2</v>
      </c>
      <c r="B26" s="17" t="s">
        <v>3</v>
      </c>
      <c r="C26" s="17" t="s">
        <v>4</v>
      </c>
      <c r="D26" s="17" t="s">
        <v>19</v>
      </c>
      <c r="E26" s="17" t="s">
        <v>7</v>
      </c>
      <c r="F26" s="19" t="s">
        <v>8</v>
      </c>
      <c r="G26" s="19"/>
      <c r="H26" s="19"/>
      <c r="I26" s="20" t="s">
        <v>20</v>
      </c>
      <c r="J26" s="17" t="s">
        <v>9</v>
      </c>
      <c r="K26" s="17" t="s">
        <v>18</v>
      </c>
      <c r="L26" s="29" t="s">
        <v>11</v>
      </c>
      <c r="M26" s="17" t="s">
        <v>1</v>
      </c>
    </row>
    <row r="27" spans="1:13" ht="25.5" x14ac:dyDescent="0.25">
      <c r="A27" s="17"/>
      <c r="B27" s="17"/>
      <c r="C27" s="17"/>
      <c r="D27" s="17"/>
      <c r="E27" s="17"/>
      <c r="F27" s="5" t="s">
        <v>12</v>
      </c>
      <c r="G27" s="3" t="s">
        <v>13</v>
      </c>
      <c r="H27" s="10" t="s">
        <v>14</v>
      </c>
      <c r="I27" s="20"/>
      <c r="J27" s="17"/>
      <c r="K27" s="17"/>
      <c r="L27" s="5" t="s">
        <v>21</v>
      </c>
      <c r="M27" s="17"/>
    </row>
    <row r="28" spans="1:13" ht="45" customHeight="1" x14ac:dyDescent="0.25">
      <c r="A28" s="6" t="s">
        <v>23</v>
      </c>
      <c r="B28" s="6" t="s">
        <v>55</v>
      </c>
      <c r="C28" s="6"/>
      <c r="D28" s="6" t="s">
        <v>26</v>
      </c>
      <c r="E28" s="11">
        <v>1</v>
      </c>
      <c r="F28" s="13">
        <v>2000</v>
      </c>
      <c r="G28" s="14">
        <v>1</v>
      </c>
      <c r="H28" s="12">
        <v>0</v>
      </c>
      <c r="I28" s="13">
        <v>10</v>
      </c>
      <c r="J28" s="6" t="s">
        <v>57</v>
      </c>
      <c r="K28" s="31" t="s">
        <v>35</v>
      </c>
      <c r="L28" s="15" t="s">
        <v>52</v>
      </c>
      <c r="M28" s="6"/>
    </row>
    <row r="29" spans="1:13" ht="41.25" customHeight="1" x14ac:dyDescent="0.25">
      <c r="A29" s="6" t="s">
        <v>23</v>
      </c>
      <c r="B29" s="6" t="s">
        <v>56</v>
      </c>
      <c r="C29" s="6"/>
      <c r="D29" s="6" t="s">
        <v>26</v>
      </c>
      <c r="E29" s="11">
        <v>1</v>
      </c>
      <c r="F29" s="13">
        <v>2000</v>
      </c>
      <c r="G29" s="14">
        <v>1</v>
      </c>
      <c r="H29" s="12">
        <v>0</v>
      </c>
      <c r="I29" s="13">
        <v>8</v>
      </c>
      <c r="J29" s="6" t="s">
        <v>57</v>
      </c>
      <c r="K29" s="31" t="s">
        <v>35</v>
      </c>
      <c r="L29" s="15" t="s">
        <v>52</v>
      </c>
      <c r="M29" s="6"/>
    </row>
  </sheetData>
  <mergeCells count="45">
    <mergeCell ref="F26:H26"/>
    <mergeCell ref="I26:I27"/>
    <mergeCell ref="J26:J27"/>
    <mergeCell ref="K26:K27"/>
    <mergeCell ref="M26:M27"/>
    <mergeCell ref="A26:A27"/>
    <mergeCell ref="B26:B27"/>
    <mergeCell ref="C26:C27"/>
    <mergeCell ref="D26:D27"/>
    <mergeCell ref="E26:E27"/>
    <mergeCell ref="A1:M1"/>
    <mergeCell ref="A2:M2"/>
    <mergeCell ref="A25:M25"/>
    <mergeCell ref="A14:M14"/>
    <mergeCell ref="A15:A16"/>
    <mergeCell ref="B15:B16"/>
    <mergeCell ref="C15:C16"/>
    <mergeCell ref="D15:D16"/>
    <mergeCell ref="E15:F15"/>
    <mergeCell ref="G15:I15"/>
    <mergeCell ref="J15:J16"/>
    <mergeCell ref="A4:M4"/>
    <mergeCell ref="A5:A6"/>
    <mergeCell ref="B5:B6"/>
    <mergeCell ref="C5:C6"/>
    <mergeCell ref="D5:D6"/>
    <mergeCell ref="E5:E6"/>
    <mergeCell ref="F5:F6"/>
    <mergeCell ref="G5:I5"/>
    <mergeCell ref="J5:J6"/>
    <mergeCell ref="K5:K6"/>
    <mergeCell ref="M5:M6"/>
    <mergeCell ref="K15:K16"/>
    <mergeCell ref="E16:F16"/>
    <mergeCell ref="A19:M19"/>
    <mergeCell ref="A20:A21"/>
    <mergeCell ref="B20:B21"/>
    <mergeCell ref="C20:C21"/>
    <mergeCell ref="D20:D21"/>
    <mergeCell ref="E20:E21"/>
    <mergeCell ref="F20:H20"/>
    <mergeCell ref="I20:I21"/>
    <mergeCell ref="J20:J21"/>
    <mergeCell ref="K20:K21"/>
    <mergeCell ref="M20:M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37905718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CID/CNI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 xsi:nil="true"/>
    <Document_x0020_Author xmlns="9c571b2f-e523-4ab2-ba2e-09e151a03ef4">Sanchez-Monin, Emmanuelle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NI-L1081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Proposal&lt;/USER_STAGE&gt;&lt;PD_OBJ_TYPE&gt;0&lt;/PD_OBJ_TYPE&gt;&lt;MAKERECORD&gt;N&lt;/MAKERECORD&gt;&lt;PD_FILEPT_NO&gt;PO-NI-L1081-GS&lt;/PD_FILEPT_NO&gt;&lt;/Data&gt;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IS-INS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8C4F96313ABA844A8AE37D2B7ACDD27" ma:contentTypeVersion="0" ma:contentTypeDescription="A content type to manage public (operations) IDB documents" ma:contentTypeScope="" ma:versionID="7c2ee10ce3a65c9ee6289015265dbc8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678c23e49c7f96c53dbc311b72ecf3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be9b3f0-593f-4939-a32e-78bc44e80446}" ma:internalName="TaxCatchAll" ma:showField="CatchAllData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be9b3f0-593f-4939-a32e-78bc44e80446}" ma:internalName="TaxCatchAllLabel" ma:readOnly="true" ma:showField="CatchAllDataLabel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1B60AFF6-616F-486D-93F9-21BD3F0FB5FF}"/>
</file>

<file path=customXml/itemProps2.xml><?xml version="1.0" encoding="utf-8"?>
<ds:datastoreItem xmlns:ds="http://schemas.openxmlformats.org/officeDocument/2006/customXml" ds:itemID="{0D9EADBD-EB19-4318-A43F-869A05C7FD64}"/>
</file>

<file path=customXml/itemProps3.xml><?xml version="1.0" encoding="utf-8"?>
<ds:datastoreItem xmlns:ds="http://schemas.openxmlformats.org/officeDocument/2006/customXml" ds:itemID="{A7CF28F8-2B9A-422A-B330-D4D39E3A53DA}"/>
</file>

<file path=customXml/itemProps4.xml><?xml version="1.0" encoding="utf-8"?>
<ds:datastoreItem xmlns:ds="http://schemas.openxmlformats.org/officeDocument/2006/customXml" ds:itemID="{0BBDC532-5A4D-4A7A-85A7-8CD3024D92F3}"/>
</file>

<file path=customXml/itemProps5.xml><?xml version="1.0" encoding="utf-8"?>
<ds:datastoreItem xmlns:ds="http://schemas.openxmlformats.org/officeDocument/2006/customXml" ds:itemID="{04E980A2-1CD8-46BC-8743-DBAD20F951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 Inicial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Plan de Adquisiciones Inicial</dc:title>
  <dc:creator>Test</dc:creator>
  <cp:lastModifiedBy>Test</cp:lastModifiedBy>
  <dcterms:created xsi:type="dcterms:W3CDTF">2013-07-17T20:58:19Z</dcterms:created>
  <dcterms:modified xsi:type="dcterms:W3CDTF">2013-07-17T23:24:40Z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0x01010046CF21643EE8D14686A648AA6DAD089200E8C4F96313ABA844A8AE37D2B7ACDD27</vt:lpwstr>
  </property>
  <property fmtid="{D5CDD505-2E9C-101B-9397-08002B2CF9AE}" pid="3" name="TaxKeyword">
    <vt:lpwstr/>
  </property>
  <property fmtid="{D5CDD505-2E9C-101B-9397-08002B2CF9AE}" pid="4" name="Function Operations IDB">
    <vt:lpwstr>11;#Goods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