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026"/>
  <workbookPr defaultThemeVersion="124226"/>
  <mc:AlternateContent xmlns:mc="http://schemas.openxmlformats.org/markup-compatibility/2006">
    <mc:Choice Requires="x15">
      <x15ac:absPath xmlns:x15ac="http://schemas.microsoft.com/office/spreadsheetml/2010/11/ac" url="C:\Users\Usuaria\Documents\Work\BID\2019\FINEP\Core Docs\"/>
    </mc:Choice>
  </mc:AlternateContent>
  <xr:revisionPtr revIDLastSave="0" documentId="13_ncr:1_{02324F54-9C50-4102-A80F-6A1A876B93D8}" xr6:coauthVersionLast="45" xr6:coauthVersionMax="45" xr10:uidLastSave="{00000000-0000-0000-0000-000000000000}"/>
  <bookViews>
    <workbookView xWindow="-120" yWindow="-120" windowWidth="20730" windowHeight="11160" xr2:uid="{00000000-000D-0000-FFFF-FFFF00000000}"/>
  </bookViews>
  <sheets>
    <sheet name="Sheet1" sheetId="1" r:id="rId1"/>
  </sheets>
  <definedNames>
    <definedName name="_xlnm.Print_Area" localSheetId="0">Sheet1!$A$1:$N$20</definedName>
  </definedNames>
  <calcPr calcId="191028" calcMode="manual"/>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6" i="1" l="1"/>
  <c r="H16" i="1"/>
</calcChain>
</file>

<file path=xl/sharedStrings.xml><?xml version="1.0" encoding="utf-8"?>
<sst xmlns="http://schemas.openxmlformats.org/spreadsheetml/2006/main" count="107" uniqueCount="70">
  <si>
    <t>PROCUREMENT PLAN FOR BANK EXECUTED OPERATIONS</t>
  </si>
  <si>
    <t>Country: Brazil</t>
  </si>
  <si>
    <t>Executing agency:   IDB</t>
  </si>
  <si>
    <t>UDR: CBR</t>
  </si>
  <si>
    <t>Project number:BR-T1412</t>
  </si>
  <si>
    <t xml:space="preserve">Title of Project: FINEP Clima: Fostering Climate Technology and Innovation to Deliver Brazil’s NDCs </t>
  </si>
  <si>
    <t xml:space="preserve">Period covered by the plan: 24 months </t>
  </si>
  <si>
    <t>Total Project Amount US($): 1,000,000</t>
  </si>
  <si>
    <t>Component</t>
  </si>
  <si>
    <t>Procurement Type</t>
  </si>
  <si>
    <t>Service type</t>
  </si>
  <si>
    <t>Description 
(4)</t>
  </si>
  <si>
    <t>Estimated contract
cost (US$)</t>
  </si>
  <si>
    <t>Selection
Method 
(2)</t>
  </si>
  <si>
    <t>Type of contract</t>
  </si>
  <si>
    <t>Source of financing
and percentage</t>
  </si>
  <si>
    <t xml:space="preserve">Estimated date of the procurement
notice </t>
  </si>
  <si>
    <t>Estimated contract start date</t>
  </si>
  <si>
    <t>Comments</t>
  </si>
  <si>
    <t>IDB/MIF</t>
  </si>
  <si>
    <t>Other External Donor</t>
  </si>
  <si>
    <t>Amount</t>
  </si>
  <si>
    <t>%</t>
  </si>
  <si>
    <t>Direct Contracting</t>
  </si>
  <si>
    <t>Select comp</t>
  </si>
  <si>
    <t>Select Proc. Type</t>
  </si>
  <si>
    <t>Goods Included in Firm Cons. RFP</t>
  </si>
  <si>
    <t>Consultant 1: brief description</t>
  </si>
  <si>
    <t>select method</t>
  </si>
  <si>
    <t>Select Cont. Type</t>
  </si>
  <si>
    <t>International Competitive Bidding</t>
  </si>
  <si>
    <t>Component 1</t>
  </si>
  <si>
    <t>A. Consulting services:</t>
  </si>
  <si>
    <t>Firm Consultant (GN-2765)</t>
  </si>
  <si>
    <t>Analyzing climate technologies: this analysis will be based on the main Brazilian policies and guidelines, especially in MCTIC’s publication about mitigation alternatives to reduce greenhouse gas emissions in strategic sectors , as well as the under construction TNA, and national and international studies related to climate change. The analysis should identify the priority technologies and innovations to be supported by Finep.</t>
  </si>
  <si>
    <t>SC &lt;= $100K</t>
  </si>
  <si>
    <t>Lump Sum</t>
  </si>
  <si>
    <t>National Competitive Bidding</t>
  </si>
  <si>
    <t>Component 2</t>
  </si>
  <si>
    <t>Individual Consultant (AM-650)</t>
  </si>
  <si>
    <t>Tailored climate mission-oriented policy: evaluation of Finep’s financing and investment model, considering its strengths and weaknesses, to propose a mission-oriented structure for its climate program. It will apply the eight practical steps for creating a mission-oriented organization  and this should not only be limited to this specific program, but also be used by the organization as a whole to direct innovation towards solving climate challenges in Brazil.</t>
  </si>
  <si>
    <t>IICQ</t>
  </si>
  <si>
    <t>Shopping</t>
  </si>
  <si>
    <t xml:space="preserve">Measurement, Reporting and Verification (MRV): MRV Methodology that allows Finep to assess the results and impacts of its financial instruments and to prioritize its pipeline. The MRV will use sustainability criteria such as potential of greenhouse gas mitigation of proposed innovation projects supported by Finep to direct programs and financing to low-carbon activities.  </t>
  </si>
  <si>
    <t>SC &gt; $100K and &lt;= $250K</t>
  </si>
  <si>
    <t>Least-Cost Selection</t>
  </si>
  <si>
    <t>Design of financial instruments: reorientation of existing mechanisms towards climate innovation to produce attractive conditions for companies investing in climate solutions; this could be lower rates, extended payment deadlines or greater participation from Finep. This will allow Finep to catalyze private investments.</t>
  </si>
  <si>
    <t xml:space="preserve">(i) Building internal and external capacity – design of a capacity building plan for Finep staff aligned with priority areas and delivery of training sessions to support the execution, monitoring and evaluation of climate innovation projects. This will also include targeted sessions with external partners and clients. 
(ii) Defining a climate portfolio strategy –  compilation and systematization of the findings of the previous activities to serve as the guiding action plan for implementation of the Phase 2 of the Innovation for Growth Project. The definition of the missions based on the analysis from Component 1 to be used as reference for strategic actions to promote innovation and expand Finep’s climate portfolio. (iii)Call for bids – design of a call for bids on climate innovation (non-reimbursable call for science and technology institutions, non-reimbursable call for companies or investment call for startups), according to the availability of Finep’s  budget and aligned with the climate portfolio strategy. This will take into consideration Green Procurement Criteria to ensure that goods and services to be contracted also promote environmentally sustainable actions. </t>
  </si>
  <si>
    <t>Component 3</t>
  </si>
  <si>
    <t xml:space="preserve">Organizing workshops: stakeholder meetings and consultations to validate findings and recommendations resulting of activities of components 1 and 2. </t>
  </si>
  <si>
    <t>Prepared by: Barbara Brakarz</t>
  </si>
  <si>
    <t xml:space="preserve">   Total    </t>
  </si>
  <si>
    <t>(1) Grouping together of similar procurement is recommended, such as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</si>
  <si>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r>
      <t>(2)</t>
    </r>
    <r>
      <rPr>
        <b/>
        <sz val="11"/>
        <color theme="1"/>
        <rFont val="Calibri"/>
        <family val="2"/>
        <scheme val="minor"/>
      </rPr>
      <t xml:space="preserve"> </t>
    </r>
    <r>
      <rPr>
        <b/>
        <u/>
        <sz val="11"/>
        <color theme="1"/>
        <rFont val="Calibri"/>
        <family val="2"/>
        <scheme val="minor"/>
      </rPr>
      <t>Individual consultants</t>
    </r>
    <r>
      <rPr>
        <b/>
        <sz val="11"/>
        <color theme="1"/>
        <rFont val="Calibri"/>
        <family val="2"/>
        <scheme val="minor"/>
      </rPr>
      <t>:</t>
    </r>
    <r>
      <rPr>
        <sz val="11"/>
        <color theme="1"/>
        <rFont val="Calibri"/>
        <family val="2"/>
        <scheme val="minor"/>
      </rPr>
      <t xml:space="preserve"> IICQ: International Individual Consultant Selection Based on Qualifications; SSS: Single Source Selection.  Selection process to be done in accordance with AM-650.</t>
    </r>
  </si>
  <si>
    <t>(2) Consulting firms: Per GN-2765-1, Consulting Firm selection methods for Bank-executed Operations are:  Single Source Selection (SSS); Simplified Competitive &lt;= 100K (SC &lt;=100K); Simplified Competitive &gt;100K and &lt;=250K (SC &gt;100K and &lt;=250K); Fully Competitive &gt;250K and Framework Agreement Task Order (FWTO).   All Consulting Firm selection processes under this policy must use the electronic module in Convergence.</t>
  </si>
  <si>
    <t>(2) Goods:  Per GN-2765-1, par. A.2.2.c: "The procurement of goods and related services, except when such goods and related services are necessary to achieve the objectives of the Bank-executed Operational Work and are included in the consulting services contract and represent less than ten percent (10%) of the consulting services contract value."</t>
  </si>
  <si>
    <t>Table for Data Validation</t>
  </si>
  <si>
    <t>select Service type</t>
  </si>
  <si>
    <t>description</t>
  </si>
  <si>
    <t>amount</t>
  </si>
  <si>
    <t>B. Goods (2)</t>
  </si>
  <si>
    <t>SSS</t>
  </si>
  <si>
    <t>C. Non consulting services</t>
  </si>
  <si>
    <t>Framework</t>
  </si>
  <si>
    <t>Component 4</t>
  </si>
  <si>
    <t>Corp. Procurement (GN-2303)</t>
  </si>
  <si>
    <t>Component 5</t>
  </si>
  <si>
    <t>FC &gt; $250K</t>
  </si>
  <si>
    <t>FWTO</t>
  </si>
  <si>
    <t xml:space="preserve">Assessment of Finep’s portfolio: by financing instrument (grants and loans), including impact and outcomes (e.g. deployed technologies, GHG reduction).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</si>
</sst>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409]d\-mmm\-yy;@"/>
    <numFmt numFmtId="166" formatCode="_(* #,##0_);_(* \(#,##0\);_(* &quot;-&quot;??_);_(@_)"/>
    <numFmt numFmtId="167" formatCode="[$-416]dd\-mmm\-yy;@"/>
  </numFmts>
  <fonts count="8" x14ac:knownFonts="1">
    <font>
      <sz val="11"/>
      <color theme="1"/>
      <name val="Calibri"/>
      <family val="2"/>
      <scheme val="minor"/>
    </font>
    <font>
      <sz val="10"/>
      <name val="Arial"/>
      <family val="2"/>
    </font>
    <font>
      <sz val="11"/>
      <color theme="1"/>
      <name val="Calibri"/>
      <family val="2"/>
      <scheme val="minor"/>
    </font>
    <font>
      <b/>
      <sz val="11"/>
      <color theme="1"/>
      <name val="Calibri"/>
      <family val="2"/>
      <scheme val="minor"/>
    </font>
    <font>
      <b/>
      <sz val="12"/>
      <name val="Arial"/>
      <family val="2"/>
    </font>
    <font>
      <sz val="10"/>
      <name val="Arial"/>
      <family val="2"/>
    </font>
    <font>
      <b/>
      <sz val="10"/>
      <name val="Arial"/>
      <family val="2"/>
    </font>
    <font>
      <b/>
      <u/>
      <sz val="11"/>
      <color theme="1"/>
      <name val="Calibri"/>
      <family val="2"/>
      <scheme val="minor"/>
    </font>
  </fonts>
  <fills count="6">
    <fill>
      <patternFill patternType="none"/>
    </fill>
    <fill>
      <patternFill patternType="gray125"/>
    </fill>
    <fill>
      <patternFill patternType="solid">
        <fgColor theme="3" tint="0.59999389629810485"/>
        <bgColor indexed="64"/>
      </patternFill>
    </fill>
    <fill>
      <patternFill patternType="gray0625">
        <bgColor theme="0" tint="-4.9989318521683403E-2"/>
      </patternFill>
    </fill>
    <fill>
      <patternFill patternType="solid">
        <fgColor rgb="FFFFFF00"/>
        <bgColor indexed="64"/>
      </patternFill>
    </fill>
    <fill>
      <patternFill patternType="solid">
        <fgColor theme="4" tint="0.79998168889431442"/>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style="thin">
        <color indexed="64"/>
      </top>
      <bottom/>
      <diagonal/>
    </border>
    <border>
      <left style="thin">
        <color indexed="64"/>
      </left>
      <right style="medium">
        <color indexed="64"/>
      </right>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s>
  <cellStyleXfs count="3">
    <xf numFmtId="0" fontId="0" fillId="0" borderId="0"/>
    <xf numFmtId="0" fontId="1" fillId="0" borderId="0"/>
    <xf numFmtId="164" fontId="2" fillId="0" borderId="0" applyFont="0" applyFill="0" applyBorder="0" applyAlignment="0" applyProtection="0"/>
  </cellStyleXfs>
  <cellXfs count="102">
    <xf numFmtId="0" fontId="0" fillId="0" borderId="0" xfId="0"/>
    <xf numFmtId="0" fontId="5" fillId="0" borderId="0" xfId="0" applyFont="1"/>
    <xf numFmtId="0" fontId="6" fillId="5" borderId="25" xfId="0" applyFont="1" applyFill="1" applyBorder="1" applyAlignment="1">
      <alignment horizontal="left"/>
    </xf>
    <xf numFmtId="0" fontId="6" fillId="5" borderId="6" xfId="0" applyFont="1" applyFill="1" applyBorder="1" applyAlignment="1">
      <alignment horizontal="left"/>
    </xf>
    <xf numFmtId="0" fontId="6" fillId="2" borderId="24" xfId="0" applyFont="1" applyFill="1" applyBorder="1" applyAlignment="1">
      <alignment horizontal="centerContinuous" vertical="center" wrapText="1"/>
    </xf>
    <xf numFmtId="0" fontId="6" fillId="2" borderId="1" xfId="0" applyFont="1" applyFill="1" applyBorder="1" applyAlignment="1">
      <alignment horizontal="centerContinuous" vertical="center" wrapText="1"/>
    </xf>
    <xf numFmtId="0" fontId="5" fillId="0" borderId="0" xfId="0" applyFont="1" applyAlignment="1">
      <alignment vertical="center"/>
    </xf>
    <xf numFmtId="0" fontId="6" fillId="0" borderId="1" xfId="0" applyFont="1" applyBorder="1" applyAlignment="1">
      <alignment horizontal="right" vertical="center"/>
    </xf>
    <xf numFmtId="166" fontId="6" fillId="0" borderId="1" xfId="2" applyNumberFormat="1" applyFont="1" applyBorder="1" applyAlignment="1">
      <alignment horizontal="left" vertical="center"/>
    </xf>
    <xf numFmtId="0" fontId="6" fillId="3" borderId="1" xfId="0" applyFont="1" applyFill="1" applyBorder="1" applyAlignment="1">
      <alignment horizontal="left" vertical="center"/>
    </xf>
    <xf numFmtId="0" fontId="6" fillId="0" borderId="0" xfId="0" applyFont="1" applyAlignment="1">
      <alignment vertical="center"/>
    </xf>
    <xf numFmtId="0" fontId="6" fillId="0" borderId="14" xfId="1" applyFont="1" applyFill="1" applyBorder="1" applyAlignment="1">
      <alignment vertical="center" wrapText="1"/>
    </xf>
    <xf numFmtId="0" fontId="5" fillId="0" borderId="0" xfId="0" applyFont="1" applyBorder="1" applyAlignment="1">
      <alignment vertical="center"/>
    </xf>
    <xf numFmtId="0" fontId="5" fillId="0" borderId="0" xfId="0" applyFont="1" applyBorder="1"/>
    <xf numFmtId="0" fontId="5" fillId="0" borderId="0" xfId="0" applyFont="1" applyAlignment="1">
      <alignment wrapText="1"/>
    </xf>
    <xf numFmtId="0" fontId="6" fillId="4" borderId="0" xfId="0" applyFont="1" applyFill="1"/>
    <xf numFmtId="0" fontId="1" fillId="0" borderId="1" xfId="0" applyFont="1" applyBorder="1" applyAlignment="1">
      <alignment vertical="center" wrapText="1"/>
    </xf>
    <xf numFmtId="0" fontId="1" fillId="0" borderId="6" xfId="0" applyFont="1" applyBorder="1" applyAlignment="1">
      <alignment vertical="center"/>
    </xf>
    <xf numFmtId="0" fontId="1" fillId="0" borderId="0" xfId="0" applyFont="1" applyAlignment="1">
      <alignment vertical="center"/>
    </xf>
    <xf numFmtId="0" fontId="1" fillId="0" borderId="31" xfId="1" applyFont="1" applyFill="1" applyBorder="1" applyAlignment="1">
      <alignment vertical="center" wrapText="1"/>
    </xf>
    <xf numFmtId="0" fontId="1" fillId="0" borderId="7" xfId="0" applyFont="1" applyBorder="1" applyAlignment="1">
      <alignment vertical="center"/>
    </xf>
    <xf numFmtId="165" fontId="1" fillId="0" borderId="1" xfId="0" applyNumberFormat="1" applyFont="1" applyBorder="1" applyAlignment="1">
      <alignment vertical="center"/>
    </xf>
    <xf numFmtId="37" fontId="1" fillId="0" borderId="1" xfId="2" applyNumberFormat="1" applyFont="1" applyBorder="1" applyAlignment="1">
      <alignment vertical="center"/>
    </xf>
    <xf numFmtId="0" fontId="1" fillId="0" borderId="1" xfId="0" applyFont="1" applyBorder="1" applyAlignment="1">
      <alignment vertical="center"/>
    </xf>
    <xf numFmtId="166" fontId="1" fillId="0" borderId="1" xfId="2" applyNumberFormat="1" applyFont="1" applyBorder="1" applyAlignment="1">
      <alignment vertical="center"/>
    </xf>
    <xf numFmtId="0" fontId="1" fillId="0" borderId="1" xfId="0" applyFont="1" applyBorder="1" applyAlignment="1">
      <alignment horizontal="center" vertical="center"/>
    </xf>
    <xf numFmtId="0" fontId="1" fillId="0" borderId="15" xfId="0" applyFont="1" applyBorder="1" applyAlignment="1">
      <alignment vertical="center"/>
    </xf>
    <xf numFmtId="0" fontId="1" fillId="0" borderId="4" xfId="0" applyFont="1" applyBorder="1" applyAlignment="1">
      <alignment vertical="center" wrapText="1"/>
    </xf>
    <xf numFmtId="0" fontId="1" fillId="0" borderId="2" xfId="0" applyFont="1" applyBorder="1" applyAlignment="1">
      <alignment vertical="center"/>
    </xf>
    <xf numFmtId="0" fontId="1" fillId="0" borderId="0" xfId="1" applyFont="1" applyFill="1" applyBorder="1" applyAlignment="1">
      <alignment vertical="center" wrapText="1"/>
    </xf>
    <xf numFmtId="167" fontId="1" fillId="0" borderId="1" xfId="0" applyNumberFormat="1" applyFont="1" applyBorder="1" applyAlignment="1">
      <alignment vertical="center"/>
    </xf>
    <xf numFmtId="0" fontId="1" fillId="0" borderId="1" xfId="0" applyFont="1" applyBorder="1" applyAlignment="1">
      <alignment horizontal="center" vertical="center" wrapText="1"/>
    </xf>
    <xf numFmtId="0" fontId="6" fillId="2" borderId="27" xfId="0" applyFont="1" applyFill="1" applyBorder="1" applyAlignment="1">
      <alignment horizontal="center" vertical="center" wrapText="1"/>
    </xf>
    <xf numFmtId="0" fontId="1" fillId="0" borderId="0" xfId="0" applyFont="1" applyAlignment="1">
      <alignment horizontal="center"/>
    </xf>
    <xf numFmtId="0" fontId="1" fillId="0" borderId="0" xfId="0" applyFont="1"/>
    <xf numFmtId="0" fontId="1" fillId="5" borderId="1" xfId="0" applyFont="1" applyFill="1" applyBorder="1" applyAlignment="1">
      <alignment horizontal="left"/>
    </xf>
    <xf numFmtId="0" fontId="1" fillId="0" borderId="12" xfId="1" applyFont="1" applyFill="1" applyBorder="1" applyAlignment="1">
      <alignment vertical="center" wrapText="1"/>
    </xf>
    <xf numFmtId="0" fontId="1" fillId="0" borderId="10" xfId="0" applyFont="1" applyBorder="1"/>
    <xf numFmtId="0" fontId="1" fillId="0" borderId="10" xfId="0" applyFont="1" applyBorder="1" applyAlignment="1">
      <alignment wrapText="1"/>
    </xf>
    <xf numFmtId="0" fontId="1" fillId="0" borderId="30" xfId="0" applyFont="1" applyBorder="1" applyAlignment="1">
      <alignment wrapText="1"/>
    </xf>
    <xf numFmtId="0" fontId="1" fillId="0" borderId="30" xfId="0" applyFont="1" applyBorder="1"/>
    <xf numFmtId="165" fontId="1" fillId="0" borderId="30" xfId="0" applyNumberFormat="1" applyFont="1" applyBorder="1"/>
    <xf numFmtId="0" fontId="1" fillId="0" borderId="21" xfId="0" applyFont="1" applyBorder="1"/>
    <xf numFmtId="0" fontId="1" fillId="0" borderId="13" xfId="1" applyFont="1" applyFill="1" applyBorder="1" applyAlignment="1">
      <alignment vertical="center" wrapText="1"/>
    </xf>
    <xf numFmtId="0" fontId="1" fillId="0" borderId="0" xfId="0" applyFont="1" applyBorder="1" applyAlignment="1">
      <alignment vertical="center"/>
    </xf>
    <xf numFmtId="0" fontId="1" fillId="0" borderId="0" xfId="0" applyFont="1" applyBorder="1"/>
    <xf numFmtId="0" fontId="1" fillId="0" borderId="0" xfId="0" applyFont="1" applyBorder="1" applyAlignment="1">
      <alignment horizontal="left"/>
    </xf>
    <xf numFmtId="0" fontId="1" fillId="0" borderId="19" xfId="0" applyFont="1" applyBorder="1" applyAlignment="1">
      <alignment horizontal="left" wrapText="1"/>
    </xf>
    <xf numFmtId="0" fontId="1" fillId="0" borderId="0" xfId="0" applyFont="1" applyAlignment="1">
      <alignment wrapText="1"/>
    </xf>
    <xf numFmtId="0" fontId="1" fillId="4" borderId="0" xfId="0" applyFont="1" applyFill="1"/>
    <xf numFmtId="0" fontId="1" fillId="4" borderId="1" xfId="0" applyFont="1" applyFill="1" applyBorder="1"/>
    <xf numFmtId="0" fontId="1" fillId="4" borderId="2" xfId="0" applyFont="1" applyFill="1" applyBorder="1"/>
    <xf numFmtId="0" fontId="1" fillId="4" borderId="5" xfId="0" applyFont="1" applyFill="1" applyBorder="1"/>
    <xf numFmtId="0" fontId="1" fillId="0" borderId="11" xfId="0" applyFont="1" applyBorder="1" applyAlignment="1">
      <alignment horizontal="left" vertical="top" wrapText="1"/>
    </xf>
    <xf numFmtId="0" fontId="1" fillId="0" borderId="20" xfId="0" applyFont="1" applyBorder="1" applyAlignment="1">
      <alignment horizontal="left" vertical="top" wrapText="1"/>
    </xf>
    <xf numFmtId="0" fontId="1" fillId="0" borderId="20" xfId="0" applyFont="1" applyBorder="1" applyAlignment="1"/>
    <xf numFmtId="0" fontId="1" fillId="0" borderId="16" xfId="0" applyFont="1" applyBorder="1" applyAlignment="1">
      <alignment horizontal="left" vertical="center" wrapText="1"/>
    </xf>
    <xf numFmtId="0" fontId="1" fillId="0" borderId="17" xfId="0" applyFont="1" applyBorder="1" applyAlignment="1">
      <alignment horizontal="left" vertical="center" wrapText="1"/>
    </xf>
    <xf numFmtId="0" fontId="1" fillId="0" borderId="17" xfId="0" applyFont="1" applyBorder="1" applyAlignment="1">
      <alignment horizontal="left" vertical="center"/>
    </xf>
    <xf numFmtId="0" fontId="1" fillId="0" borderId="18" xfId="0" applyFont="1" applyBorder="1" applyAlignment="1">
      <alignment horizontal="left" vertical="center"/>
    </xf>
    <xf numFmtId="0" fontId="1" fillId="0" borderId="16" xfId="0" applyFont="1" applyBorder="1" applyAlignment="1">
      <alignment horizontal="left" wrapText="1"/>
    </xf>
    <xf numFmtId="0" fontId="1" fillId="0" borderId="17" xfId="0" applyFont="1" applyBorder="1" applyAlignment="1">
      <alignment horizontal="left" wrapText="1"/>
    </xf>
    <xf numFmtId="0" fontId="1" fillId="0" borderId="18" xfId="0" applyFont="1" applyBorder="1" applyAlignment="1">
      <alignment horizontal="left" wrapText="1"/>
    </xf>
    <xf numFmtId="0" fontId="1" fillId="0" borderId="16" xfId="0" applyFont="1" applyBorder="1" applyAlignment="1">
      <alignment horizontal="left" vertical="center"/>
    </xf>
    <xf numFmtId="0" fontId="1" fillId="0" borderId="17" xfId="0" applyFont="1" applyBorder="1" applyAlignment="1">
      <alignment horizontal="left"/>
    </xf>
    <xf numFmtId="0" fontId="1" fillId="0" borderId="18" xfId="0" applyFont="1" applyBorder="1" applyAlignment="1">
      <alignment horizontal="left"/>
    </xf>
    <xf numFmtId="0" fontId="6" fillId="0" borderId="2" xfId="0" applyFont="1" applyBorder="1" applyAlignment="1">
      <alignment horizontal="left" vertical="center"/>
    </xf>
    <xf numFmtId="0" fontId="6" fillId="0" borderId="15" xfId="0" applyFont="1" applyBorder="1" applyAlignment="1">
      <alignment horizontal="left" vertical="center"/>
    </xf>
    <xf numFmtId="0" fontId="6" fillId="0" borderId="4" xfId="0" applyFont="1" applyBorder="1" applyAlignment="1">
      <alignment horizontal="left" vertical="center"/>
    </xf>
    <xf numFmtId="0" fontId="6" fillId="2" borderId="24"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4" fillId="2" borderId="29" xfId="0" applyFont="1" applyFill="1" applyBorder="1" applyAlignment="1">
      <alignment horizontal="center" vertical="center"/>
    </xf>
    <xf numFmtId="0" fontId="4" fillId="2" borderId="19" xfId="0" applyFont="1" applyFill="1" applyBorder="1" applyAlignment="1">
      <alignment horizontal="center" vertical="center"/>
    </xf>
    <xf numFmtId="0" fontId="4" fillId="2" borderId="22" xfId="0" applyFont="1" applyFill="1" applyBorder="1" applyAlignment="1">
      <alignment horizontal="center" vertical="center"/>
    </xf>
    <xf numFmtId="0" fontId="6" fillId="5" borderId="1" xfId="0" applyFont="1" applyFill="1" applyBorder="1" applyAlignment="1">
      <alignment horizontal="left"/>
    </xf>
    <xf numFmtId="0" fontId="6" fillId="5" borderId="7" xfId="0" applyFont="1" applyFill="1" applyBorder="1" applyAlignment="1">
      <alignment horizontal="left"/>
    </xf>
    <xf numFmtId="0" fontId="6" fillId="5" borderId="23" xfId="0" applyFont="1" applyFill="1" applyBorder="1" applyAlignment="1">
      <alignment horizontal="left"/>
    </xf>
    <xf numFmtId="0" fontId="6" fillId="5" borderId="24" xfId="0" applyFont="1" applyFill="1" applyBorder="1" applyAlignment="1">
      <alignment horizontal="left"/>
    </xf>
    <xf numFmtId="0" fontId="6" fillId="5" borderId="8" xfId="0" applyFont="1" applyFill="1" applyBorder="1" applyAlignment="1">
      <alignment horizontal="left"/>
    </xf>
    <xf numFmtId="0" fontId="6" fillId="5" borderId="3" xfId="0" applyFont="1" applyFill="1" applyBorder="1" applyAlignment="1">
      <alignment horizontal="left"/>
    </xf>
    <xf numFmtId="0" fontId="6" fillId="5" borderId="9" xfId="0" applyFont="1" applyFill="1" applyBorder="1" applyAlignment="1">
      <alignment horizontal="left"/>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1" fillId="0" borderId="3" xfId="0" applyFont="1" applyBorder="1" applyAlignment="1">
      <alignment horizontal="center" vertical="center" wrapText="1"/>
    </xf>
    <xf numFmtId="0" fontId="1" fillId="0" borderId="30" xfId="0" applyFont="1" applyBorder="1" applyAlignment="1">
      <alignment horizontal="center" vertical="center" wrapText="1"/>
    </xf>
    <xf numFmtId="166" fontId="1" fillId="0" borderId="3" xfId="2" applyNumberFormat="1" applyFont="1" applyBorder="1" applyAlignment="1">
      <alignment horizontal="center" vertical="center"/>
    </xf>
    <xf numFmtId="166" fontId="1" fillId="0" borderId="30" xfId="2" applyNumberFormat="1" applyFont="1" applyBorder="1" applyAlignment="1">
      <alignment horizontal="center" vertical="center"/>
    </xf>
    <xf numFmtId="0" fontId="1" fillId="0" borderId="3" xfId="0" applyFont="1" applyBorder="1" applyAlignment="1">
      <alignment horizontal="center" vertical="center"/>
    </xf>
    <xf numFmtId="0" fontId="1" fillId="0" borderId="30" xfId="0" applyFont="1" applyBorder="1" applyAlignment="1">
      <alignment horizontal="center" vertical="center"/>
    </xf>
    <xf numFmtId="37" fontId="1" fillId="0" borderId="3" xfId="2" applyNumberFormat="1" applyFont="1" applyBorder="1" applyAlignment="1">
      <alignment horizontal="center" vertical="center"/>
    </xf>
    <xf numFmtId="37" fontId="1" fillId="0" borderId="30" xfId="2" applyNumberFormat="1" applyFont="1" applyBorder="1" applyAlignment="1">
      <alignment horizontal="center" vertical="center"/>
    </xf>
    <xf numFmtId="167" fontId="1" fillId="0" borderId="3" xfId="0" applyNumberFormat="1" applyFont="1" applyBorder="1" applyAlignment="1">
      <alignment horizontal="center" vertical="center"/>
    </xf>
    <xf numFmtId="167" fontId="1" fillId="0" borderId="30" xfId="0" applyNumberFormat="1" applyFont="1" applyBorder="1" applyAlignment="1">
      <alignment horizontal="center" vertical="center"/>
    </xf>
    <xf numFmtId="0" fontId="1" fillId="0" borderId="9" xfId="0" applyFont="1" applyBorder="1" applyAlignment="1">
      <alignment horizontal="center" vertical="center"/>
    </xf>
    <xf numFmtId="0" fontId="1" fillId="0" borderId="21" xfId="0" applyFont="1" applyBorder="1" applyAlignment="1">
      <alignment horizontal="center" vertical="center"/>
    </xf>
  </cellXfs>
  <cellStyles count="3">
    <cellStyle name="Comma" xfId="2" builtinId="3"/>
    <cellStyle name="Normal" xfId="0" builtinId="0"/>
    <cellStyle name="Normal 3"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7.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36"/>
  <sheetViews>
    <sheetView tabSelected="1" view="pageLayout" topLeftCell="A12" zoomScale="60" zoomScaleNormal="70" zoomScaleSheetLayoutView="70" zoomScalePageLayoutView="60" workbookViewId="0">
      <selection activeCell="C8" sqref="C8"/>
    </sheetView>
  </sheetViews>
  <sheetFormatPr defaultColWidth="8.85546875" defaultRowHeight="12.75" outlineLevelRow="1" x14ac:dyDescent="0.2"/>
  <cols>
    <col min="1" max="1" width="15" style="1" customWidth="1"/>
    <col min="2" max="2" width="15.85546875" style="1" customWidth="1"/>
    <col min="3" max="3" width="15.42578125" style="1" customWidth="1"/>
    <col min="4" max="4" width="49.5703125" style="1" customWidth="1"/>
    <col min="5" max="5" width="17.140625" style="1" customWidth="1"/>
    <col min="6" max="6" width="26.42578125" style="1" customWidth="1"/>
    <col min="7" max="7" width="12.7109375" style="1" customWidth="1"/>
    <col min="8" max="8" width="18.5703125" style="1" customWidth="1"/>
    <col min="9" max="9" width="7.5703125" style="1" customWidth="1"/>
    <col min="10" max="10" width="9" style="1" customWidth="1"/>
    <col min="11" max="11" width="6" style="1" customWidth="1"/>
    <col min="12" max="12" width="14.28515625" style="1" customWidth="1"/>
    <col min="13" max="13" width="11.85546875" style="1" customWidth="1"/>
    <col min="14" max="14" width="17.42578125" style="1" customWidth="1"/>
    <col min="15" max="16" width="8.85546875" style="1"/>
    <col min="17" max="17" width="9" style="1" customWidth="1"/>
    <col min="18" max="18" width="0.28515625" style="1" hidden="1" customWidth="1"/>
    <col min="19" max="16384" width="8.85546875" style="1"/>
  </cols>
  <sheetData>
    <row r="1" spans="1:20" ht="29.45" customHeight="1" thickBot="1" x14ac:dyDescent="0.25">
      <c r="A1" s="78" t="s">
        <v>0</v>
      </c>
      <c r="B1" s="79"/>
      <c r="C1" s="79"/>
      <c r="D1" s="79"/>
      <c r="E1" s="79"/>
      <c r="F1" s="79"/>
      <c r="G1" s="79"/>
      <c r="H1" s="79"/>
      <c r="I1" s="79"/>
      <c r="J1" s="79"/>
      <c r="K1" s="79"/>
      <c r="L1" s="79"/>
      <c r="M1" s="79"/>
      <c r="N1" s="80"/>
      <c r="O1" s="33"/>
      <c r="P1" s="33"/>
      <c r="Q1" s="33"/>
      <c r="R1" s="33"/>
      <c r="S1" s="33"/>
      <c r="T1" s="33"/>
    </row>
    <row r="2" spans="1:20" ht="14.1" customHeight="1" x14ac:dyDescent="0.2">
      <c r="A2" s="83" t="s">
        <v>1</v>
      </c>
      <c r="B2" s="84"/>
      <c r="C2" s="84"/>
      <c r="D2" s="84" t="s">
        <v>2</v>
      </c>
      <c r="E2" s="84"/>
      <c r="F2" s="84"/>
      <c r="G2" s="84"/>
      <c r="H2" s="84"/>
      <c r="I2" s="84"/>
      <c r="J2" s="84"/>
      <c r="K2" s="84"/>
      <c r="L2" s="84"/>
      <c r="M2" s="84"/>
      <c r="N2" s="2" t="s">
        <v>3</v>
      </c>
      <c r="O2" s="34"/>
      <c r="P2" s="34"/>
      <c r="Q2" s="34"/>
      <c r="R2" s="34"/>
      <c r="S2" s="34"/>
      <c r="T2" s="34"/>
    </row>
    <row r="3" spans="1:20" ht="14.1" customHeight="1" x14ac:dyDescent="0.2">
      <c r="A3" s="3" t="s">
        <v>4</v>
      </c>
      <c r="B3" s="35"/>
      <c r="C3" s="81" t="s">
        <v>5</v>
      </c>
      <c r="D3" s="81"/>
      <c r="E3" s="81"/>
      <c r="F3" s="81"/>
      <c r="G3" s="81"/>
      <c r="H3" s="81"/>
      <c r="I3" s="81"/>
      <c r="J3" s="81"/>
      <c r="K3" s="81"/>
      <c r="L3" s="81"/>
      <c r="M3" s="81"/>
      <c r="N3" s="82"/>
      <c r="O3" s="34"/>
      <c r="P3" s="34"/>
      <c r="Q3" s="34"/>
      <c r="R3" s="34"/>
      <c r="S3" s="34"/>
      <c r="T3" s="34"/>
    </row>
    <row r="4" spans="1:20" ht="14.1" customHeight="1" thickBot="1" x14ac:dyDescent="0.25">
      <c r="A4" s="85" t="s">
        <v>6</v>
      </c>
      <c r="B4" s="86"/>
      <c r="C4" s="86"/>
      <c r="D4" s="86"/>
      <c r="E4" s="86"/>
      <c r="F4" s="86" t="s">
        <v>7</v>
      </c>
      <c r="G4" s="86"/>
      <c r="H4" s="86"/>
      <c r="I4" s="86"/>
      <c r="J4" s="86"/>
      <c r="K4" s="86"/>
      <c r="L4" s="86"/>
      <c r="M4" s="86"/>
      <c r="N4" s="87"/>
      <c r="O4" s="34"/>
      <c r="P4" s="34"/>
      <c r="Q4" s="34"/>
      <c r="R4" s="34"/>
      <c r="S4" s="34"/>
      <c r="T4" s="34"/>
    </row>
    <row r="5" spans="1:20" ht="28.15" customHeight="1" x14ac:dyDescent="0.2">
      <c r="A5" s="75" t="s">
        <v>8</v>
      </c>
      <c r="B5" s="69" t="s">
        <v>9</v>
      </c>
      <c r="C5" s="69" t="s">
        <v>10</v>
      </c>
      <c r="D5" s="69" t="s">
        <v>11</v>
      </c>
      <c r="E5" s="69" t="s">
        <v>12</v>
      </c>
      <c r="F5" s="69" t="s">
        <v>13</v>
      </c>
      <c r="G5" s="69" t="s">
        <v>14</v>
      </c>
      <c r="H5" s="4" t="s">
        <v>15</v>
      </c>
      <c r="I5" s="4"/>
      <c r="J5" s="4"/>
      <c r="K5" s="4"/>
      <c r="L5" s="69" t="s">
        <v>16</v>
      </c>
      <c r="M5" s="69" t="s">
        <v>17</v>
      </c>
      <c r="N5" s="72" t="s">
        <v>18</v>
      </c>
      <c r="O5" s="34"/>
      <c r="P5" s="34"/>
      <c r="Q5" s="34"/>
      <c r="R5" s="34"/>
      <c r="S5" s="34"/>
      <c r="T5" s="34"/>
    </row>
    <row r="6" spans="1:20" ht="44.1" customHeight="1" thickBot="1" x14ac:dyDescent="0.25">
      <c r="A6" s="76"/>
      <c r="B6" s="70"/>
      <c r="C6" s="70"/>
      <c r="D6" s="70"/>
      <c r="E6" s="70"/>
      <c r="F6" s="70"/>
      <c r="G6" s="70"/>
      <c r="H6" s="5" t="s">
        <v>19</v>
      </c>
      <c r="I6" s="5"/>
      <c r="J6" s="5" t="s">
        <v>20</v>
      </c>
      <c r="K6" s="5"/>
      <c r="L6" s="70"/>
      <c r="M6" s="70"/>
      <c r="N6" s="73"/>
      <c r="O6" s="34"/>
      <c r="P6" s="34"/>
      <c r="Q6" s="34"/>
      <c r="R6" s="34"/>
      <c r="S6" s="34"/>
      <c r="T6" s="34"/>
    </row>
    <row r="7" spans="1:20" ht="28.5" customHeight="1" thickBot="1" x14ac:dyDescent="0.25">
      <c r="A7" s="77"/>
      <c r="B7" s="71"/>
      <c r="C7" s="71"/>
      <c r="D7" s="71"/>
      <c r="E7" s="71"/>
      <c r="F7" s="71"/>
      <c r="G7" s="71"/>
      <c r="H7" s="32" t="s">
        <v>21</v>
      </c>
      <c r="I7" s="32" t="s">
        <v>22</v>
      </c>
      <c r="J7" s="32" t="s">
        <v>21</v>
      </c>
      <c r="K7" s="32" t="s">
        <v>22</v>
      </c>
      <c r="L7" s="71"/>
      <c r="M7" s="71"/>
      <c r="N7" s="74"/>
      <c r="O7" s="34"/>
      <c r="P7" s="34"/>
      <c r="Q7" s="34"/>
      <c r="R7" s="36" t="s">
        <v>23</v>
      </c>
      <c r="S7" s="34"/>
      <c r="T7" s="34"/>
    </row>
    <row r="8" spans="1:20" ht="0.95" customHeight="1" x14ac:dyDescent="0.2">
      <c r="A8" s="37" t="s">
        <v>24</v>
      </c>
      <c r="B8" s="37" t="s">
        <v>25</v>
      </c>
      <c r="C8" s="38" t="s">
        <v>26</v>
      </c>
      <c r="D8" s="39" t="s">
        <v>27</v>
      </c>
      <c r="E8" s="40"/>
      <c r="F8" s="40" t="s">
        <v>28</v>
      </c>
      <c r="G8" s="40" t="s">
        <v>29</v>
      </c>
      <c r="H8" s="40"/>
      <c r="I8" s="40"/>
      <c r="J8" s="40"/>
      <c r="K8" s="40"/>
      <c r="L8" s="41">
        <v>42430</v>
      </c>
      <c r="M8" s="41"/>
      <c r="N8" s="42"/>
      <c r="O8" s="34"/>
      <c r="P8" s="34"/>
      <c r="Q8" s="34"/>
      <c r="R8" s="43" t="s">
        <v>30</v>
      </c>
      <c r="S8" s="34"/>
      <c r="T8" s="34"/>
    </row>
    <row r="9" spans="1:20" s="6" customFormat="1" ht="114" customHeight="1" x14ac:dyDescent="0.25">
      <c r="A9" s="88" t="s">
        <v>31</v>
      </c>
      <c r="B9" s="90" t="s">
        <v>32</v>
      </c>
      <c r="C9" s="90" t="s">
        <v>33</v>
      </c>
      <c r="D9" s="16" t="s">
        <v>34</v>
      </c>
      <c r="E9" s="92">
        <v>180000</v>
      </c>
      <c r="F9" s="90" t="s">
        <v>44</v>
      </c>
      <c r="G9" s="94" t="s">
        <v>36</v>
      </c>
      <c r="H9" s="92">
        <v>180000</v>
      </c>
      <c r="I9" s="96">
        <v>100</v>
      </c>
      <c r="J9" s="94"/>
      <c r="K9" s="96"/>
      <c r="L9" s="98">
        <v>43800</v>
      </c>
      <c r="M9" s="98">
        <v>43863</v>
      </c>
      <c r="N9" s="100"/>
      <c r="O9" s="18"/>
      <c r="P9" s="18"/>
      <c r="Q9" s="18"/>
      <c r="R9" s="43" t="s">
        <v>37</v>
      </c>
      <c r="S9" s="18"/>
      <c r="T9" s="18"/>
    </row>
    <row r="10" spans="1:20" s="6" customFormat="1" ht="73.5" customHeight="1" x14ac:dyDescent="0.25">
      <c r="A10" s="89"/>
      <c r="B10" s="91"/>
      <c r="C10" s="91"/>
      <c r="D10" s="16" t="s">
        <v>69</v>
      </c>
      <c r="E10" s="93"/>
      <c r="F10" s="91"/>
      <c r="G10" s="95"/>
      <c r="H10" s="93"/>
      <c r="I10" s="97"/>
      <c r="J10" s="95"/>
      <c r="K10" s="97"/>
      <c r="L10" s="99"/>
      <c r="M10" s="99"/>
      <c r="N10" s="101"/>
      <c r="O10" s="18"/>
      <c r="P10" s="18"/>
      <c r="Q10" s="18"/>
      <c r="R10" s="43"/>
      <c r="S10" s="18"/>
      <c r="T10" s="18"/>
    </row>
    <row r="11" spans="1:20" s="6" customFormat="1" ht="152.25" customHeight="1" thickBot="1" x14ac:dyDescent="0.3">
      <c r="A11" s="17" t="s">
        <v>38</v>
      </c>
      <c r="B11" s="16" t="s">
        <v>32</v>
      </c>
      <c r="C11" s="16" t="s">
        <v>39</v>
      </c>
      <c r="D11" s="16" t="s">
        <v>40</v>
      </c>
      <c r="E11" s="24">
        <v>100000</v>
      </c>
      <c r="F11" s="31" t="s">
        <v>35</v>
      </c>
      <c r="G11" s="25" t="s">
        <v>36</v>
      </c>
      <c r="H11" s="24">
        <v>100000</v>
      </c>
      <c r="I11" s="22">
        <v>100</v>
      </c>
      <c r="J11" s="23"/>
      <c r="K11" s="22"/>
      <c r="L11" s="30">
        <v>43800</v>
      </c>
      <c r="M11" s="21">
        <v>43891</v>
      </c>
      <c r="N11" s="20"/>
      <c r="O11" s="18"/>
      <c r="P11" s="18"/>
      <c r="Q11" s="18"/>
      <c r="R11" s="43" t="s">
        <v>42</v>
      </c>
      <c r="S11" s="18"/>
      <c r="T11" s="18"/>
    </row>
    <row r="12" spans="1:20" s="6" customFormat="1" ht="135.75" customHeight="1" x14ac:dyDescent="0.25">
      <c r="A12" s="17" t="s">
        <v>38</v>
      </c>
      <c r="B12" s="16" t="s">
        <v>32</v>
      </c>
      <c r="C12" s="16" t="s">
        <v>33</v>
      </c>
      <c r="D12" s="16" t="s">
        <v>43</v>
      </c>
      <c r="E12" s="24">
        <v>100000</v>
      </c>
      <c r="F12" s="31" t="s">
        <v>44</v>
      </c>
      <c r="G12" s="25" t="s">
        <v>36</v>
      </c>
      <c r="H12" s="24">
        <v>100000</v>
      </c>
      <c r="I12" s="22">
        <v>100</v>
      </c>
      <c r="J12" s="23"/>
      <c r="K12" s="22"/>
      <c r="L12" s="30">
        <v>43891</v>
      </c>
      <c r="M12" s="21">
        <v>43983</v>
      </c>
      <c r="N12" s="20"/>
      <c r="O12" s="18"/>
      <c r="P12" s="18"/>
      <c r="Q12" s="18"/>
      <c r="R12" s="36" t="s">
        <v>45</v>
      </c>
      <c r="S12" s="18"/>
      <c r="T12" s="18"/>
    </row>
    <row r="13" spans="1:20" s="18" customFormat="1" ht="108.75" customHeight="1" x14ac:dyDescent="0.25">
      <c r="A13" s="26" t="s">
        <v>38</v>
      </c>
      <c r="B13" s="16" t="s">
        <v>32</v>
      </c>
      <c r="C13" s="27" t="s">
        <v>39</v>
      </c>
      <c r="D13" s="16" t="s">
        <v>46</v>
      </c>
      <c r="E13" s="24">
        <v>100000</v>
      </c>
      <c r="F13" s="25" t="s">
        <v>35</v>
      </c>
      <c r="G13" s="25" t="s">
        <v>36</v>
      </c>
      <c r="H13" s="24">
        <v>100000</v>
      </c>
      <c r="I13" s="22">
        <v>100</v>
      </c>
      <c r="J13" s="23"/>
      <c r="K13" s="22"/>
      <c r="L13" s="21">
        <v>43770</v>
      </c>
      <c r="M13" s="21">
        <v>43862</v>
      </c>
      <c r="N13" s="23"/>
      <c r="R13" s="29"/>
    </row>
    <row r="14" spans="1:20" s="18" customFormat="1" ht="351.75" customHeight="1" x14ac:dyDescent="0.25">
      <c r="A14" s="17" t="s">
        <v>38</v>
      </c>
      <c r="B14" s="16" t="s">
        <v>32</v>
      </c>
      <c r="C14" s="16" t="s">
        <v>33</v>
      </c>
      <c r="D14" s="16" t="s">
        <v>47</v>
      </c>
      <c r="E14" s="24">
        <v>220000</v>
      </c>
      <c r="F14" s="25" t="s">
        <v>44</v>
      </c>
      <c r="G14" s="25" t="s">
        <v>36</v>
      </c>
      <c r="H14" s="24">
        <v>220000</v>
      </c>
      <c r="I14" s="22">
        <v>100</v>
      </c>
      <c r="J14" s="23"/>
      <c r="K14" s="22"/>
      <c r="L14" s="21">
        <v>43770</v>
      </c>
      <c r="M14" s="21">
        <v>43800</v>
      </c>
      <c r="N14" s="20"/>
      <c r="R14" s="19"/>
    </row>
    <row r="15" spans="1:20" s="18" customFormat="1" ht="84.75" customHeight="1" x14ac:dyDescent="0.25">
      <c r="A15" s="26" t="s">
        <v>48</v>
      </c>
      <c r="B15" s="16" t="s">
        <v>32</v>
      </c>
      <c r="C15" s="27" t="s">
        <v>33</v>
      </c>
      <c r="D15" s="16" t="s">
        <v>49</v>
      </c>
      <c r="E15" s="24">
        <v>50000</v>
      </c>
      <c r="F15" s="25" t="s">
        <v>35</v>
      </c>
      <c r="G15" s="25" t="s">
        <v>36</v>
      </c>
      <c r="H15" s="24">
        <v>50000</v>
      </c>
      <c r="I15" s="22">
        <v>100</v>
      </c>
      <c r="J15" s="23"/>
      <c r="K15" s="22"/>
      <c r="L15" s="21">
        <v>43466</v>
      </c>
      <c r="M15" s="21">
        <v>43891</v>
      </c>
      <c r="N15" s="28"/>
      <c r="R15" s="29"/>
    </row>
    <row r="16" spans="1:20" ht="18" customHeight="1" x14ac:dyDescent="0.2">
      <c r="A16" s="66" t="s">
        <v>50</v>
      </c>
      <c r="B16" s="67"/>
      <c r="C16" s="68"/>
      <c r="D16" s="7" t="s">
        <v>51</v>
      </c>
      <c r="E16" s="8">
        <f>SUM(E9:E15)</f>
        <v>750000</v>
      </c>
      <c r="F16" s="9"/>
      <c r="G16" s="9"/>
      <c r="H16" s="8">
        <f>SUM(H9:H15)</f>
        <v>750000</v>
      </c>
      <c r="I16" s="22"/>
      <c r="J16" s="23"/>
      <c r="K16" s="22"/>
      <c r="L16" s="9"/>
      <c r="M16" s="9"/>
      <c r="N16" s="9"/>
      <c r="O16" s="34"/>
      <c r="P16" s="34"/>
      <c r="Q16" s="34"/>
      <c r="R16" s="34"/>
      <c r="S16" s="34"/>
      <c r="T16" s="34"/>
    </row>
    <row r="17" spans="1:18" s="10" customFormat="1" ht="52.5" customHeight="1" thickBot="1" x14ac:dyDescent="0.25">
      <c r="A17" s="53" t="s">
        <v>52</v>
      </c>
      <c r="B17" s="54"/>
      <c r="C17" s="54"/>
      <c r="D17" s="55"/>
      <c r="E17" s="55"/>
      <c r="F17" s="55"/>
      <c r="G17" s="55"/>
      <c r="H17" s="55"/>
      <c r="I17" s="55"/>
      <c r="J17" s="55"/>
      <c r="K17" s="55"/>
      <c r="L17" s="55"/>
      <c r="M17" s="55"/>
      <c r="N17" s="55"/>
      <c r="R17" s="11"/>
    </row>
    <row r="18" spans="1:18" ht="20.25" customHeight="1" thickBot="1" x14ac:dyDescent="0.25">
      <c r="A18" s="63" t="s">
        <v>53</v>
      </c>
      <c r="B18" s="64"/>
      <c r="C18" s="64"/>
      <c r="D18" s="64"/>
      <c r="E18" s="64"/>
      <c r="F18" s="64"/>
      <c r="G18" s="64"/>
      <c r="H18" s="64"/>
      <c r="I18" s="64"/>
      <c r="J18" s="64"/>
      <c r="K18" s="64"/>
      <c r="L18" s="64"/>
      <c r="M18" s="64"/>
      <c r="N18" s="65"/>
      <c r="O18" s="34"/>
      <c r="P18" s="34"/>
      <c r="Q18" s="34"/>
      <c r="R18" s="34"/>
    </row>
    <row r="19" spans="1:18" s="12" customFormat="1" ht="32.65" customHeight="1" thickBot="1" x14ac:dyDescent="0.3">
      <c r="A19" s="56" t="s">
        <v>54</v>
      </c>
      <c r="B19" s="57"/>
      <c r="C19" s="57"/>
      <c r="D19" s="58"/>
      <c r="E19" s="58"/>
      <c r="F19" s="58"/>
      <c r="G19" s="58"/>
      <c r="H19" s="58"/>
      <c r="I19" s="58"/>
      <c r="J19" s="58"/>
      <c r="K19" s="58"/>
      <c r="L19" s="58"/>
      <c r="M19" s="58"/>
      <c r="N19" s="59"/>
      <c r="O19" s="44"/>
      <c r="P19" s="44"/>
      <c r="Q19" s="44"/>
      <c r="R19" s="44"/>
    </row>
    <row r="20" spans="1:18" s="13" customFormat="1" ht="29.65" customHeight="1" thickBot="1" x14ac:dyDescent="0.25">
      <c r="A20" s="60" t="s">
        <v>55</v>
      </c>
      <c r="B20" s="61"/>
      <c r="C20" s="61"/>
      <c r="D20" s="61"/>
      <c r="E20" s="61"/>
      <c r="F20" s="61"/>
      <c r="G20" s="61"/>
      <c r="H20" s="61"/>
      <c r="I20" s="61"/>
      <c r="J20" s="61"/>
      <c r="K20" s="61"/>
      <c r="L20" s="61"/>
      <c r="M20" s="61"/>
      <c r="N20" s="62"/>
      <c r="O20" s="45"/>
      <c r="P20" s="45"/>
      <c r="Q20" s="45"/>
      <c r="R20" s="45"/>
    </row>
    <row r="21" spans="1:18" s="14" customFormat="1" ht="34.5" customHeight="1" x14ac:dyDescent="0.2">
      <c r="A21" s="46"/>
      <c r="B21" s="46"/>
      <c r="C21" s="46"/>
      <c r="D21" s="47"/>
      <c r="E21" s="47"/>
      <c r="F21" s="47"/>
      <c r="G21" s="47"/>
      <c r="H21" s="47"/>
      <c r="I21" s="47"/>
      <c r="J21" s="47"/>
      <c r="K21" s="47"/>
      <c r="L21" s="47"/>
      <c r="M21" s="47"/>
      <c r="N21" s="47"/>
      <c r="O21" s="48"/>
      <c r="P21" s="48"/>
      <c r="Q21" s="48"/>
      <c r="R21" s="48"/>
    </row>
    <row r="22" spans="1:18" x14ac:dyDescent="0.2">
      <c r="A22" s="46"/>
      <c r="B22" s="46"/>
      <c r="C22" s="46"/>
      <c r="D22" s="46"/>
      <c r="E22" s="46"/>
      <c r="F22" s="46"/>
      <c r="G22" s="46"/>
      <c r="H22" s="46"/>
      <c r="I22" s="46"/>
      <c r="J22" s="46"/>
      <c r="K22" s="46"/>
      <c r="L22" s="46"/>
      <c r="M22" s="46"/>
      <c r="N22" s="46"/>
      <c r="O22" s="34"/>
      <c r="P22" s="34"/>
      <c r="Q22" s="34"/>
      <c r="R22" s="34"/>
    </row>
    <row r="23" spans="1:18" x14ac:dyDescent="0.2">
      <c r="A23" s="46"/>
      <c r="B23" s="46"/>
      <c r="C23" s="46"/>
      <c r="D23" s="46"/>
      <c r="E23" s="46"/>
      <c r="F23" s="46"/>
      <c r="G23" s="46"/>
      <c r="H23" s="46"/>
      <c r="I23" s="46"/>
      <c r="J23" s="46"/>
      <c r="K23" s="46"/>
      <c r="L23" s="46"/>
      <c r="M23" s="46"/>
      <c r="N23" s="46"/>
      <c r="O23" s="34"/>
      <c r="P23" s="34"/>
      <c r="Q23" s="34"/>
      <c r="R23" s="34"/>
    </row>
    <row r="24" spans="1:18" x14ac:dyDescent="0.2">
      <c r="A24" s="46"/>
      <c r="B24" s="46"/>
      <c r="C24" s="46"/>
      <c r="D24" s="46"/>
      <c r="E24" s="46"/>
      <c r="F24" s="46"/>
      <c r="G24" s="46"/>
      <c r="H24" s="46"/>
      <c r="I24" s="46"/>
      <c r="J24" s="46"/>
      <c r="K24" s="46"/>
      <c r="L24" s="46"/>
      <c r="M24" s="46"/>
      <c r="N24" s="46"/>
      <c r="O24" s="34"/>
      <c r="P24" s="34"/>
      <c r="Q24" s="34"/>
      <c r="R24" s="34"/>
    </row>
    <row r="25" spans="1:18" x14ac:dyDescent="0.2">
      <c r="A25" s="46"/>
      <c r="B25" s="46"/>
      <c r="C25" s="46"/>
      <c r="D25" s="46"/>
      <c r="E25" s="46"/>
      <c r="F25" s="46"/>
      <c r="G25" s="46"/>
      <c r="H25" s="46"/>
      <c r="I25" s="46"/>
      <c r="J25" s="46"/>
      <c r="K25" s="46"/>
      <c r="L25" s="46"/>
      <c r="M25" s="46"/>
      <c r="N25" s="46"/>
      <c r="O25" s="34"/>
      <c r="P25" s="34"/>
      <c r="Q25" s="34"/>
      <c r="R25" s="34"/>
    </row>
    <row r="26" spans="1:18" x14ac:dyDescent="0.2">
      <c r="A26" s="46"/>
      <c r="B26" s="46"/>
      <c r="C26" s="46"/>
      <c r="D26" s="46"/>
      <c r="E26" s="46"/>
      <c r="F26" s="46"/>
      <c r="G26" s="46"/>
      <c r="H26" s="46"/>
      <c r="I26" s="46"/>
      <c r="J26" s="46"/>
      <c r="K26" s="46"/>
      <c r="L26" s="46"/>
      <c r="M26" s="46"/>
      <c r="N26" s="46"/>
      <c r="O26" s="34"/>
      <c r="P26" s="34"/>
      <c r="Q26" s="34"/>
      <c r="R26" s="34"/>
    </row>
    <row r="27" spans="1:18" x14ac:dyDescent="0.2">
      <c r="A27" s="15" t="s">
        <v>56</v>
      </c>
      <c r="B27" s="49"/>
      <c r="C27" s="34"/>
      <c r="D27" s="46"/>
      <c r="E27" s="46"/>
      <c r="F27" s="46"/>
      <c r="G27" s="46"/>
      <c r="H27" s="46"/>
      <c r="I27" s="46"/>
      <c r="J27" s="46"/>
      <c r="K27" s="46"/>
      <c r="L27" s="46"/>
      <c r="M27" s="46"/>
      <c r="N27" s="46"/>
      <c r="O27" s="34"/>
      <c r="P27" s="34"/>
      <c r="Q27" s="34"/>
      <c r="R27" s="34"/>
    </row>
    <row r="28" spans="1:18" hidden="1" outlineLevel="1" x14ac:dyDescent="0.2">
      <c r="A28" s="50" t="s">
        <v>24</v>
      </c>
      <c r="B28" s="50" t="s">
        <v>25</v>
      </c>
      <c r="C28" s="50" t="s">
        <v>57</v>
      </c>
      <c r="D28" s="34"/>
      <c r="E28" s="34"/>
      <c r="F28" s="34"/>
      <c r="G28" s="34"/>
      <c r="H28" s="34"/>
      <c r="I28" s="34"/>
      <c r="J28" s="34"/>
      <c r="K28" s="34"/>
      <c r="L28" s="34"/>
      <c r="M28" s="34"/>
      <c r="N28" s="34"/>
      <c r="O28" s="34"/>
      <c r="P28" s="34"/>
      <c r="Q28" s="34"/>
      <c r="R28" s="34"/>
    </row>
    <row r="29" spans="1:18" ht="15" hidden="1" customHeight="1" outlineLevel="1" x14ac:dyDescent="0.2">
      <c r="A29" s="50" t="s">
        <v>31</v>
      </c>
      <c r="B29" s="50" t="s">
        <v>32</v>
      </c>
      <c r="C29" s="50" t="s">
        <v>39</v>
      </c>
      <c r="D29" s="50" t="s">
        <v>58</v>
      </c>
      <c r="E29" s="50" t="s">
        <v>59</v>
      </c>
      <c r="F29" s="50" t="s">
        <v>28</v>
      </c>
      <c r="G29" s="50" t="s">
        <v>29</v>
      </c>
      <c r="H29" s="50"/>
      <c r="I29" s="34"/>
      <c r="J29" s="34"/>
      <c r="K29" s="34"/>
      <c r="L29" s="34"/>
      <c r="M29" s="34"/>
      <c r="N29" s="34"/>
      <c r="O29" s="34"/>
      <c r="P29" s="34"/>
      <c r="Q29" s="34"/>
      <c r="R29" s="34"/>
    </row>
    <row r="30" spans="1:18" hidden="1" outlineLevel="1" x14ac:dyDescent="0.2">
      <c r="A30" s="50" t="s">
        <v>38</v>
      </c>
      <c r="B30" s="50" t="s">
        <v>60</v>
      </c>
      <c r="C30" s="51" t="s">
        <v>33</v>
      </c>
      <c r="D30" s="50"/>
      <c r="E30" s="50"/>
      <c r="F30" s="50" t="s">
        <v>61</v>
      </c>
      <c r="G30" s="50" t="s">
        <v>36</v>
      </c>
      <c r="H30" s="50"/>
      <c r="I30" s="34"/>
      <c r="J30" s="34"/>
      <c r="K30" s="34"/>
      <c r="L30" s="34"/>
      <c r="M30" s="34"/>
      <c r="N30" s="34"/>
      <c r="O30" s="34"/>
      <c r="P30" s="34"/>
      <c r="Q30" s="34"/>
      <c r="R30" s="34"/>
    </row>
    <row r="31" spans="1:18" hidden="1" outlineLevel="1" x14ac:dyDescent="0.2">
      <c r="A31" s="50" t="s">
        <v>48</v>
      </c>
      <c r="B31" s="50" t="s">
        <v>62</v>
      </c>
      <c r="C31" s="50" t="s">
        <v>26</v>
      </c>
      <c r="D31" s="50"/>
      <c r="E31" s="50"/>
      <c r="F31" s="52" t="s">
        <v>41</v>
      </c>
      <c r="G31" s="50" t="s">
        <v>63</v>
      </c>
      <c r="H31" s="50"/>
      <c r="I31" s="34"/>
      <c r="J31" s="34"/>
      <c r="K31" s="34"/>
      <c r="L31" s="34"/>
      <c r="M31" s="34"/>
      <c r="N31" s="34"/>
      <c r="O31" s="34"/>
      <c r="P31" s="34"/>
      <c r="Q31" s="34"/>
      <c r="R31" s="34"/>
    </row>
    <row r="32" spans="1:18" hidden="1" outlineLevel="1" x14ac:dyDescent="0.2">
      <c r="A32" s="50" t="s">
        <v>64</v>
      </c>
      <c r="B32" s="50"/>
      <c r="C32" s="50" t="s">
        <v>65</v>
      </c>
      <c r="D32" s="50"/>
      <c r="E32" s="50"/>
      <c r="F32" s="50" t="s">
        <v>35</v>
      </c>
      <c r="G32" s="50"/>
      <c r="H32" s="50"/>
      <c r="I32" s="34"/>
      <c r="J32" s="34"/>
      <c r="K32" s="34"/>
      <c r="L32" s="34"/>
      <c r="M32" s="34"/>
      <c r="N32" s="34"/>
      <c r="O32" s="34"/>
      <c r="P32" s="34"/>
      <c r="Q32" s="34"/>
      <c r="R32" s="34"/>
    </row>
    <row r="33" spans="1:8" hidden="1" outlineLevel="1" x14ac:dyDescent="0.2">
      <c r="A33" s="50" t="s">
        <v>66</v>
      </c>
      <c r="B33" s="50"/>
      <c r="C33" s="50"/>
      <c r="D33" s="50"/>
      <c r="E33" s="50"/>
      <c r="F33" s="50" t="s">
        <v>44</v>
      </c>
      <c r="G33" s="50"/>
      <c r="H33" s="50"/>
    </row>
    <row r="34" spans="1:8" hidden="1" outlineLevel="1" x14ac:dyDescent="0.2">
      <c r="A34" s="49"/>
      <c r="B34" s="49"/>
      <c r="C34" s="49"/>
      <c r="D34" s="50"/>
      <c r="E34" s="50"/>
      <c r="F34" s="50" t="s">
        <v>67</v>
      </c>
      <c r="G34" s="50"/>
      <c r="H34" s="50"/>
    </row>
    <row r="35" spans="1:8" hidden="1" outlineLevel="1" x14ac:dyDescent="0.2">
      <c r="A35" s="34"/>
      <c r="B35" s="34"/>
      <c r="C35" s="34"/>
      <c r="D35" s="49"/>
      <c r="E35" s="49"/>
      <c r="F35" s="50" t="s">
        <v>68</v>
      </c>
      <c r="G35" s="49"/>
      <c r="H35" s="49"/>
    </row>
    <row r="36" spans="1:8" collapsed="1" x14ac:dyDescent="0.2">
      <c r="A36" s="34"/>
      <c r="B36" s="34"/>
      <c r="C36" s="34"/>
      <c r="D36" s="34"/>
      <c r="E36" s="34"/>
      <c r="F36" s="34"/>
      <c r="G36" s="34"/>
      <c r="H36" s="34"/>
    </row>
  </sheetData>
  <mergeCells count="34">
    <mergeCell ref="L9:L10"/>
    <mergeCell ref="M9:M10"/>
    <mergeCell ref="N9:N10"/>
    <mergeCell ref="G9:G10"/>
    <mergeCell ref="H9:H10"/>
    <mergeCell ref="I9:I10"/>
    <mergeCell ref="J9:J10"/>
    <mergeCell ref="K9:K10"/>
    <mergeCell ref="A9:A10"/>
    <mergeCell ref="B9:B10"/>
    <mergeCell ref="C9:C10"/>
    <mergeCell ref="E9:E10"/>
    <mergeCell ref="F9:F10"/>
    <mergeCell ref="A1:N1"/>
    <mergeCell ref="C3:N3"/>
    <mergeCell ref="A2:C2"/>
    <mergeCell ref="D2:M2"/>
    <mergeCell ref="A4:E4"/>
    <mergeCell ref="F4:N4"/>
    <mergeCell ref="A5:A7"/>
    <mergeCell ref="B5:B7"/>
    <mergeCell ref="D5:D7"/>
    <mergeCell ref="E5:E7"/>
    <mergeCell ref="F5:F7"/>
    <mergeCell ref="L5:L7"/>
    <mergeCell ref="M5:M7"/>
    <mergeCell ref="N5:N7"/>
    <mergeCell ref="C5:C7"/>
    <mergeCell ref="G5:G7"/>
    <mergeCell ref="A17:N17"/>
    <mergeCell ref="A19:N19"/>
    <mergeCell ref="A20:N20"/>
    <mergeCell ref="A18:N18"/>
    <mergeCell ref="A16:C16"/>
  </mergeCells>
  <dataValidations count="5">
    <dataValidation type="list" allowBlank="1" showInputMessage="1" showErrorMessage="1" sqref="A8:A9 A11:A15" xr:uid="{00000000-0002-0000-0000-000000000000}">
      <formula1>$A$28:$A$33</formula1>
    </dataValidation>
    <dataValidation type="list" allowBlank="1" showInputMessage="1" showErrorMessage="1" sqref="B8:B9 B11:B15" xr:uid="{00000000-0002-0000-0000-000001000000}">
      <formula1>$B$28:$B$33</formula1>
    </dataValidation>
    <dataValidation type="list" allowBlank="1" showInputMessage="1" showErrorMessage="1" sqref="C8:C9 C11:C15" xr:uid="{00000000-0002-0000-0000-000002000000}">
      <formula1>$C$28:$C$33</formula1>
    </dataValidation>
    <dataValidation type="list" allowBlank="1" showInputMessage="1" showErrorMessage="1" sqref="G8:G9 G11:G15" xr:uid="{00000000-0002-0000-0000-000003000000}">
      <formula1>$G$29:$G$31</formula1>
    </dataValidation>
    <dataValidation type="list" allowBlank="1" showInputMessage="1" showErrorMessage="1" sqref="F8:F9 F11:F15" xr:uid="{00000000-0002-0000-0000-000004000000}">
      <formula1>$F$29:$F$35</formula1>
    </dataValidation>
  </dataValidations>
  <printOptions gridLines="1"/>
  <pageMargins left="0.68" right="0.35" top="0.75" bottom="0.75" header="0.35" footer="0.3"/>
  <pageSetup scale="53" fitToHeight="0" orientation="landscape" r:id="rId1"/>
  <headerFooter>
    <oddHeader xml:space="preserve">&amp;RAnnex IV - BR-T1412
</oddHeader>
  </headerFooter>
  <rowBreaks count="1" manualBreakCount="1">
    <brk id="13"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35B84D2B1F8530488FD89FB0618C4D28" ma:contentTypeVersion="2226" ma:contentTypeDescription="A content type to manage public (operations) IDB documents" ma:contentTypeScope="" ma:versionID="103c0d85a68cc19030bff1d61211ebbd">
  <xsd:schema xmlns:xsd="http://www.w3.org/2001/XMLSchema" xmlns:xs="http://www.w3.org/2001/XMLSchema" xmlns:p="http://schemas.microsoft.com/office/2006/metadata/properties" xmlns:ns2="cdc7663a-08f0-4737-9e8c-148ce897a09c" targetNamespace="http://schemas.microsoft.com/office/2006/metadata/properties" ma:root="true" ma:fieldsID="9d6c7bf6aa4c0f55b5fc02b7f099a77c"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ae61f9b1-e23d-4f49-b3d7-56b991556c4b" ContentTypeId="0x0101001A458A224826124E8B45B1D613300CFC" PreviousValue="false"/>
</file>

<file path=customXml/item5.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IDBDocs_x0020_Number xmlns="cdc7663a-08f0-4737-9e8c-148ce897a09c" xsi:nil="true"/>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Division_x0020_or_x0020_Unit xmlns="cdc7663a-08f0-4737-9e8c-148ce897a09c">CSC/CBR</Division_x0020_or_x0020_Unit>
    <Fiscal_x0020_Year_x0020_IDB xmlns="cdc7663a-08f0-4737-9e8c-148ce897a09c">2019</Fiscal_x0020_Year_x0020_IDB>
    <Other_x0020_Author xmlns="cdc7663a-08f0-4737-9e8c-148ce897a09c" xsi:nil="true"/>
    <Migration_x0020_Info xmlns="cdc7663a-08f0-4737-9e8c-148ce897a09c" xsi:nil="true"/>
    <Document_x0020_Author xmlns="cdc7663a-08f0-4737-9e8c-148ce897a09c">de Oliveira Santos,Lorayne</Document_x0020_Author>
    <Document_x0020_Language_x0020_IDB xmlns="cdc7663a-08f0-4737-9e8c-148ce897a09c">Portuguese</Document_x0020_Language_x0020_IDB>
    <TaxCatchAll xmlns="cdc7663a-08f0-4737-9e8c-148ce897a09c">
      <Value>202</Value>
      <Value>12</Value>
      <Value>207</Value>
      <Value>32</Value>
      <Value>133</Value>
    </TaxCatchAll>
    <Identifier xmlns="cdc7663a-08f0-4737-9e8c-148ce897a09c" xsi:nil="true"/>
    <_dlc_DocId xmlns="cdc7663a-08f0-4737-9e8c-148ce897a09c">EZSHARE-1844574930-1</_dlc_DocId>
    <_dlc_DocIdUrl xmlns="cdc7663a-08f0-4737-9e8c-148ce897a09c">
      <Url>https://idbg.sharepoint.com/teams/EZ-BR-TCP/BR-T1412/_layouts/15/DocIdRedir.aspx?ID=EZSHARE-1844574930-1</Url>
      <Description>EZSHARE-1844574930-1</Description>
    </_dlc_DocIdUrl>
    <b26cdb1da78c4bb4b1c1bac2f6ac5911 xmlns="cdc7663a-08f0-4737-9e8c-148ce897a09c">
      <Terms xmlns="http://schemas.microsoft.com/office/infopath/2007/PartnerControls"/>
    </b26cdb1da78c4bb4b1c1bac2f6ac5911>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Approval_x0020_Number xmlns="cdc7663a-08f0-4737-9e8c-148ce897a09c">ATN/AC-17525-BR;ATN/OC-17524-BR;</Approval_x0020_Number>
    <Phase xmlns="cdc7663a-08f0-4737-9e8c-148ce897a09c">ACTIVE</Phas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STI POLICY ＆ INSTITUTIONS</TermName>
          <TermId xmlns="http://schemas.microsoft.com/office/infopath/2007/PartnerControls">cd7181a5-1672-417a-9820-de106a5c5933</TermId>
        </TermInfo>
      </Terms>
    </b2ec7cfb18674cb8803df6b262e8b107>
    <Business_x0020_Area xmlns="cdc7663a-08f0-4737-9e8c-148ce897a09c">Financial Plan</Business_x0020_Area>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INS</TermName>
          <TermId xmlns="http://schemas.microsoft.com/office/infopath/2007/PartnerControls">e59f52b4-6a5d-4c44-8c43-084396cc07ba</TermId>
        </TermInfo>
      </Terms>
    </g511464f9e53401d84b16fa9b379a574>
    <Related_x0020_SisCor_x0020_Number xmlns="cdc7663a-08f0-4737-9e8c-148ce897a09c" xsi:nil="true"/>
    <Operation_x0020_Type xmlns="cdc7663a-08f0-4737-9e8c-148ce897a09c">TCP</Operation_x0020_Type>
    <Package_x0020_Code xmlns="cdc7663a-08f0-4737-9e8c-148ce897a09c" xsi:nil="true"/>
    <Project_x0020_Number xmlns="cdc7663a-08f0-4737-9e8c-148ce897a09c">BR-T1412</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SCIENCE AND TECHNOLOGY</TermName>
          <TermId xmlns="http://schemas.microsoft.com/office/infopath/2007/PartnerControls">0cc5734e-64eb-4bef-9520-748f3938df0e</TermId>
        </TermInfo>
      </Terms>
    </nddeef1749674d76abdbe4b239a70bc6>
    <Record_x0020_Number xmlns="cdc7663a-08f0-4737-9e8c-148ce897a09c" xsi:nil="true"/>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6.xml><?xml version="1.0" encoding="utf-8"?>
<ct:contentTypeSchema xmlns:ct="http://schemas.microsoft.com/office/2006/metadata/contentType" xmlns:ma="http://schemas.microsoft.com/office/2006/metadata/properties/metaAttributes" ct:_="" ma:_="" ma:contentTypeName="ez-Operations" ma:contentTypeID="0x010100ACF722E9F6B0B149B0CD8BE2560A6672002EF1662EC716204D96C02B03E3A329FD" ma:contentTypeVersion="1819" ma:contentTypeDescription="The base project type from which other project content types inherit their information." ma:contentTypeScope="" ma:versionID="223108db5db2c28f85a5d751d1dd1a31">
  <xsd:schema xmlns:xsd="http://www.w3.org/2001/XMLSchema" xmlns:xs="http://www.w3.org/2001/XMLSchema" xmlns:p="http://schemas.microsoft.com/office/2006/metadata/properties" xmlns:ns2="cdc7663a-08f0-4737-9e8c-148ce897a09c" targetNamespace="http://schemas.microsoft.com/office/2006/metadata/properties" ma:root="true" ma:fieldsID="9befaca324cd554cf181823e8b0fdeed"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7.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6D77021A-AC4E-4348-88D2-8F4A5227FE2B}">
  <ds:schemaRefs>
    <ds:schemaRef ds:uri="http://schemas.microsoft.com/sharepoint/v3/contenttype/forms"/>
  </ds:schemaRefs>
</ds:datastoreItem>
</file>

<file path=customXml/itemProps2.xml><?xml version="1.0" encoding="utf-8"?>
<ds:datastoreItem xmlns:ds="http://schemas.openxmlformats.org/officeDocument/2006/customXml" ds:itemID="{FB1D7591-E9BD-4969-9D33-38B376CEDACB}">
  <ds:schemaRefs>
    <ds:schemaRef ds:uri="http://schemas.microsoft.com/sharepoint/events"/>
  </ds:schemaRefs>
</ds:datastoreItem>
</file>

<file path=customXml/itemProps3.xml><?xml version="1.0" encoding="utf-8"?>
<ds:datastoreItem xmlns:ds="http://schemas.openxmlformats.org/officeDocument/2006/customXml" ds:itemID="{BA21830E-FFB0-445F-A21B-BF86E2B05C98}"/>
</file>

<file path=customXml/itemProps4.xml><?xml version="1.0" encoding="utf-8"?>
<ds:datastoreItem xmlns:ds="http://schemas.openxmlformats.org/officeDocument/2006/customXml" ds:itemID="{8FF35DBD-BBDF-4B8F-A8B0-668AFF30A0FE}"/>
</file>

<file path=customXml/itemProps5.xml><?xml version="1.0" encoding="utf-8"?>
<ds:datastoreItem xmlns:ds="http://schemas.openxmlformats.org/officeDocument/2006/customXml" ds:itemID="{5F4F9352-0134-4812-9CB5-C7DECB5DE5AD}">
  <ds:schemaRefs>
    <ds:schemaRef ds:uri="http://purl.org/dc/terms/"/>
    <ds:schemaRef ds:uri="http://schemas.microsoft.com/office/2006/metadata/properties"/>
    <ds:schemaRef ds:uri="cdc7663a-08f0-4737-9e8c-148ce897a09c"/>
    <ds:schemaRef ds:uri="http://schemas.microsoft.com/office/2006/documentManagement/types"/>
    <ds:schemaRef ds:uri="http://purl.org/dc/dcmitype/"/>
    <ds:schemaRef ds:uri="http://purl.org/dc/elements/1.1/"/>
    <ds:schemaRef ds:uri="http://schemas.microsoft.com/office/infopath/2007/PartnerControls"/>
    <ds:schemaRef ds:uri="http://schemas.openxmlformats.org/package/2006/metadata/core-properties"/>
    <ds:schemaRef ds:uri="http://www.w3.org/XML/1998/namespace"/>
  </ds:schemaRefs>
</ds:datastoreItem>
</file>

<file path=customXml/itemProps6.xml><?xml version="1.0" encoding="utf-8"?>
<ds:datastoreItem xmlns:ds="http://schemas.openxmlformats.org/officeDocument/2006/customXml" ds:itemID="{8709906B-53A2-4462-AF10-E6D2585C4F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c7663a-08f0-4737-9e8c-148ce897a0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7.xml><?xml version="1.0" encoding="utf-8"?>
<ds:datastoreItem xmlns:ds="http://schemas.openxmlformats.org/officeDocument/2006/customXml" ds:itemID="{A81290C5-2567-43FA-AF7D-27DC200E083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mariace</dc:creator>
  <cp:keywords/>
  <dc:description/>
  <cp:lastModifiedBy>Usuaria</cp:lastModifiedBy>
  <cp:revision/>
  <dcterms:created xsi:type="dcterms:W3CDTF">2011-08-03T19:26:33Z</dcterms:created>
  <dcterms:modified xsi:type="dcterms:W3CDTF">2019-10-25T17:56:54Z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Series Corporate IDB">
    <vt:lpwstr>93;#Client Support|7531d893-1904-4c4d-92ce-56f8fa97b333</vt:lpwstr>
  </property>
  <property fmtid="{D5CDD505-2E9C-101B-9397-08002B2CF9AE}" pid="5" name="TaxKeywordTaxHTField">
    <vt:lpwstr/>
  </property>
  <property fmtid="{D5CDD505-2E9C-101B-9397-08002B2CF9AE}" pid="6" name="Country">
    <vt:lpwstr>32;#Brazil|7deb27ec-6837-4974-9aa8-6cfbac841ef8</vt:lpwstr>
  </property>
  <property fmtid="{D5CDD505-2E9C-101B-9397-08002B2CF9AE}" pid="7" name="Function Corporate IDB">
    <vt:lpwstr>92;#Outreach and Support|01804c15-fbc4-41ba-b737-ff4cb43a188f</vt:lpwstr>
  </property>
  <property fmtid="{D5CDD505-2E9C-101B-9397-08002B2CF9AE}" pid="8" name="_dlc_DocIdItemGuid">
    <vt:lpwstr>592dec73-a144-4800-b74f-db3a2561b4bf</vt:lpwstr>
  </property>
  <property fmtid="{D5CDD505-2E9C-101B-9397-08002B2CF9AE}" pid="9" name="Series Operations IDB">
    <vt:lpwstr/>
  </property>
  <property fmtid="{D5CDD505-2E9C-101B-9397-08002B2CF9AE}" pid="10" name="Sub-Sector">
    <vt:lpwstr>207;#STI POLICY ＆ INSTITUTIONS|cd7181a5-1672-417a-9820-de106a5c5933</vt:lpwstr>
  </property>
  <property fmtid="{D5CDD505-2E9C-101B-9397-08002B2CF9AE}" pid="11" name="Fund IDB">
    <vt:lpwstr>133;#INS|e59f52b4-6a5d-4c44-8c43-084396cc07ba</vt:lpwstr>
  </property>
  <property fmtid="{D5CDD505-2E9C-101B-9397-08002B2CF9AE}" pid="12" name="Sector IDB">
    <vt:lpwstr>202;#SCIENCE AND TECHNOLOGY|0cc5734e-64eb-4bef-9520-748f3938df0e</vt:lpwstr>
  </property>
  <property fmtid="{D5CDD505-2E9C-101B-9397-08002B2CF9AE}" pid="13" name="Function Operations IDB">
    <vt:lpwstr>12;#Project Administration|751f71fd-1433-4702-a2db-ff12a4e45594</vt:lpwstr>
  </property>
  <property fmtid="{D5CDD505-2E9C-101B-9397-08002B2CF9AE}" pid="14" name="Disclosure Activity">
    <vt:lpwstr>Procurement Plan</vt:lpwstr>
  </property>
  <property fmtid="{D5CDD505-2E9C-101B-9397-08002B2CF9AE}" pid="15" name="ContentTypeId">
    <vt:lpwstr>0x0101001A458A224826124E8B45B1D613300CFC0035B84D2B1F8530488FD89FB0618C4D28</vt:lpwstr>
  </property>
</Properties>
</file>