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0935" tabRatio="412" activeTab="1"/>
  </bookViews>
  <sheets>
    <sheet name="Instruções" sheetId="4" r:id="rId1"/>
    <sheet name="Detalhes Plano de Aquisições" sheetId="1" r:id="rId2"/>
    <sheet name="Sheet1" sheetId="5" state="hidden" r:id="rId3"/>
  </sheets>
  <definedNames>
    <definedName name="capacitacao">'Detalhes Plano de Aquisições'!$E$98:$E$106</definedName>
    <definedName name="_xlnm.Print_Area" localSheetId="1">'Detalhes Plano de Aquisições'!$A$1:$Q$81</definedName>
    <definedName name="_xlnm.Print_Titles" localSheetId="1">'Detalhes Plano de Aquisições'!$1:$10</definedName>
  </definedNames>
  <calcPr calcId="152511"/>
</workbook>
</file>

<file path=xl/calcChain.xml><?xml version="1.0" encoding="utf-8"?>
<calcChain xmlns="http://schemas.openxmlformats.org/spreadsheetml/2006/main">
  <c r="H71" i="1" l="1"/>
  <c r="H50" i="1" l="1"/>
  <c r="H81" i="1" l="1"/>
  <c r="H60" i="1" l="1"/>
  <c r="H39" i="1"/>
  <c r="H29" i="1"/>
  <c r="H19" i="1"/>
</calcChain>
</file>

<file path=xl/sharedStrings.xml><?xml version="1.0" encoding="utf-8"?>
<sst xmlns="http://schemas.openxmlformats.org/spreadsheetml/2006/main" count="395" uniqueCount="187">
  <si>
    <t>OBRAS</t>
  </si>
  <si>
    <t>Previsto</t>
  </si>
  <si>
    <t>Total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</si>
  <si>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</si>
  <si>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</si>
  <si>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</si>
  <si>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</si>
  <si>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</si>
  <si>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</si>
  <si>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</si>
  <si>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</si>
  <si>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</si>
  <si>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</si>
  <si>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</si>
  <si>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</si>
  <si>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SUBPROJETOS</t>
  </si>
  <si>
    <t>Assinatura do Contrato/ Convênio por Adjudicação dos Subprojetos</t>
  </si>
  <si>
    <t>Comentários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</si>
  <si>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</si>
  <si>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</si>
  <si>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</si>
  <si>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</si>
  <si>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</si>
  <si>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</si>
  <si>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</si>
  <si>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</si>
  <si>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</si>
  <si>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</si>
  <si>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</si>
  <si>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</si>
  <si>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>Objeto</t>
  </si>
  <si>
    <t>Datas Estimadas</t>
  </si>
  <si>
    <t>Objeto*</t>
  </si>
  <si>
    <t>Montante Estimado 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</si>
  <si>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</si>
  <si>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</si>
  <si>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</si>
  <si>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</si>
  <si>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</si>
  <si>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</si>
  <si>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</si>
  <si>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</si>
  <si>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</si>
  <si>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</si>
  <si>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</si>
  <si>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</si>
  <si>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</si>
  <si>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</si>
  <si>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</si>
  <si>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</si>
  <si>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</si>
  <si>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</si>
  <si>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</si>
  <si>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</si>
  <si>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</si>
  <si>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Número PRISM</t>
  </si>
  <si>
    <t>Unidade Executora</t>
  </si>
  <si>
    <t>CONSULTORIAS INDIVIDUAIS</t>
  </si>
  <si>
    <t>Quantidade Estimada de Consultores</t>
  </si>
  <si>
    <t>Categoria de Investimento</t>
  </si>
  <si>
    <t>Objeto da Transferência</t>
  </si>
  <si>
    <t>Quantidade Estimada de Subprojetos</t>
  </si>
  <si>
    <t>Data de 
Transferência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</si>
  <si>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</si>
  <si>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</si>
  <si>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</si>
  <si>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</si>
  <si>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</si>
  <si>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</si>
  <si>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</si>
  <si>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</si>
  <si>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</si>
  <si>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</si>
  <si>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</si>
  <si>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</si>
  <si>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</si>
  <si>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</si>
  <si>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</si>
  <si>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</si>
  <si>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</si>
  <si>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</si>
  <si>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</si>
  <si>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</si>
  <si>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</si>
  <si>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</si>
  <si>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  <r>
      <rPr>
        <sz val="12"/>
        <color indexed="9"/>
        <rFont val="Calibri"/>
        <family val="2"/>
      </rPr>
      <t>*</t>
    </r>
  </si>
  <si>
    <t>Método  de Revisão</t>
  </si>
  <si>
    <t xml:space="preserve"> Publicação  Manifestação de Interesse ou do Anúncio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</si>
  <si>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</si>
  <si>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</si>
  <si>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</si>
  <si>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</si>
  <si>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</si>
  <si>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</si>
  <si>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</si>
  <si>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</si>
  <si>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Montante Estimado em US$ X 1000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</si>
  <si>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</si>
  <si>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</si>
  <si>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</si>
  <si>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</si>
  <si>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</si>
  <si>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</si>
  <si>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</si>
  <si>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</si>
  <si>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</si>
  <si>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</si>
  <si>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</si>
  <si>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</si>
  <si>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</si>
  <si>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</si>
  <si>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</si>
  <si>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</si>
  <si>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</si>
  <si>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</si>
  <si>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</si>
  <si>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</si>
  <si>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</si>
  <si>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</si>
  <si>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</si>
  <si>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</si>
  <si>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</si>
  <si>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</si>
  <si>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</si>
  <si>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</si>
  <si>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</si>
  <si>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</si>
  <si>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</si>
  <si>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</si>
  <si>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</si>
  <si>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</si>
  <si>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</si>
  <si>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</si>
  <si>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</si>
  <si>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</si>
  <si>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</si>
  <si>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</si>
  <si>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</si>
  <si>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t>Programa de Investimento Rodoviário do Estado de São Paulo - BID IV</t>
  </si>
  <si>
    <r>
      <t>Contrato de Empréstimo: 3127/OC</t>
    </r>
    <r>
      <rPr>
        <b/>
        <sz val="12"/>
        <color rgb="FF000000"/>
        <rFont val="Calibri"/>
        <family val="2"/>
        <scheme val="minor"/>
      </rPr>
      <t>-BR</t>
    </r>
  </si>
  <si>
    <t>DER/SP</t>
  </si>
  <si>
    <t>Obras de Recuperação de Rodovias - grupo I</t>
  </si>
  <si>
    <t>Obras de Recuperação de Rodovias - grupo II</t>
  </si>
  <si>
    <t>Obras de Recuperação de Rodovias - grupo III</t>
  </si>
  <si>
    <t>Obras de Recuperação de Rodovias - grupo IV</t>
  </si>
  <si>
    <t>005/2014</t>
  </si>
  <si>
    <t>007/2014</t>
  </si>
  <si>
    <t>022/2014</t>
  </si>
  <si>
    <t>-</t>
  </si>
  <si>
    <t>2.1</t>
  </si>
  <si>
    <t>Gerenciamento e Apoio Técnico</t>
  </si>
  <si>
    <t>Supervisão Técnica de Obras</t>
  </si>
  <si>
    <t>2.2</t>
  </si>
  <si>
    <t>1.3</t>
  </si>
  <si>
    <t>3.1</t>
  </si>
  <si>
    <t>3.2</t>
  </si>
  <si>
    <t>3.3</t>
  </si>
  <si>
    <t>3.4</t>
  </si>
  <si>
    <t>A supervisão será contratada por Divisão Regional</t>
  </si>
  <si>
    <t xml:space="preserve">008/2014 a
020/2014 </t>
  </si>
  <si>
    <t>023/2014</t>
  </si>
  <si>
    <t>Método de Revisão</t>
  </si>
  <si>
    <t>1.2.1</t>
  </si>
  <si>
    <t>Estudos e Projetos</t>
  </si>
  <si>
    <t>1.1</t>
  </si>
  <si>
    <t>Auditoria Financeira</t>
  </si>
  <si>
    <t>Auditoria de Segurança Viária</t>
  </si>
  <si>
    <t>2.3</t>
  </si>
  <si>
    <t>Mitigação de Impactos Sócio Ambientais</t>
  </si>
  <si>
    <t>2.4</t>
  </si>
  <si>
    <t>Sistema de Gerenciamento da Faixa de Domínio - SGFD</t>
  </si>
  <si>
    <t>Atualização do Sistema da Conservação Rodoviária com a revisão e adequação do Manual de Conservação do DER/SP</t>
  </si>
  <si>
    <t>Atualização do Sistema de Gerencia de Pavimento existente no DER/SP</t>
  </si>
  <si>
    <t>Sistema de Gerenciamento da Conservação Rodoviária - SAC</t>
  </si>
  <si>
    <t>Sistema de Gerência de Pavimento - SGP</t>
  </si>
  <si>
    <t>Atualização do Sistema da Faixa de Domínio com a consolidação de processo informatizado para registro e acompanhamento de processos de ocupações</t>
  </si>
  <si>
    <t>Atualização Nº: 05</t>
  </si>
  <si>
    <t>Atualizado por: Paulo Sergio Pereira</t>
  </si>
  <si>
    <t>Atualizado em: 08/09/2016</t>
  </si>
  <si>
    <t>Manual de Segurança Viária</t>
  </si>
  <si>
    <t>Revisão de Normas Técnicas do DER/SP</t>
  </si>
  <si>
    <t>Revisão das Especificações e Instruções de Projetos de Pavimentação do DER/SP, inclusive com elaboração de um novo método de dimensionamento de pavimentos.</t>
  </si>
  <si>
    <t>Elaboração do Manual de Segurança Viária , além da Revisão das Normas de Segurança Viária do DER/SP</t>
  </si>
  <si>
    <t>Capacitação de Área Interna de Auditoria</t>
  </si>
  <si>
    <t>Melhoria da aplicação dos procedimentos de controle interno do DER/SP, com apoio do Tribunal de Contas do Estado</t>
  </si>
  <si>
    <t>3.5</t>
  </si>
  <si>
    <t>3.6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</si>
</sst>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sz val="12"/>
      <name val="Arial"/>
      <family val="2"/>
    </font>
    <font>
      <i/>
      <sz val="12"/>
      <color indexed="9"/>
      <name val="Calibri"/>
      <family val="2"/>
    </font>
    <font>
      <sz val="12"/>
      <color indexed="9"/>
      <name val="Calibri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164" fontId="43" fillId="0" borderId="0" applyFont="0" applyFill="0" applyBorder="0" applyAlignment="0" applyProtection="0"/>
    <xf numFmtId="9" fontId="43" fillId="0" borderId="0" applyFont="0" applyFill="0" applyBorder="0" applyAlignment="0" applyProtection="0"/>
  </cellStyleXfs>
  <cellXfs count="223">
    <xf numFmtId="0" fontId="0" fillId="0" borderId="0" xfId="0"/>
    <xf numFmtId="0" fontId="0" fillId="0" borderId="0" xfId="0"/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left" vertical="center"/>
    </xf>
    <xf numFmtId="0" fontId="27" fillId="0" borderId="0" xfId="0" applyFont="1" applyAlignment="1">
      <alignment horizontal="justify" vertical="center"/>
    </xf>
    <xf numFmtId="0" fontId="0" fillId="0" borderId="0" xfId="0" applyFill="1"/>
    <xf numFmtId="0" fontId="26" fillId="0" borderId="0" xfId="0" applyFont="1" applyAlignment="1">
      <alignment horizontal="left" vertical="center"/>
    </xf>
    <xf numFmtId="0" fontId="31" fillId="0" borderId="10" xfId="1" applyFont="1" applyFill="1" applyBorder="1" applyAlignment="1">
      <alignment vertical="center" wrapText="1"/>
    </xf>
    <xf numFmtId="0" fontId="31" fillId="0" borderId="10" xfId="0" applyFont="1" applyBorder="1"/>
    <xf numFmtId="0" fontId="24" fillId="0" borderId="0" xfId="0" applyFont="1"/>
    <xf numFmtId="0" fontId="33" fillId="0" borderId="0" xfId="0" applyFont="1" applyAlignment="1">
      <alignment horizontal="justify" vertical="center"/>
    </xf>
    <xf numFmtId="4" fontId="24" fillId="0" borderId="0" xfId="0" applyNumberFormat="1" applyFont="1"/>
    <xf numFmtId="10" fontId="24" fillId="0" borderId="0" xfId="0" applyNumberFormat="1" applyFont="1"/>
    <xf numFmtId="0" fontId="34" fillId="0" borderId="0" xfId="38" applyFont="1"/>
    <xf numFmtId="4" fontId="32" fillId="24" borderId="20" xfId="38" applyNumberFormat="1" applyFont="1" applyFill="1" applyBorder="1" applyAlignment="1">
      <alignment horizontal="center" vertical="center" wrapText="1"/>
    </xf>
    <xf numFmtId="10" fontId="32" fillId="24" borderId="20" xfId="38" applyNumberFormat="1" applyFont="1" applyFill="1" applyBorder="1" applyAlignment="1">
      <alignment horizontal="center" vertical="center" wrapText="1"/>
    </xf>
    <xf numFmtId="0" fontId="32" fillId="24" borderId="20" xfId="38" applyFont="1" applyFill="1" applyBorder="1" applyAlignment="1">
      <alignment horizontal="center" vertical="center" wrapText="1"/>
    </xf>
    <xf numFmtId="0" fontId="24" fillId="0" borderId="0" xfId="0" applyFont="1" applyFill="1"/>
    <xf numFmtId="0" fontId="31" fillId="0" borderId="11" xfId="38" applyFont="1" applyFill="1" applyBorder="1" applyAlignment="1">
      <alignment vertical="center" wrapText="1"/>
    </xf>
    <xf numFmtId="0" fontId="31" fillId="0" borderId="12" xfId="38" applyFont="1" applyFill="1" applyBorder="1" applyAlignment="1">
      <alignment vertical="center" wrapText="1"/>
    </xf>
    <xf numFmtId="4" fontId="31" fillId="0" borderId="12" xfId="38" applyNumberFormat="1" applyFont="1" applyFill="1" applyBorder="1" applyAlignment="1">
      <alignment vertical="center" wrapText="1"/>
    </xf>
    <xf numFmtId="10" fontId="31" fillId="0" borderId="12" xfId="38" applyNumberFormat="1" applyFont="1" applyFill="1" applyBorder="1" applyAlignment="1">
      <alignment vertical="center" wrapText="1"/>
    </xf>
    <xf numFmtId="0" fontId="31" fillId="0" borderId="13" xfId="38" applyFont="1" applyFill="1" applyBorder="1" applyAlignment="1">
      <alignment vertical="center" wrapText="1"/>
    </xf>
    <xf numFmtId="0" fontId="31" fillId="0" borderId="17" xfId="38" applyFont="1" applyFill="1" applyBorder="1" applyAlignment="1">
      <alignment vertical="center" wrapText="1"/>
    </xf>
    <xf numFmtId="0" fontId="31" fillId="0" borderId="10" xfId="38" applyFont="1" applyFill="1" applyBorder="1" applyAlignment="1">
      <alignment vertical="center" wrapText="1"/>
    </xf>
    <xf numFmtId="4" fontId="31" fillId="0" borderId="10" xfId="38" applyNumberFormat="1" applyFont="1" applyFill="1" applyBorder="1" applyAlignment="1">
      <alignment vertical="center" wrapText="1"/>
    </xf>
    <xf numFmtId="10" fontId="31" fillId="0" borderId="10" xfId="38" applyNumberFormat="1" applyFont="1" applyFill="1" applyBorder="1" applyAlignment="1">
      <alignment vertical="center" wrapText="1"/>
    </xf>
    <xf numFmtId="0" fontId="31" fillId="0" borderId="14" xfId="38" applyFont="1" applyFill="1" applyBorder="1" applyAlignment="1">
      <alignment vertical="center" wrapText="1"/>
    </xf>
    <xf numFmtId="0" fontId="31" fillId="0" borderId="18" xfId="38" applyFont="1" applyFill="1" applyBorder="1" applyAlignment="1">
      <alignment vertical="center" wrapText="1"/>
    </xf>
    <xf numFmtId="0" fontId="31" fillId="0" borderId="15" xfId="38" applyFont="1" applyFill="1" applyBorder="1" applyAlignment="1">
      <alignment vertical="center" wrapText="1"/>
    </xf>
    <xf numFmtId="4" fontId="31" fillId="0" borderId="15" xfId="38" applyNumberFormat="1" applyFont="1" applyFill="1" applyBorder="1" applyAlignment="1">
      <alignment vertical="center" wrapText="1"/>
    </xf>
    <xf numFmtId="10" fontId="31" fillId="0" borderId="15" xfId="38" applyNumberFormat="1" applyFont="1" applyFill="1" applyBorder="1" applyAlignment="1">
      <alignment vertical="center" wrapText="1"/>
    </xf>
    <xf numFmtId="0" fontId="31" fillId="0" borderId="16" xfId="38" applyFont="1" applyFill="1" applyBorder="1" applyAlignment="1">
      <alignment vertical="center" wrapText="1"/>
    </xf>
    <xf numFmtId="0" fontId="31" fillId="0" borderId="0" xfId="38" applyFont="1" applyFill="1" applyBorder="1" applyAlignment="1">
      <alignment vertical="center" wrapText="1"/>
    </xf>
    <xf numFmtId="4" fontId="31" fillId="0" borderId="0" xfId="38" applyNumberFormat="1" applyFont="1" applyFill="1" applyBorder="1" applyAlignment="1">
      <alignment vertical="center" wrapText="1"/>
    </xf>
    <xf numFmtId="10" fontId="31" fillId="0" borderId="0" xfId="38" applyNumberFormat="1" applyFont="1" applyFill="1" applyBorder="1" applyAlignment="1">
      <alignment vertical="center" wrapText="1"/>
    </xf>
    <xf numFmtId="0" fontId="31" fillId="0" borderId="31" xfId="38" applyFont="1" applyFill="1" applyBorder="1" applyAlignment="1">
      <alignment vertical="center" wrapText="1"/>
    </xf>
    <xf numFmtId="0" fontId="31" fillId="0" borderId="23" xfId="38" applyFont="1" applyFill="1" applyBorder="1" applyAlignment="1">
      <alignment vertical="center" wrapText="1"/>
    </xf>
    <xf numFmtId="0" fontId="31" fillId="0" borderId="27" xfId="38" applyFont="1" applyFill="1" applyBorder="1" applyAlignment="1">
      <alignment vertical="center" wrapText="1"/>
    </xf>
    <xf numFmtId="0" fontId="30" fillId="28" borderId="43" xfId="0" applyFont="1" applyFill="1" applyBorder="1"/>
    <xf numFmtId="0" fontId="30" fillId="28" borderId="37" xfId="0" applyFont="1" applyFill="1" applyBorder="1"/>
    <xf numFmtId="0" fontId="24" fillId="0" borderId="44" xfId="0" applyFont="1" applyFill="1" applyBorder="1"/>
    <xf numFmtId="0" fontId="24" fillId="0" borderId="37" xfId="0" applyFont="1" applyFill="1" applyBorder="1"/>
    <xf numFmtId="0" fontId="24" fillId="0" borderId="14" xfId="0" applyFont="1" applyFill="1" applyBorder="1"/>
    <xf numFmtId="0" fontId="37" fillId="28" borderId="37" xfId="0" applyFont="1" applyFill="1" applyBorder="1"/>
    <xf numFmtId="0" fontId="32" fillId="24" borderId="20" xfId="38" applyFont="1" applyFill="1" applyBorder="1" applyAlignment="1">
      <alignment horizontal="center" vertical="center" wrapText="1"/>
    </xf>
    <xf numFmtId="0" fontId="33" fillId="0" borderId="0" xfId="0" applyFont="1"/>
    <xf numFmtId="4" fontId="33" fillId="0" borderId="0" xfId="0" applyNumberFormat="1" applyFont="1"/>
    <xf numFmtId="10" fontId="33" fillId="0" borderId="0" xfId="0" applyNumberFormat="1" applyFont="1"/>
    <xf numFmtId="0" fontId="33" fillId="0" borderId="0" xfId="0" applyFont="1" applyAlignment="1"/>
    <xf numFmtId="0" fontId="38" fillId="0" borderId="0" xfId="0" applyFont="1" applyAlignment="1">
      <alignment vertical="center"/>
    </xf>
    <xf numFmtId="4" fontId="33" fillId="0" borderId="0" xfId="0" applyNumberFormat="1" applyFont="1" applyAlignment="1"/>
    <xf numFmtId="10" fontId="33" fillId="0" borderId="0" xfId="0" applyNumberFormat="1" applyFont="1" applyAlignment="1"/>
    <xf numFmtId="0" fontId="39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vertical="center"/>
    </xf>
    <xf numFmtId="0" fontId="41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14" fontId="40" fillId="0" borderId="0" xfId="0" applyNumberFormat="1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0" fillId="0" borderId="0" xfId="38" applyFont="1" applyFill="1" applyBorder="1" applyAlignment="1">
      <alignment vertical="center" wrapText="1"/>
    </xf>
    <xf numFmtId="0" fontId="39" fillId="0" borderId="0" xfId="38" applyFont="1"/>
    <xf numFmtId="0" fontId="40" fillId="0" borderId="0" xfId="38" applyFont="1" applyFill="1" applyBorder="1" applyAlignment="1">
      <alignment horizontal="left" vertical="center" wrapText="1"/>
    </xf>
    <xf numFmtId="0" fontId="39" fillId="0" borderId="30" xfId="38" applyFont="1" applyBorder="1"/>
    <xf numFmtId="0" fontId="33" fillId="0" borderId="30" xfId="0" applyFont="1" applyBorder="1"/>
    <xf numFmtId="0" fontId="0" fillId="0" borderId="0" xfId="0"/>
    <xf numFmtId="0" fontId="22" fillId="0" borderId="0" xfId="44" applyFont="1" applyFill="1" applyBorder="1" applyAlignment="1">
      <alignment horizontal="left" vertical="center" wrapText="1"/>
    </xf>
    <xf numFmtId="0" fontId="22" fillId="0" borderId="22" xfId="44" applyFont="1" applyFill="1" applyBorder="1" applyAlignment="1">
      <alignment horizontal="left" vertical="center" wrapText="1"/>
    </xf>
    <xf numFmtId="0" fontId="29" fillId="0" borderId="0" xfId="0" applyFont="1"/>
    <xf numFmtId="0" fontId="29" fillId="0" borderId="22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31" fillId="0" borderId="10" xfId="1" applyFont="1" applyFill="1" applyBorder="1" applyAlignment="1">
      <alignment vertical="center" wrapText="1"/>
    </xf>
    <xf numFmtId="0" fontId="24" fillId="0" borderId="0" xfId="0" applyFont="1"/>
    <xf numFmtId="0" fontId="32" fillId="27" borderId="35" xfId="44" applyFont="1" applyFill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32" fillId="27" borderId="24" xfId="44" applyFont="1" applyFill="1" applyBorder="1" applyAlignment="1">
      <alignment horizontal="left" vertical="center" wrapText="1"/>
    </xf>
    <xf numFmtId="0" fontId="24" fillId="0" borderId="36" xfId="0" applyFont="1" applyBorder="1" applyAlignment="1">
      <alignment horizontal="left" vertical="center" wrapText="1"/>
    </xf>
    <xf numFmtId="0" fontId="30" fillId="27" borderId="34" xfId="0" applyFont="1" applyFill="1" applyBorder="1" applyAlignment="1">
      <alignment horizontal="center" vertical="center"/>
    </xf>
    <xf numFmtId="0" fontId="32" fillId="27" borderId="25" xfId="44" applyFont="1" applyFill="1" applyBorder="1" applyAlignment="1">
      <alignment horizontal="left" vertical="center" wrapText="1"/>
    </xf>
    <xf numFmtId="0" fontId="24" fillId="0" borderId="37" xfId="0" applyFont="1" applyBorder="1" applyAlignment="1">
      <alignment horizontal="left" vertical="center" wrapText="1"/>
    </xf>
    <xf numFmtId="0" fontId="32" fillId="27" borderId="18" xfId="44" applyFont="1" applyFill="1" applyBorder="1" applyAlignment="1">
      <alignment horizontal="left" vertical="center" wrapText="1"/>
    </xf>
    <xf numFmtId="0" fontId="24" fillId="0" borderId="16" xfId="0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vertical="center" wrapText="1"/>
    </xf>
    <xf numFmtId="0" fontId="31" fillId="0" borderId="14" xfId="1" applyFont="1" applyFill="1" applyBorder="1" applyAlignment="1">
      <alignment vertical="center" wrapText="1"/>
    </xf>
    <xf numFmtId="0" fontId="31" fillId="0" borderId="16" xfId="0" applyFont="1" applyBorder="1"/>
    <xf numFmtId="0" fontId="30" fillId="0" borderId="0" xfId="0" applyFont="1" applyFill="1" applyBorder="1" applyAlignment="1">
      <alignment horizontal="center" vertical="center" wrapText="1"/>
    </xf>
    <xf numFmtId="0" fontId="31" fillId="0" borderId="16" xfId="1" applyFont="1" applyFill="1" applyBorder="1" applyAlignment="1">
      <alignment vertical="center" wrapText="1"/>
    </xf>
    <xf numFmtId="0" fontId="31" fillId="0" borderId="33" xfId="1" applyFont="1" applyFill="1" applyBorder="1" applyAlignment="1">
      <alignment vertical="center" wrapText="1"/>
    </xf>
    <xf numFmtId="0" fontId="31" fillId="0" borderId="12" xfId="38" applyFont="1" applyFill="1" applyBorder="1" applyAlignment="1">
      <alignment horizontal="center" vertical="center" wrapText="1"/>
    </xf>
    <xf numFmtId="0" fontId="31" fillId="0" borderId="10" xfId="38" applyFont="1" applyFill="1" applyBorder="1" applyAlignment="1">
      <alignment horizontal="center" vertical="center" wrapText="1"/>
    </xf>
    <xf numFmtId="0" fontId="31" fillId="0" borderId="15" xfId="38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17" fontId="31" fillId="0" borderId="12" xfId="38" applyNumberFormat="1" applyFont="1" applyFill="1" applyBorder="1" applyAlignment="1">
      <alignment vertical="center" wrapText="1"/>
    </xf>
    <xf numFmtId="17" fontId="31" fillId="0" borderId="10" xfId="38" applyNumberFormat="1" applyFont="1" applyFill="1" applyBorder="1" applyAlignment="1">
      <alignment vertical="center" wrapText="1"/>
    </xf>
    <xf numFmtId="0" fontId="31" fillId="0" borderId="47" xfId="38" applyFont="1" applyFill="1" applyBorder="1" applyAlignment="1">
      <alignment vertical="center" wrapText="1"/>
    </xf>
    <xf numFmtId="0" fontId="31" fillId="0" borderId="48" xfId="38" applyFont="1" applyFill="1" applyBorder="1" applyAlignment="1">
      <alignment vertical="center" wrapText="1"/>
    </xf>
    <xf numFmtId="0" fontId="31" fillId="0" borderId="33" xfId="38" applyFont="1" applyFill="1" applyBorder="1" applyAlignment="1">
      <alignment vertical="center" wrapText="1"/>
    </xf>
    <xf numFmtId="10" fontId="31" fillId="0" borderId="33" xfId="38" applyNumberFormat="1" applyFont="1" applyFill="1" applyBorder="1" applyAlignment="1">
      <alignment vertical="center" wrapText="1"/>
    </xf>
    <xf numFmtId="0" fontId="31" fillId="0" borderId="37" xfId="38" applyFont="1" applyFill="1" applyBorder="1" applyAlignment="1">
      <alignment vertical="center" wrapText="1"/>
    </xf>
    <xf numFmtId="10" fontId="31" fillId="0" borderId="33" xfId="47" applyNumberFormat="1" applyFont="1" applyFill="1" applyBorder="1" applyAlignment="1">
      <alignment vertical="center" wrapText="1"/>
    </xf>
    <xf numFmtId="0" fontId="31" fillId="0" borderId="33" xfId="38" applyNumberFormat="1" applyFont="1" applyFill="1" applyBorder="1" applyAlignment="1">
      <alignment horizontal="center" vertical="center" wrapText="1"/>
    </xf>
    <xf numFmtId="10" fontId="31" fillId="0" borderId="33" xfId="38" applyNumberFormat="1" applyFont="1" applyFill="1" applyBorder="1" applyAlignment="1">
      <alignment horizontal="center" vertical="center" wrapText="1"/>
    </xf>
    <xf numFmtId="17" fontId="31" fillId="0" borderId="33" xfId="38" applyNumberFormat="1" applyFont="1" applyFill="1" applyBorder="1" applyAlignment="1">
      <alignment vertical="center" wrapText="1"/>
    </xf>
    <xf numFmtId="164" fontId="31" fillId="0" borderId="12" xfId="46" applyFont="1" applyFill="1" applyBorder="1" applyAlignment="1">
      <alignment vertical="center" wrapText="1"/>
    </xf>
    <xf numFmtId="164" fontId="31" fillId="0" borderId="10" xfId="46" applyFont="1" applyFill="1" applyBorder="1" applyAlignment="1">
      <alignment vertical="center" wrapText="1"/>
    </xf>
    <xf numFmtId="164" fontId="31" fillId="0" borderId="15" xfId="46" applyFont="1" applyFill="1" applyBorder="1" applyAlignment="1">
      <alignment vertical="center" wrapText="1"/>
    </xf>
    <xf numFmtId="164" fontId="31" fillId="0" borderId="0" xfId="46" applyFont="1" applyFill="1" applyBorder="1" applyAlignment="1">
      <alignment vertical="center" wrapText="1"/>
    </xf>
    <xf numFmtId="164" fontId="31" fillId="0" borderId="33" xfId="46" applyFont="1" applyFill="1" applyBorder="1" applyAlignment="1">
      <alignment vertical="center" wrapText="1"/>
    </xf>
    <xf numFmtId="0" fontId="32" fillId="24" borderId="15" xfId="38" applyFont="1" applyFill="1" applyBorder="1" applyAlignment="1">
      <alignment horizontal="center" vertical="center" wrapText="1"/>
    </xf>
    <xf numFmtId="4" fontId="32" fillId="24" borderId="15" xfId="38" applyNumberFormat="1" applyFont="1" applyFill="1" applyBorder="1" applyAlignment="1">
      <alignment horizontal="center" vertical="center" wrapText="1"/>
    </xf>
    <xf numFmtId="10" fontId="32" fillId="24" borderId="15" xfId="38" applyNumberFormat="1" applyFont="1" applyFill="1" applyBorder="1" applyAlignment="1">
      <alignment horizontal="center" vertical="center" wrapText="1"/>
    </xf>
    <xf numFmtId="10" fontId="31" fillId="0" borderId="15" xfId="47" applyNumberFormat="1" applyFont="1" applyFill="1" applyBorder="1" applyAlignment="1">
      <alignment vertical="center" wrapText="1"/>
    </xf>
    <xf numFmtId="10" fontId="31" fillId="0" borderId="15" xfId="38" applyNumberFormat="1" applyFont="1" applyFill="1" applyBorder="1" applyAlignment="1">
      <alignment horizontal="center" vertical="center" wrapText="1"/>
    </xf>
    <xf numFmtId="17" fontId="31" fillId="0" borderId="15" xfId="38" applyNumberFormat="1" applyFont="1" applyFill="1" applyBorder="1" applyAlignment="1">
      <alignment vertical="center" wrapText="1"/>
    </xf>
    <xf numFmtId="0" fontId="24" fillId="0" borderId="0" xfId="0" applyFont="1" applyAlignment="1">
      <alignment horizontal="center"/>
    </xf>
    <xf numFmtId="0" fontId="31" fillId="0" borderId="0" xfId="38" applyFont="1" applyFill="1" applyBorder="1" applyAlignment="1">
      <alignment horizontal="center" vertical="center" wrapText="1"/>
    </xf>
    <xf numFmtId="10" fontId="31" fillId="0" borderId="12" xfId="38" applyNumberFormat="1" applyFont="1" applyFill="1" applyBorder="1" applyAlignment="1">
      <alignment horizontal="center" vertical="center" wrapText="1"/>
    </xf>
    <xf numFmtId="10" fontId="31" fillId="0" borderId="10" xfId="38" applyNumberFormat="1" applyFont="1" applyFill="1" applyBorder="1" applyAlignment="1">
      <alignment horizontal="center" vertical="center" wrapText="1"/>
    </xf>
    <xf numFmtId="0" fontId="31" fillId="0" borderId="37" xfId="0" applyFont="1" applyFill="1" applyBorder="1"/>
    <xf numFmtId="0" fontId="31" fillId="0" borderId="0" xfId="0" applyFont="1"/>
    <xf numFmtId="0" fontId="31" fillId="0" borderId="33" xfId="38" applyFont="1" applyFill="1" applyBorder="1" applyAlignment="1">
      <alignment horizontal="center" vertical="center" wrapText="1"/>
    </xf>
    <xf numFmtId="0" fontId="31" fillId="0" borderId="12" xfId="38" applyFont="1" applyFill="1" applyBorder="1" applyAlignment="1">
      <alignment horizontal="center" vertical="center" wrapText="1"/>
    </xf>
    <xf numFmtId="0" fontId="31" fillId="0" borderId="15" xfId="38" applyFont="1" applyFill="1" applyBorder="1" applyAlignment="1">
      <alignment horizontal="center" vertical="center" wrapText="1"/>
    </xf>
    <xf numFmtId="0" fontId="31" fillId="0" borderId="33" xfId="38" applyFont="1" applyFill="1" applyBorder="1" applyAlignment="1">
      <alignment horizontal="center" vertical="center" wrapText="1"/>
    </xf>
    <xf numFmtId="10" fontId="31" fillId="0" borderId="12" xfId="47" applyNumberFormat="1" applyFont="1" applyFill="1" applyBorder="1" applyAlignment="1">
      <alignment vertical="center" wrapText="1"/>
    </xf>
    <xf numFmtId="0" fontId="31" fillId="0" borderId="16" xfId="0" applyFont="1" applyFill="1" applyBorder="1"/>
    <xf numFmtId="0" fontId="31" fillId="0" borderId="15" xfId="38" applyNumberFormat="1" applyFont="1" applyFill="1" applyBorder="1" applyAlignment="1">
      <alignment horizontal="center" vertical="center" wrapText="1"/>
    </xf>
    <xf numFmtId="0" fontId="31" fillId="0" borderId="51" xfId="0" applyFont="1" applyFill="1" applyBorder="1"/>
    <xf numFmtId="0" fontId="31" fillId="0" borderId="47" xfId="44" applyFont="1" applyFill="1" applyBorder="1" applyAlignment="1">
      <alignment vertical="center" wrapText="1"/>
    </xf>
    <xf numFmtId="0" fontId="31" fillId="0" borderId="48" xfId="44" applyFont="1" applyFill="1" applyBorder="1" applyAlignment="1">
      <alignment vertical="center" wrapText="1"/>
    </xf>
    <xf numFmtId="0" fontId="31" fillId="0" borderId="33" xfId="44" applyFont="1" applyFill="1" applyBorder="1" applyAlignment="1">
      <alignment vertical="center" wrapText="1"/>
    </xf>
    <xf numFmtId="10" fontId="31" fillId="0" borderId="33" xfId="44" applyNumberFormat="1" applyFont="1" applyFill="1" applyBorder="1" applyAlignment="1">
      <alignment vertical="center" wrapText="1"/>
    </xf>
    <xf numFmtId="0" fontId="31" fillId="0" borderId="33" xfId="44" applyFont="1" applyFill="1" applyBorder="1" applyAlignment="1">
      <alignment horizontal="center" vertical="center" wrapText="1"/>
    </xf>
    <xf numFmtId="0" fontId="31" fillId="0" borderId="37" xfId="44" applyFont="1" applyFill="1" applyBorder="1" applyAlignment="1">
      <alignment vertical="center" wrapText="1"/>
    </xf>
    <xf numFmtId="0" fontId="31" fillId="0" borderId="17" xfId="44" applyFont="1" applyFill="1" applyBorder="1" applyAlignment="1">
      <alignment vertical="center" wrapText="1"/>
    </xf>
    <xf numFmtId="0" fontId="31" fillId="0" borderId="23" xfId="44" applyFont="1" applyFill="1" applyBorder="1" applyAlignment="1">
      <alignment vertical="center" wrapText="1"/>
    </xf>
    <xf numFmtId="0" fontId="31" fillId="0" borderId="10" xfId="44" applyFont="1" applyFill="1" applyBorder="1" applyAlignment="1">
      <alignment vertical="center" wrapText="1"/>
    </xf>
    <xf numFmtId="10" fontId="31" fillId="0" borderId="10" xfId="47" applyNumberFormat="1" applyFont="1" applyFill="1" applyBorder="1" applyAlignment="1">
      <alignment vertical="center" wrapText="1"/>
    </xf>
    <xf numFmtId="10" fontId="31" fillId="0" borderId="10" xfId="44" applyNumberFormat="1" applyFont="1" applyFill="1" applyBorder="1" applyAlignment="1">
      <alignment vertical="center" wrapText="1"/>
    </xf>
    <xf numFmtId="0" fontId="31" fillId="0" borderId="10" xfId="44" applyFont="1" applyFill="1" applyBorder="1" applyAlignment="1">
      <alignment horizontal="center" vertical="center" wrapText="1"/>
    </xf>
    <xf numFmtId="17" fontId="31" fillId="0" borderId="10" xfId="44" applyNumberFormat="1" applyFont="1" applyFill="1" applyBorder="1" applyAlignment="1">
      <alignment vertical="center" wrapText="1"/>
    </xf>
    <xf numFmtId="0" fontId="31" fillId="0" borderId="14" xfId="44" applyFont="1" applyFill="1" applyBorder="1" applyAlignment="1">
      <alignment vertical="center" wrapText="1"/>
    </xf>
    <xf numFmtId="0" fontId="24" fillId="0" borderId="47" xfId="38" applyFont="1" applyFill="1" applyBorder="1" applyAlignment="1">
      <alignment vertical="center" wrapText="1"/>
    </xf>
    <xf numFmtId="0" fontId="24" fillId="0" borderId="48" xfId="38" applyFont="1" applyFill="1" applyBorder="1" applyAlignment="1">
      <alignment vertical="center" wrapText="1"/>
    </xf>
    <xf numFmtId="0" fontId="24" fillId="0" borderId="33" xfId="38" applyFont="1" applyFill="1" applyBorder="1" applyAlignment="1">
      <alignment vertical="center" wrapText="1"/>
    </xf>
    <xf numFmtId="164" fontId="24" fillId="0" borderId="33" xfId="46" applyFont="1" applyFill="1" applyBorder="1" applyAlignment="1">
      <alignment vertical="center" wrapText="1"/>
    </xf>
    <xf numFmtId="10" fontId="24" fillId="0" borderId="33" xfId="47" applyNumberFormat="1" applyFont="1" applyFill="1" applyBorder="1" applyAlignment="1">
      <alignment vertical="center" wrapText="1"/>
    </xf>
    <xf numFmtId="10" fontId="24" fillId="0" borderId="33" xfId="38" applyNumberFormat="1" applyFont="1" applyFill="1" applyBorder="1" applyAlignment="1">
      <alignment vertical="center" wrapText="1"/>
    </xf>
    <xf numFmtId="0" fontId="24" fillId="0" borderId="33" xfId="38" applyNumberFormat="1" applyFont="1" applyFill="1" applyBorder="1" applyAlignment="1">
      <alignment horizontal="center" vertical="center" wrapText="1"/>
    </xf>
    <xf numFmtId="0" fontId="24" fillId="0" borderId="33" xfId="38" applyFont="1" applyFill="1" applyBorder="1" applyAlignment="1">
      <alignment horizontal="center" vertical="center" wrapText="1"/>
    </xf>
    <xf numFmtId="17" fontId="24" fillId="0" borderId="33" xfId="38" applyNumberFormat="1" applyFont="1" applyFill="1" applyBorder="1" applyAlignment="1">
      <alignment vertical="center" wrapText="1"/>
    </xf>
    <xf numFmtId="0" fontId="24" fillId="0" borderId="37" xfId="38" applyFont="1" applyFill="1" applyBorder="1" applyAlignment="1">
      <alignment vertical="center" wrapText="1"/>
    </xf>
    <xf numFmtId="0" fontId="24" fillId="0" borderId="36" xfId="0" applyFont="1" applyFill="1" applyBorder="1"/>
    <xf numFmtId="0" fontId="30" fillId="26" borderId="39" xfId="0" applyFont="1" applyFill="1" applyBorder="1" applyAlignment="1">
      <alignment horizontal="center" vertical="center" wrapText="1"/>
    </xf>
    <xf numFmtId="0" fontId="28" fillId="26" borderId="0" xfId="0" applyFont="1" applyFill="1" applyAlignment="1">
      <alignment horizontal="left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30" fillId="27" borderId="35" xfId="0" applyFont="1" applyFill="1" applyBorder="1" applyAlignment="1">
      <alignment horizontal="center" vertical="center"/>
    </xf>
    <xf numFmtId="0" fontId="30" fillId="27" borderId="25" xfId="0" applyFont="1" applyFill="1" applyBorder="1" applyAlignment="1">
      <alignment horizontal="center" vertical="center"/>
    </xf>
    <xf numFmtId="0" fontId="30" fillId="27" borderId="26" xfId="0" applyFont="1" applyFill="1" applyBorder="1" applyAlignment="1">
      <alignment horizontal="center" vertical="center"/>
    </xf>
    <xf numFmtId="0" fontId="30" fillId="27" borderId="35" xfId="0" applyFont="1" applyFill="1" applyBorder="1" applyAlignment="1">
      <alignment horizontal="left" vertical="center" wrapText="1"/>
    </xf>
    <xf numFmtId="0" fontId="30" fillId="27" borderId="25" xfId="0" applyFont="1" applyFill="1" applyBorder="1" applyAlignment="1">
      <alignment horizontal="left" vertical="center" wrapText="1"/>
    </xf>
    <xf numFmtId="0" fontId="30" fillId="27" borderId="26" xfId="0" applyFont="1" applyFill="1" applyBorder="1" applyAlignment="1">
      <alignment horizontal="left" vertical="center" wrapText="1"/>
    </xf>
    <xf numFmtId="0" fontId="30" fillId="27" borderId="20" xfId="0" applyFont="1" applyFill="1" applyBorder="1" applyAlignment="1">
      <alignment horizontal="center" vertical="center"/>
    </xf>
    <xf numFmtId="0" fontId="30" fillId="27" borderId="19" xfId="0" applyFont="1" applyFill="1" applyBorder="1" applyAlignment="1">
      <alignment horizontal="center" vertical="center"/>
    </xf>
    <xf numFmtId="0" fontId="30" fillId="27" borderId="33" xfId="0" applyFont="1" applyFill="1" applyBorder="1" applyAlignment="1">
      <alignment horizontal="center" vertical="center"/>
    </xf>
    <xf numFmtId="0" fontId="23" fillId="0" borderId="19" xfId="1" applyFont="1" applyFill="1" applyBorder="1" applyAlignment="1">
      <alignment horizontal="center" vertical="center" wrapText="1"/>
    </xf>
    <xf numFmtId="0" fontId="23" fillId="0" borderId="33" xfId="1" applyFont="1" applyFill="1" applyBorder="1" applyAlignment="1">
      <alignment horizontal="center" vertical="center" wrapText="1"/>
    </xf>
    <xf numFmtId="0" fontId="31" fillId="0" borderId="33" xfId="38" applyFont="1" applyFill="1" applyBorder="1" applyAlignment="1">
      <alignment horizontal="center" vertical="center" wrapText="1"/>
    </xf>
    <xf numFmtId="0" fontId="31" fillId="0" borderId="23" xfId="38" applyFont="1" applyFill="1" applyBorder="1" applyAlignment="1">
      <alignment horizontal="center" vertical="center" wrapText="1"/>
    </xf>
    <xf numFmtId="0" fontId="31" fillId="0" borderId="50" xfId="38" applyFont="1" applyFill="1" applyBorder="1" applyAlignment="1">
      <alignment horizontal="center" vertical="center" wrapText="1"/>
    </xf>
    <xf numFmtId="0" fontId="31" fillId="0" borderId="10" xfId="38" applyFont="1" applyFill="1" applyBorder="1" applyAlignment="1">
      <alignment horizontal="center" vertical="center" wrapText="1"/>
    </xf>
    <xf numFmtId="0" fontId="31" fillId="0" borderId="27" xfId="38" applyFont="1" applyFill="1" applyBorder="1" applyAlignment="1">
      <alignment horizontal="center" vertical="center" wrapText="1"/>
    </xf>
    <xf numFmtId="0" fontId="31" fillId="0" borderId="28" xfId="38" applyFont="1" applyFill="1" applyBorder="1" applyAlignment="1">
      <alignment horizontal="center" vertical="center" wrapText="1"/>
    </xf>
    <xf numFmtId="0" fontId="24" fillId="0" borderId="48" xfId="38" applyFont="1" applyFill="1" applyBorder="1" applyAlignment="1">
      <alignment horizontal="center" vertical="center" wrapText="1"/>
    </xf>
    <xf numFmtId="0" fontId="24" fillId="0" borderId="49" xfId="38" applyFont="1" applyFill="1" applyBorder="1" applyAlignment="1">
      <alignment horizontal="center" vertical="center" wrapText="1"/>
    </xf>
    <xf numFmtId="0" fontId="31" fillId="0" borderId="33" xfId="44" applyFont="1" applyFill="1" applyBorder="1" applyAlignment="1">
      <alignment horizontal="center" vertical="center" wrapText="1"/>
    </xf>
    <xf numFmtId="0" fontId="31" fillId="0" borderId="10" xfId="44" applyFont="1" applyFill="1" applyBorder="1" applyAlignment="1">
      <alignment horizontal="center" vertical="center" wrapText="1"/>
    </xf>
    <xf numFmtId="0" fontId="30" fillId="25" borderId="20" xfId="0" applyFont="1" applyFill="1" applyBorder="1" applyAlignment="1">
      <alignment horizontal="center" vertical="center" wrapText="1"/>
    </xf>
    <xf numFmtId="0" fontId="30" fillId="25" borderId="19" xfId="0" applyFont="1" applyFill="1" applyBorder="1" applyAlignment="1">
      <alignment horizontal="center" vertical="center" wrapText="1"/>
    </xf>
    <xf numFmtId="0" fontId="30" fillId="25" borderId="33" xfId="0" applyFont="1" applyFill="1" applyBorder="1" applyAlignment="1">
      <alignment horizontal="center" vertical="center" wrapText="1"/>
    </xf>
    <xf numFmtId="0" fontId="31" fillId="0" borderId="10" xfId="1" applyFont="1" applyFill="1" applyBorder="1" applyAlignment="1">
      <alignment horizontal="center" vertical="center" wrapText="1"/>
    </xf>
    <xf numFmtId="0" fontId="31" fillId="0" borderId="15" xfId="38" applyFont="1" applyFill="1" applyBorder="1" applyAlignment="1">
      <alignment horizontal="center" vertical="center" wrapText="1"/>
    </xf>
    <xf numFmtId="0" fontId="30" fillId="25" borderId="10" xfId="0" applyFont="1" applyFill="1" applyBorder="1" applyAlignment="1">
      <alignment horizontal="center" vertical="center"/>
    </xf>
    <xf numFmtId="0" fontId="21" fillId="24" borderId="29" xfId="38" applyFont="1" applyFill="1" applyBorder="1" applyAlignment="1">
      <alignment horizontal="left" vertical="center" wrapText="1"/>
    </xf>
    <xf numFmtId="0" fontId="21" fillId="24" borderId="30" xfId="38" applyFont="1" applyFill="1" applyBorder="1" applyAlignment="1">
      <alignment horizontal="left" vertical="center" wrapText="1"/>
    </xf>
    <xf numFmtId="0" fontId="32" fillId="24" borderId="10" xfId="38" applyFont="1" applyFill="1" applyBorder="1" applyAlignment="1">
      <alignment horizontal="center" vertical="center" wrapText="1"/>
    </xf>
    <xf numFmtId="0" fontId="32" fillId="24" borderId="15" xfId="38" applyFont="1" applyFill="1" applyBorder="1" applyAlignment="1">
      <alignment horizontal="center" vertical="center" wrapText="1"/>
    </xf>
    <xf numFmtId="0" fontId="32" fillId="24" borderId="20" xfId="38" applyFont="1" applyFill="1" applyBorder="1" applyAlignment="1">
      <alignment horizontal="center" vertical="center" wrapText="1"/>
    </xf>
    <xf numFmtId="0" fontId="32" fillId="24" borderId="21" xfId="38" applyFont="1" applyFill="1" applyBorder="1" applyAlignment="1">
      <alignment horizontal="center" vertical="center" wrapText="1"/>
    </xf>
    <xf numFmtId="0" fontId="32" fillId="24" borderId="42" xfId="38" applyFont="1" applyFill="1" applyBorder="1" applyAlignment="1">
      <alignment horizontal="center" vertical="center" wrapText="1"/>
    </xf>
    <xf numFmtId="0" fontId="32" fillId="24" borderId="40" xfId="38" applyFont="1" applyFill="1" applyBorder="1" applyAlignment="1">
      <alignment horizontal="center" vertical="center" wrapText="1"/>
    </xf>
    <xf numFmtId="0" fontId="32" fillId="24" borderId="41" xfId="38" applyFont="1" applyFill="1" applyBorder="1" applyAlignment="1">
      <alignment horizontal="center" vertical="center" wrapText="1"/>
    </xf>
    <xf numFmtId="0" fontId="32" fillId="24" borderId="23" xfId="38" applyFont="1" applyFill="1" applyBorder="1" applyAlignment="1">
      <alignment horizontal="center" vertical="center" wrapText="1"/>
    </xf>
    <xf numFmtId="0" fontId="32" fillId="24" borderId="17" xfId="38" applyFont="1" applyFill="1" applyBorder="1" applyAlignment="1">
      <alignment horizontal="center" vertical="center" wrapText="1"/>
    </xf>
    <xf numFmtId="0" fontId="32" fillId="24" borderId="24" xfId="38" applyFont="1" applyFill="1" applyBorder="1" applyAlignment="1">
      <alignment horizontal="center" vertical="center" wrapText="1"/>
    </xf>
    <xf numFmtId="0" fontId="32" fillId="24" borderId="18" xfId="38" applyFont="1" applyFill="1" applyBorder="1" applyAlignment="1">
      <alignment horizontal="center" vertical="center" wrapText="1"/>
    </xf>
    <xf numFmtId="0" fontId="31" fillId="0" borderId="12" xfId="38" applyFont="1" applyFill="1" applyBorder="1" applyAlignment="1">
      <alignment horizontal="center" vertical="center" wrapText="1"/>
    </xf>
    <xf numFmtId="10" fontId="32" fillId="24" borderId="10" xfId="38" applyNumberFormat="1" applyFont="1" applyFill="1" applyBorder="1" applyAlignment="1">
      <alignment horizontal="center" vertical="center" wrapText="1"/>
    </xf>
    <xf numFmtId="10" fontId="32" fillId="24" borderId="20" xfId="38" applyNumberFormat="1" applyFont="1" applyFill="1" applyBorder="1" applyAlignment="1">
      <alignment horizontal="center" vertical="center" wrapText="1"/>
    </xf>
    <xf numFmtId="0" fontId="32" fillId="24" borderId="27" xfId="38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32" fillId="24" borderId="10" xfId="38" applyFont="1" applyFill="1" applyBorder="1" applyAlignment="1">
      <alignment horizontal="center" vertical="center"/>
    </xf>
    <xf numFmtId="0" fontId="32" fillId="24" borderId="32" xfId="38" applyFont="1" applyFill="1" applyBorder="1" applyAlignment="1">
      <alignment horizontal="center" vertical="center" wrapText="1"/>
    </xf>
    <xf numFmtId="0" fontId="32" fillId="24" borderId="48" xfId="38" applyFont="1" applyFill="1" applyBorder="1" applyAlignment="1">
      <alignment horizontal="center" vertical="center" wrapText="1"/>
    </xf>
    <xf numFmtId="0" fontId="32" fillId="24" borderId="49" xfId="38" applyFont="1" applyFill="1" applyBorder="1" applyAlignment="1">
      <alignment horizontal="center" vertical="center" wrapText="1"/>
    </xf>
    <xf numFmtId="0" fontId="32" fillId="24" borderId="38" xfId="38" applyFont="1" applyFill="1" applyBorder="1" applyAlignment="1">
      <alignment horizontal="center" vertical="center" wrapText="1"/>
    </xf>
    <xf numFmtId="0" fontId="30" fillId="24" borderId="10" xfId="38" applyFont="1" applyFill="1" applyBorder="1" applyAlignment="1">
      <alignment horizontal="center" vertical="center" wrapText="1"/>
    </xf>
    <xf numFmtId="0" fontId="30" fillId="24" borderId="20" xfId="38" applyFont="1" applyFill="1" applyBorder="1" applyAlignment="1">
      <alignment horizontal="center" vertical="center" wrapText="1"/>
    </xf>
    <xf numFmtId="0" fontId="33" fillId="0" borderId="45" xfId="0" applyFont="1" applyBorder="1" applyAlignment="1">
      <alignment horizontal="justify" vertical="center" wrapText="1"/>
    </xf>
    <xf numFmtId="0" fontId="33" fillId="0" borderId="46" xfId="0" applyFont="1" applyBorder="1" applyAlignment="1">
      <alignment horizontal="justify" vertical="center" wrapText="1"/>
    </xf>
    <xf numFmtId="0" fontId="40" fillId="0" borderId="0" xfId="38" applyFont="1" applyFill="1" applyBorder="1" applyAlignment="1">
      <alignment horizontal="center" vertical="center" wrapText="1"/>
    </xf>
    <xf numFmtId="0" fontId="38" fillId="0" borderId="45" xfId="0" applyFont="1" applyBorder="1" applyAlignment="1">
      <alignment horizontal="center" vertical="center" wrapText="1"/>
    </xf>
    <xf numFmtId="0" fontId="38" fillId="0" borderId="46" xfId="0" applyFont="1" applyBorder="1" applyAlignment="1">
      <alignment horizontal="center" vertical="center" wrapText="1"/>
    </xf>
    <xf numFmtId="0" fontId="38" fillId="0" borderId="45" xfId="0" applyFont="1" applyBorder="1" applyAlignment="1">
      <alignment horizontal="justify" vertical="center" wrapText="1"/>
    </xf>
    <xf numFmtId="0" fontId="38" fillId="0" borderId="46" xfId="0" applyFont="1" applyBorder="1" applyAlignment="1">
      <alignment horizontal="justify" vertical="center" wrapText="1"/>
    </xf>
  </cellXfs>
  <cellStyles count="4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6" builtinId="3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44"/>
    <cellStyle name="Normal 3" xfId="1"/>
    <cellStyle name="Note 2" xfId="39"/>
    <cellStyle name="Note 2 2" xfId="45"/>
    <cellStyle name="Output 2" xfId="40"/>
    <cellStyle name="Percent" xfId="47" builtinId="5"/>
    <cellStyle name="Title 2" xfId="41"/>
    <cellStyle name="Total 2" xfId="42"/>
    <cellStyle name="Warning Text 2" xfId="43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/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85" zoomScaleNormal="85" workbookViewId="0">
      <selection activeCell="A55" sqref="A55:A61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ht="15" customHeight="1" x14ac:dyDescent="0.35">
      <c r="A1" s="66"/>
      <c r="B1" s="66"/>
      <c r="C1" s="66"/>
    </row>
    <row r="2" spans="1:3" s="1" customFormat="1" ht="15" customHeight="1" x14ac:dyDescent="0.35">
      <c r="A2" s="66"/>
      <c r="B2" s="66"/>
      <c r="C2" s="66"/>
    </row>
    <row r="3" spans="1:3" s="1" customFormat="1" ht="15" customHeight="1" x14ac:dyDescent="0.35">
      <c r="A3" s="66"/>
      <c r="B3" s="66"/>
      <c r="C3" s="66"/>
    </row>
    <row r="4" spans="1:3" s="1" customFormat="1" ht="67.5" customHeight="1" x14ac:dyDescent="0.25">
      <c r="A4" s="157" t="s">
        <v>74</v>
      </c>
      <c r="B4" s="157"/>
      <c r="C4" s="157"/>
    </row>
    <row r="5" spans="1:3" s="1" customFormat="1" ht="14.45" x14ac:dyDescent="0.35">
      <c r="A5" s="66"/>
      <c r="B5" s="66"/>
      <c r="C5" s="66"/>
    </row>
    <row r="6" spans="1:3" s="1" customFormat="1" thickBot="1" x14ac:dyDescent="0.4">
      <c r="A6" s="66"/>
      <c r="B6" s="66"/>
      <c r="C6" s="66"/>
    </row>
    <row r="7" spans="1:3" ht="16.5" thickBot="1" x14ac:dyDescent="0.3">
      <c r="A7" s="69"/>
      <c r="B7" s="80" t="s">
        <v>70</v>
      </c>
      <c r="C7" s="69"/>
    </row>
    <row r="8" spans="1:3" ht="63" x14ac:dyDescent="0.25">
      <c r="A8" s="76" t="s">
        <v>69</v>
      </c>
      <c r="B8" s="77" t="s">
        <v>130</v>
      </c>
      <c r="C8" s="69"/>
    </row>
    <row r="9" spans="1:3" ht="47.25" x14ac:dyDescent="0.25">
      <c r="A9" s="78" t="s">
        <v>71</v>
      </c>
      <c r="B9" s="79" t="s">
        <v>131</v>
      </c>
      <c r="C9" s="69"/>
    </row>
    <row r="10" spans="1:3" s="1" customFormat="1" ht="14.45" x14ac:dyDescent="0.35">
      <c r="A10" s="68"/>
      <c r="B10" s="70"/>
      <c r="C10" s="69"/>
    </row>
    <row r="11" spans="1:3" s="1" customFormat="1" thickBot="1" x14ac:dyDescent="0.4">
      <c r="A11" s="67"/>
      <c r="B11" s="71"/>
      <c r="C11" s="69"/>
    </row>
    <row r="12" spans="1:3" s="5" customFormat="1" ht="16.5" thickBot="1" x14ac:dyDescent="0.3">
      <c r="A12" s="75"/>
      <c r="B12" s="80" t="s">
        <v>73</v>
      </c>
      <c r="C12" s="72"/>
    </row>
    <row r="13" spans="1:3" ht="31.5" x14ac:dyDescent="0.25">
      <c r="A13" s="81" t="s">
        <v>132</v>
      </c>
      <c r="B13" s="82" t="s">
        <v>72</v>
      </c>
      <c r="C13" s="69"/>
    </row>
    <row r="14" spans="1:3" ht="16.5" thickBot="1" x14ac:dyDescent="0.3">
      <c r="A14" s="83" t="s">
        <v>30</v>
      </c>
      <c r="B14" s="84" t="s">
        <v>133</v>
      </c>
      <c r="C14" s="69"/>
    </row>
    <row r="15" spans="1:3" ht="16.5" thickBot="1" x14ac:dyDescent="0.3">
      <c r="A15" s="75"/>
      <c r="B15" s="75"/>
      <c r="C15" s="69"/>
    </row>
    <row r="16" spans="1:3" ht="16.5" thickBot="1" x14ac:dyDescent="0.3">
      <c r="A16" s="75"/>
      <c r="B16" s="80" t="s">
        <v>75</v>
      </c>
      <c r="C16" s="69"/>
    </row>
    <row r="17" spans="1:3" ht="15.75" x14ac:dyDescent="0.25">
      <c r="A17" s="161" t="s">
        <v>134</v>
      </c>
      <c r="B17" s="85" t="s">
        <v>5</v>
      </c>
      <c r="C17" s="69"/>
    </row>
    <row r="18" spans="1:3" ht="15.75" customHeight="1" x14ac:dyDescent="0.25">
      <c r="A18" s="162"/>
      <c r="B18" s="86" t="s">
        <v>3</v>
      </c>
      <c r="C18" s="69"/>
    </row>
    <row r="19" spans="1:3" ht="16.5" thickBot="1" x14ac:dyDescent="0.3">
      <c r="A19" s="163"/>
      <c r="B19" s="87" t="s">
        <v>4</v>
      </c>
      <c r="C19" s="69"/>
    </row>
    <row r="20" spans="1:3" ht="16.5" thickBot="1" x14ac:dyDescent="0.3">
      <c r="A20" s="75"/>
      <c r="B20" s="75"/>
      <c r="C20" s="69"/>
    </row>
    <row r="21" spans="1:3" ht="16.5" thickBot="1" x14ac:dyDescent="0.3">
      <c r="A21" s="88"/>
      <c r="B21" s="80" t="s">
        <v>75</v>
      </c>
      <c r="C21" s="69"/>
    </row>
    <row r="22" spans="1:3" ht="15.75" x14ac:dyDescent="0.25">
      <c r="A22" s="164" t="s">
        <v>20</v>
      </c>
      <c r="B22" s="85" t="s">
        <v>1</v>
      </c>
      <c r="C22" s="69"/>
    </row>
    <row r="23" spans="1:3" ht="15.75" x14ac:dyDescent="0.25">
      <c r="A23" s="165"/>
      <c r="B23" s="86" t="s">
        <v>68</v>
      </c>
      <c r="C23" s="69"/>
    </row>
    <row r="24" spans="1:3" ht="15.75" x14ac:dyDescent="0.25">
      <c r="A24" s="165"/>
      <c r="B24" s="86" t="s">
        <v>44</v>
      </c>
      <c r="C24" s="69"/>
    </row>
    <row r="25" spans="1:3" ht="15.75" x14ac:dyDescent="0.25">
      <c r="A25" s="165"/>
      <c r="B25" s="86" t="s">
        <v>7</v>
      </c>
      <c r="C25" s="69"/>
    </row>
    <row r="26" spans="1:3" s="1" customFormat="1" ht="15.75" x14ac:dyDescent="0.25">
      <c r="A26" s="165"/>
      <c r="B26" s="86" t="s">
        <v>77</v>
      </c>
      <c r="C26" s="69"/>
    </row>
    <row r="27" spans="1:3" s="1" customFormat="1" ht="15.75" x14ac:dyDescent="0.25">
      <c r="A27" s="165"/>
      <c r="B27" s="86" t="s">
        <v>63</v>
      </c>
      <c r="C27" s="69"/>
    </row>
    <row r="28" spans="1:3" ht="15" customHeight="1" x14ac:dyDescent="0.25">
      <c r="A28" s="165"/>
      <c r="B28" s="86" t="s">
        <v>22</v>
      </c>
      <c r="C28" s="69"/>
    </row>
    <row r="29" spans="1:3" ht="16.5" thickBot="1" x14ac:dyDescent="0.3">
      <c r="A29" s="166"/>
      <c r="B29" s="89" t="s">
        <v>76</v>
      </c>
      <c r="C29" s="69"/>
    </row>
    <row r="30" spans="1:3" ht="15.75" thickBot="1" x14ac:dyDescent="0.3">
      <c r="A30" s="69"/>
      <c r="B30" s="69"/>
      <c r="C30" s="69"/>
    </row>
    <row r="31" spans="1:3" ht="16.5" thickBot="1" x14ac:dyDescent="0.3">
      <c r="A31" s="75"/>
      <c r="B31" s="80" t="s">
        <v>29</v>
      </c>
      <c r="C31" s="80" t="s">
        <v>28</v>
      </c>
    </row>
    <row r="32" spans="1:3" ht="15.75" x14ac:dyDescent="0.25">
      <c r="A32" s="167" t="s">
        <v>67</v>
      </c>
      <c r="B32" s="170" t="s">
        <v>78</v>
      </c>
      <c r="C32" s="90" t="s">
        <v>35</v>
      </c>
    </row>
    <row r="33" spans="1:3" ht="15.75" x14ac:dyDescent="0.25">
      <c r="A33" s="168"/>
      <c r="B33" s="170"/>
      <c r="C33" s="74" t="s">
        <v>36</v>
      </c>
    </row>
    <row r="34" spans="1:3" ht="15.75" x14ac:dyDescent="0.25">
      <c r="A34" s="168"/>
      <c r="B34" s="170"/>
      <c r="C34" s="74" t="s">
        <v>19</v>
      </c>
    </row>
    <row r="35" spans="1:3" ht="15.75" x14ac:dyDescent="0.25">
      <c r="A35" s="168"/>
      <c r="B35" s="170"/>
      <c r="C35" s="74" t="s">
        <v>37</v>
      </c>
    </row>
    <row r="36" spans="1:3" ht="15.75" x14ac:dyDescent="0.25">
      <c r="A36" s="168"/>
      <c r="B36" s="170"/>
      <c r="C36" s="74" t="s">
        <v>40</v>
      </c>
    </row>
    <row r="37" spans="1:3" ht="15.75" x14ac:dyDescent="0.25">
      <c r="A37" s="168"/>
      <c r="B37" s="170"/>
      <c r="C37" s="74" t="s">
        <v>38</v>
      </c>
    </row>
    <row r="38" spans="1:3" ht="15.75" x14ac:dyDescent="0.25">
      <c r="A38" s="168"/>
      <c r="B38" s="171"/>
      <c r="C38" s="74" t="s">
        <v>39</v>
      </c>
    </row>
    <row r="39" spans="1:3" ht="15.75" x14ac:dyDescent="0.25">
      <c r="A39" s="168"/>
      <c r="B39" s="158" t="s">
        <v>66</v>
      </c>
      <c r="C39" s="74" t="s">
        <v>41</v>
      </c>
    </row>
    <row r="40" spans="1:3" ht="15.75" x14ac:dyDescent="0.25">
      <c r="A40" s="168"/>
      <c r="B40" s="159"/>
      <c r="C40" s="74" t="s">
        <v>42</v>
      </c>
    </row>
    <row r="41" spans="1:3" ht="15.75" x14ac:dyDescent="0.25">
      <c r="A41" s="168"/>
      <c r="B41" s="159"/>
      <c r="C41" s="74" t="s">
        <v>43</v>
      </c>
    </row>
    <row r="42" spans="1:3" ht="15.75" x14ac:dyDescent="0.25">
      <c r="A42" s="168"/>
      <c r="B42" s="159"/>
      <c r="C42" s="74" t="s">
        <v>37</v>
      </c>
    </row>
    <row r="43" spans="1:3" ht="15.75" x14ac:dyDescent="0.25">
      <c r="A43" s="168"/>
      <c r="B43" s="159"/>
      <c r="C43" s="74" t="s">
        <v>40</v>
      </c>
    </row>
    <row r="44" spans="1:3" ht="15.75" x14ac:dyDescent="0.25">
      <c r="A44" s="168"/>
      <c r="B44" s="159"/>
      <c r="C44" s="74" t="s">
        <v>135</v>
      </c>
    </row>
    <row r="45" spans="1:3" ht="15.75" x14ac:dyDescent="0.25">
      <c r="A45" s="168"/>
      <c r="B45" s="159"/>
      <c r="C45" s="74" t="s">
        <v>92</v>
      </c>
    </row>
    <row r="46" spans="1:3" ht="15.75" x14ac:dyDescent="0.25">
      <c r="A46" s="168"/>
      <c r="B46" s="159"/>
      <c r="C46" s="74" t="s">
        <v>65</v>
      </c>
    </row>
    <row r="47" spans="1:3" ht="15.75" x14ac:dyDescent="0.25">
      <c r="A47" s="168"/>
      <c r="B47" s="159"/>
      <c r="C47" s="74" t="s">
        <v>6</v>
      </c>
    </row>
    <row r="48" spans="1:3" ht="15.75" x14ac:dyDescent="0.25">
      <c r="A48" s="168"/>
      <c r="B48" s="160"/>
      <c r="C48" s="74" t="s">
        <v>18</v>
      </c>
    </row>
    <row r="49" spans="1:3" ht="15.75" x14ac:dyDescent="0.25">
      <c r="A49" s="168"/>
      <c r="B49" s="158" t="s">
        <v>21</v>
      </c>
      <c r="C49" s="74" t="s">
        <v>79</v>
      </c>
    </row>
    <row r="50" spans="1:3" ht="15.75" x14ac:dyDescent="0.25">
      <c r="A50" s="168"/>
      <c r="B50" s="159"/>
      <c r="C50" s="74" t="s">
        <v>37</v>
      </c>
    </row>
    <row r="51" spans="1:3" ht="15.75" x14ac:dyDescent="0.25">
      <c r="A51" s="169"/>
      <c r="B51" s="160"/>
      <c r="C51" s="74" t="s">
        <v>40</v>
      </c>
    </row>
    <row r="52" spans="1:3" s="1" customFormat="1" x14ac:dyDescent="0.25">
      <c r="A52" s="66"/>
      <c r="B52" s="66"/>
      <c r="C52" s="73"/>
    </row>
    <row r="53" spans="1:3" s="1" customFormat="1" ht="16.5" thickBot="1" x14ac:dyDescent="0.3">
      <c r="A53" s="75"/>
      <c r="B53" s="75"/>
      <c r="C53" s="73"/>
    </row>
    <row r="54" spans="1:3" ht="16.5" thickBot="1" x14ac:dyDescent="0.3">
      <c r="A54" s="75"/>
      <c r="B54" s="80" t="s">
        <v>46</v>
      </c>
      <c r="C54" s="66"/>
    </row>
    <row r="55" spans="1:3" ht="15.6" customHeight="1" x14ac:dyDescent="0.25">
      <c r="A55" s="156" t="s">
        <v>137</v>
      </c>
      <c r="B55" s="90" t="s">
        <v>45</v>
      </c>
      <c r="C55" s="66"/>
    </row>
    <row r="56" spans="1:3" ht="15.75" x14ac:dyDescent="0.25">
      <c r="A56" s="156"/>
      <c r="B56" s="74" t="s">
        <v>80</v>
      </c>
      <c r="C56" s="66"/>
    </row>
    <row r="57" spans="1:3" ht="15.75" x14ac:dyDescent="0.25">
      <c r="A57" s="156"/>
      <c r="B57" s="74" t="s">
        <v>81</v>
      </c>
      <c r="C57" s="66"/>
    </row>
    <row r="58" spans="1:3" ht="15.75" x14ac:dyDescent="0.25">
      <c r="A58" s="156"/>
      <c r="B58" s="74" t="s">
        <v>136</v>
      </c>
      <c r="C58" s="66"/>
    </row>
    <row r="59" spans="1:3" ht="15.75" x14ac:dyDescent="0.25">
      <c r="A59" s="156"/>
      <c r="B59" s="74" t="s">
        <v>82</v>
      </c>
      <c r="C59" s="66"/>
    </row>
    <row r="60" spans="1:3" ht="15.75" x14ac:dyDescent="0.25">
      <c r="A60" s="156"/>
      <c r="B60" s="74" t="s">
        <v>83</v>
      </c>
      <c r="C60" s="66"/>
    </row>
    <row r="61" spans="1:3" ht="15.75" x14ac:dyDescent="0.25">
      <c r="A61" s="156"/>
      <c r="B61" s="74" t="s">
        <v>95</v>
      </c>
      <c r="C61" s="66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7"/>
  <sheetViews>
    <sheetView showGridLines="0" tabSelected="1" view="pageBreakPreview" topLeftCell="A57" zoomScale="85" zoomScaleNormal="90" zoomScaleSheetLayoutView="85" workbookViewId="0">
      <selection activeCell="E66" sqref="E66"/>
    </sheetView>
  </sheetViews>
  <sheetFormatPr defaultColWidth="8.7109375" defaultRowHeight="15.75" x14ac:dyDescent="0.25"/>
  <cols>
    <col min="1" max="1" width="6.28515625" style="9" customWidth="1"/>
    <col min="2" max="2" width="14.85546875" style="9" customWidth="1"/>
    <col min="3" max="5" width="30.7109375" style="9" customWidth="1"/>
    <col min="6" max="7" width="15.7109375" style="9" customWidth="1"/>
    <col min="8" max="8" width="15.7109375" style="11" customWidth="1"/>
    <col min="9" max="10" width="15.7109375" style="12" customWidth="1"/>
    <col min="11" max="11" width="15.7109375" style="9" customWidth="1"/>
    <col min="12" max="12" width="15.7109375" style="117" customWidth="1"/>
    <col min="13" max="13" width="18.7109375" style="9" customWidth="1"/>
    <col min="14" max="14" width="15.7109375" style="9" customWidth="1"/>
    <col min="15" max="15" width="20.7109375" style="9" customWidth="1"/>
    <col min="16" max="17" width="15.7109375" style="9" customWidth="1"/>
    <col min="18" max="16384" width="8.7109375" style="9"/>
  </cols>
  <sheetData>
    <row r="1" spans="1:20" x14ac:dyDescent="0.25">
      <c r="B1" s="10"/>
    </row>
    <row r="2" spans="1:20" x14ac:dyDescent="0.25">
      <c r="B2" s="4" t="s">
        <v>25</v>
      </c>
    </row>
    <row r="3" spans="1:20" x14ac:dyDescent="0.25">
      <c r="B3" s="3" t="s">
        <v>138</v>
      </c>
    </row>
    <row r="4" spans="1:20" x14ac:dyDescent="0.25">
      <c r="B4" s="3" t="s">
        <v>139</v>
      </c>
    </row>
    <row r="5" spans="1:20" x14ac:dyDescent="0.25">
      <c r="B5" s="3" t="s">
        <v>26</v>
      </c>
    </row>
    <row r="6" spans="1:20" x14ac:dyDescent="0.25">
      <c r="B6" s="2"/>
    </row>
    <row r="7" spans="1:20" x14ac:dyDescent="0.25">
      <c r="B7" s="94" t="s">
        <v>178</v>
      </c>
    </row>
    <row r="8" spans="1:20" x14ac:dyDescent="0.25">
      <c r="B8" s="94" t="s">
        <v>176</v>
      </c>
    </row>
    <row r="9" spans="1:20" x14ac:dyDescent="0.25">
      <c r="B9" s="94" t="s">
        <v>177</v>
      </c>
    </row>
    <row r="10" spans="1:20" x14ac:dyDescent="0.25">
      <c r="B10" s="6"/>
    </row>
    <row r="11" spans="1:20" x14ac:dyDescent="0.25">
      <c r="A11" s="40">
        <v>1</v>
      </c>
      <c r="B11" s="188" t="s">
        <v>0</v>
      </c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3"/>
      <c r="S11" s="13"/>
      <c r="T11" s="13"/>
    </row>
    <row r="12" spans="1:20" ht="14.45" customHeight="1" x14ac:dyDescent="0.25">
      <c r="A12" s="41"/>
      <c r="B12" s="198" t="s">
        <v>56</v>
      </c>
      <c r="C12" s="190" t="s">
        <v>32</v>
      </c>
      <c r="D12" s="190" t="s">
        <v>51</v>
      </c>
      <c r="E12" s="190" t="s">
        <v>85</v>
      </c>
      <c r="F12" s="190" t="s">
        <v>50</v>
      </c>
      <c r="G12" s="190" t="s">
        <v>52</v>
      </c>
      <c r="H12" s="209" t="s">
        <v>33</v>
      </c>
      <c r="I12" s="209"/>
      <c r="J12" s="209"/>
      <c r="K12" s="214" t="s">
        <v>59</v>
      </c>
      <c r="L12" s="190" t="s">
        <v>161</v>
      </c>
      <c r="M12" s="190" t="s">
        <v>31</v>
      </c>
      <c r="N12" s="190"/>
      <c r="O12" s="197" t="s">
        <v>23</v>
      </c>
      <c r="P12" s="190" t="s">
        <v>55</v>
      </c>
      <c r="Q12" s="190" t="s">
        <v>20</v>
      </c>
      <c r="R12" s="13"/>
      <c r="S12" s="13"/>
      <c r="T12" s="13"/>
    </row>
    <row r="13" spans="1:20" ht="54.75" customHeight="1" thickBot="1" x14ac:dyDescent="0.3">
      <c r="A13" s="42"/>
      <c r="B13" s="199"/>
      <c r="C13" s="192"/>
      <c r="D13" s="192"/>
      <c r="E13" s="192"/>
      <c r="F13" s="192"/>
      <c r="G13" s="192"/>
      <c r="H13" s="14" t="s">
        <v>96</v>
      </c>
      <c r="I13" s="15" t="s">
        <v>54</v>
      </c>
      <c r="J13" s="15" t="s">
        <v>53</v>
      </c>
      <c r="K13" s="215"/>
      <c r="L13" s="192"/>
      <c r="M13" s="16" t="s">
        <v>34</v>
      </c>
      <c r="N13" s="16" t="s">
        <v>9</v>
      </c>
      <c r="O13" s="193"/>
      <c r="P13" s="192"/>
      <c r="Q13" s="192"/>
      <c r="R13" s="13"/>
      <c r="S13" s="13"/>
      <c r="T13" s="13"/>
    </row>
    <row r="14" spans="1:20" ht="31.5" x14ac:dyDescent="0.25">
      <c r="A14" s="43">
        <v>1.1000000000000001</v>
      </c>
      <c r="B14" s="18" t="s">
        <v>140</v>
      </c>
      <c r="C14" s="19" t="s">
        <v>141</v>
      </c>
      <c r="D14" s="19"/>
      <c r="E14" s="19" t="s">
        <v>41</v>
      </c>
      <c r="F14" s="91">
        <v>3</v>
      </c>
      <c r="G14" s="91" t="s">
        <v>145</v>
      </c>
      <c r="H14" s="106">
        <v>67000</v>
      </c>
      <c r="I14" s="21">
        <v>0.7</v>
      </c>
      <c r="J14" s="21">
        <v>0.3</v>
      </c>
      <c r="K14" s="91" t="s">
        <v>149</v>
      </c>
      <c r="L14" s="91" t="s">
        <v>4</v>
      </c>
      <c r="M14" s="95">
        <v>41699</v>
      </c>
      <c r="N14" s="95">
        <v>41883</v>
      </c>
      <c r="O14" s="19"/>
      <c r="P14" s="19"/>
      <c r="Q14" s="22" t="s">
        <v>22</v>
      </c>
      <c r="R14" s="13"/>
      <c r="S14" s="13"/>
      <c r="T14" s="13"/>
    </row>
    <row r="15" spans="1:20" ht="31.5" x14ac:dyDescent="0.25">
      <c r="A15" s="43">
        <v>1.2</v>
      </c>
      <c r="B15" s="23" t="s">
        <v>140</v>
      </c>
      <c r="C15" s="24" t="s">
        <v>142</v>
      </c>
      <c r="D15" s="24"/>
      <c r="E15" s="24" t="s">
        <v>41</v>
      </c>
      <c r="F15" s="92">
        <v>7</v>
      </c>
      <c r="G15" s="92" t="s">
        <v>146</v>
      </c>
      <c r="H15" s="107">
        <v>257000</v>
      </c>
      <c r="I15" s="26">
        <v>0.7</v>
      </c>
      <c r="J15" s="26">
        <v>0.3</v>
      </c>
      <c r="K15" s="92" t="s">
        <v>149</v>
      </c>
      <c r="L15" s="92" t="s">
        <v>4</v>
      </c>
      <c r="M15" s="96">
        <v>41730</v>
      </c>
      <c r="N15" s="96">
        <v>41913</v>
      </c>
      <c r="O15" s="24"/>
      <c r="P15" s="24"/>
      <c r="Q15" s="27" t="s">
        <v>22</v>
      </c>
      <c r="R15" s="13"/>
      <c r="S15" s="13"/>
      <c r="T15" s="13"/>
    </row>
    <row r="16" spans="1:20" ht="31.5" x14ac:dyDescent="0.25">
      <c r="A16" s="43">
        <v>1.3</v>
      </c>
      <c r="B16" s="23" t="s">
        <v>140</v>
      </c>
      <c r="C16" s="24" t="s">
        <v>143</v>
      </c>
      <c r="D16" s="24"/>
      <c r="E16" s="24" t="s">
        <v>41</v>
      </c>
      <c r="F16" s="92">
        <v>9</v>
      </c>
      <c r="G16" s="92" t="s">
        <v>147</v>
      </c>
      <c r="H16" s="107">
        <v>234000</v>
      </c>
      <c r="I16" s="26">
        <v>0.7</v>
      </c>
      <c r="J16" s="26">
        <v>0.3</v>
      </c>
      <c r="K16" s="92" t="s">
        <v>149</v>
      </c>
      <c r="L16" s="92" t="s">
        <v>4</v>
      </c>
      <c r="M16" s="96">
        <v>41760</v>
      </c>
      <c r="N16" s="96">
        <v>41944</v>
      </c>
      <c r="O16" s="24"/>
      <c r="P16" s="24"/>
      <c r="Q16" s="27" t="s">
        <v>22</v>
      </c>
      <c r="R16" s="13"/>
      <c r="S16" s="13"/>
      <c r="T16" s="13"/>
    </row>
    <row r="17" spans="1:20" ht="31.5" x14ac:dyDescent="0.25">
      <c r="A17" s="43">
        <v>1.4</v>
      </c>
      <c r="B17" s="23" t="s">
        <v>140</v>
      </c>
      <c r="C17" s="24" t="s">
        <v>144</v>
      </c>
      <c r="D17" s="24"/>
      <c r="E17" s="24" t="s">
        <v>41</v>
      </c>
      <c r="F17" s="92">
        <v>8</v>
      </c>
      <c r="G17" s="92" t="s">
        <v>148</v>
      </c>
      <c r="H17" s="107">
        <v>73902</v>
      </c>
      <c r="I17" s="26">
        <v>0.7</v>
      </c>
      <c r="J17" s="26">
        <v>0.3</v>
      </c>
      <c r="K17" s="92" t="s">
        <v>149</v>
      </c>
      <c r="L17" s="92" t="s">
        <v>4</v>
      </c>
      <c r="M17" s="96">
        <v>41944</v>
      </c>
      <c r="N17" s="96">
        <v>42125</v>
      </c>
      <c r="O17" s="24"/>
      <c r="P17" s="24"/>
      <c r="Q17" s="27" t="s">
        <v>1</v>
      </c>
      <c r="R17" s="13"/>
      <c r="S17" s="13"/>
      <c r="T17" s="13"/>
    </row>
    <row r="18" spans="1:20" ht="16.5" thickBot="1" x14ac:dyDescent="0.3">
      <c r="A18" s="42">
        <v>1.5</v>
      </c>
      <c r="B18" s="28"/>
      <c r="C18" s="29"/>
      <c r="D18" s="29"/>
      <c r="E18" s="29"/>
      <c r="F18" s="93"/>
      <c r="G18" s="93"/>
      <c r="H18" s="108"/>
      <c r="I18" s="31"/>
      <c r="J18" s="31"/>
      <c r="K18" s="29"/>
      <c r="L18" s="93"/>
      <c r="M18" s="29"/>
      <c r="N18" s="29"/>
      <c r="O18" s="29"/>
      <c r="P18" s="29"/>
      <c r="Q18" s="32"/>
      <c r="R18" s="13"/>
      <c r="S18" s="13"/>
      <c r="T18" s="13"/>
    </row>
    <row r="19" spans="1:20" x14ac:dyDescent="0.25">
      <c r="A19" s="17"/>
      <c r="B19" s="33"/>
      <c r="C19" s="33"/>
      <c r="D19" s="33"/>
      <c r="E19" s="33"/>
      <c r="F19" s="33"/>
      <c r="G19" s="33" t="s">
        <v>2</v>
      </c>
      <c r="H19" s="109">
        <f>SUM(H14:H18)</f>
        <v>631902</v>
      </c>
      <c r="I19" s="35"/>
      <c r="J19" s="35"/>
      <c r="K19" s="33"/>
      <c r="L19" s="118"/>
      <c r="M19" s="33"/>
      <c r="N19" s="33"/>
      <c r="O19" s="33"/>
      <c r="P19" s="33"/>
      <c r="Q19" s="33"/>
      <c r="R19" s="13"/>
      <c r="S19" s="13"/>
      <c r="T19" s="13"/>
    </row>
    <row r="20" spans="1:20" x14ac:dyDescent="0.25">
      <c r="A20" s="17"/>
      <c r="C20" s="17"/>
    </row>
    <row r="21" spans="1:20" x14ac:dyDescent="0.25">
      <c r="A21" s="40">
        <v>2</v>
      </c>
      <c r="B21" s="188" t="s">
        <v>10</v>
      </c>
      <c r="C21" s="189"/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3"/>
      <c r="S21" s="13"/>
      <c r="T21" s="13"/>
    </row>
    <row r="22" spans="1:20" ht="15" customHeight="1" x14ac:dyDescent="0.25">
      <c r="A22" s="41"/>
      <c r="B22" s="198" t="s">
        <v>56</v>
      </c>
      <c r="C22" s="190" t="s">
        <v>30</v>
      </c>
      <c r="D22" s="192" t="s">
        <v>51</v>
      </c>
      <c r="E22" s="190" t="s">
        <v>85</v>
      </c>
      <c r="F22" s="190" t="s">
        <v>50</v>
      </c>
      <c r="G22" s="190" t="s">
        <v>52</v>
      </c>
      <c r="H22" s="209" t="s">
        <v>8</v>
      </c>
      <c r="I22" s="209"/>
      <c r="J22" s="209"/>
      <c r="K22" s="190" t="s">
        <v>59</v>
      </c>
      <c r="L22" s="190" t="s">
        <v>161</v>
      </c>
      <c r="M22" s="190" t="s">
        <v>31</v>
      </c>
      <c r="N22" s="190"/>
      <c r="O22" s="197" t="s">
        <v>84</v>
      </c>
      <c r="P22" s="190" t="s">
        <v>55</v>
      </c>
      <c r="Q22" s="190" t="s">
        <v>20</v>
      </c>
      <c r="R22" s="13"/>
      <c r="S22" s="13"/>
      <c r="T22" s="13"/>
    </row>
    <row r="23" spans="1:20" ht="51.75" customHeight="1" thickBot="1" x14ac:dyDescent="0.3">
      <c r="A23" s="42"/>
      <c r="B23" s="199"/>
      <c r="C23" s="192"/>
      <c r="D23" s="213"/>
      <c r="E23" s="192"/>
      <c r="F23" s="192"/>
      <c r="G23" s="192"/>
      <c r="H23" s="14" t="s">
        <v>96</v>
      </c>
      <c r="I23" s="15" t="s">
        <v>54</v>
      </c>
      <c r="J23" s="15" t="s">
        <v>53</v>
      </c>
      <c r="K23" s="192"/>
      <c r="L23" s="192"/>
      <c r="M23" s="16" t="s">
        <v>34</v>
      </c>
      <c r="N23" s="16" t="s">
        <v>9</v>
      </c>
      <c r="O23" s="193"/>
      <c r="P23" s="192"/>
      <c r="Q23" s="192"/>
      <c r="R23" s="13"/>
      <c r="S23" s="13"/>
      <c r="T23" s="13"/>
    </row>
    <row r="24" spans="1:20" x14ac:dyDescent="0.25">
      <c r="A24" s="43">
        <v>2.1</v>
      </c>
      <c r="B24" s="18"/>
      <c r="C24" s="19"/>
      <c r="D24" s="19"/>
      <c r="E24" s="19"/>
      <c r="F24" s="19"/>
      <c r="G24" s="19"/>
      <c r="H24" s="106"/>
      <c r="I24" s="21"/>
      <c r="J24" s="21"/>
      <c r="K24" s="19"/>
      <c r="L24" s="91"/>
      <c r="M24" s="19"/>
      <c r="N24" s="19"/>
      <c r="O24" s="19"/>
      <c r="P24" s="19"/>
      <c r="Q24" s="22"/>
      <c r="R24" s="13"/>
      <c r="S24" s="13"/>
      <c r="T24" s="13"/>
    </row>
    <row r="25" spans="1:20" x14ac:dyDescent="0.25">
      <c r="A25" s="43">
        <v>2.2000000000000002</v>
      </c>
      <c r="B25" s="23"/>
      <c r="C25" s="24"/>
      <c r="D25" s="24"/>
      <c r="E25" s="24"/>
      <c r="F25" s="24"/>
      <c r="G25" s="24"/>
      <c r="H25" s="107"/>
      <c r="I25" s="26"/>
      <c r="J25" s="26"/>
      <c r="K25" s="24"/>
      <c r="L25" s="92"/>
      <c r="M25" s="24"/>
      <c r="N25" s="24"/>
      <c r="O25" s="24"/>
      <c r="P25" s="24"/>
      <c r="Q25" s="27"/>
      <c r="R25" s="13"/>
      <c r="S25" s="13"/>
      <c r="T25" s="13"/>
    </row>
    <row r="26" spans="1:20" x14ac:dyDescent="0.25">
      <c r="A26" s="43">
        <v>2.2999999999999998</v>
      </c>
      <c r="B26" s="23"/>
      <c r="C26" s="24"/>
      <c r="D26" s="24"/>
      <c r="E26" s="24"/>
      <c r="F26" s="24"/>
      <c r="G26" s="24"/>
      <c r="H26" s="107"/>
      <c r="I26" s="26"/>
      <c r="J26" s="26"/>
      <c r="K26" s="24"/>
      <c r="L26" s="92"/>
      <c r="M26" s="24"/>
      <c r="N26" s="24"/>
      <c r="O26" s="24"/>
      <c r="P26" s="24"/>
      <c r="Q26" s="27"/>
      <c r="R26" s="13"/>
      <c r="S26" s="13"/>
      <c r="T26" s="13"/>
    </row>
    <row r="27" spans="1:20" x14ac:dyDescent="0.25">
      <c r="A27" s="43">
        <v>2.4</v>
      </c>
      <c r="B27" s="23"/>
      <c r="C27" s="24"/>
      <c r="D27" s="24"/>
      <c r="E27" s="24"/>
      <c r="F27" s="24"/>
      <c r="G27" s="24"/>
      <c r="H27" s="107"/>
      <c r="I27" s="26"/>
      <c r="J27" s="26"/>
      <c r="K27" s="24"/>
      <c r="L27" s="92"/>
      <c r="M27" s="24"/>
      <c r="N27" s="24"/>
      <c r="O27" s="24"/>
      <c r="P27" s="24"/>
      <c r="Q27" s="27"/>
      <c r="R27" s="13"/>
      <c r="S27" s="13"/>
      <c r="T27" s="13"/>
    </row>
    <row r="28" spans="1:20" ht="16.5" thickBot="1" x14ac:dyDescent="0.3">
      <c r="A28" s="43">
        <v>2.5</v>
      </c>
      <c r="B28" s="28"/>
      <c r="C28" s="29"/>
      <c r="D28" s="29"/>
      <c r="E28" s="29"/>
      <c r="F28" s="29"/>
      <c r="G28" s="29"/>
      <c r="H28" s="108"/>
      <c r="I28" s="31"/>
      <c r="J28" s="31"/>
      <c r="K28" s="29"/>
      <c r="L28" s="93"/>
      <c r="M28" s="29"/>
      <c r="N28" s="29"/>
      <c r="O28" s="29"/>
      <c r="P28" s="29"/>
      <c r="Q28" s="32"/>
      <c r="R28" s="13"/>
      <c r="S28" s="13"/>
      <c r="T28" s="13"/>
    </row>
    <row r="29" spans="1:20" x14ac:dyDescent="0.25">
      <c r="A29" s="17"/>
      <c r="B29" s="33"/>
      <c r="C29" s="33"/>
      <c r="D29" s="33"/>
      <c r="E29" s="33"/>
      <c r="F29" s="33"/>
      <c r="G29" s="33" t="s">
        <v>2</v>
      </c>
      <c r="H29" s="109">
        <f>SUM(H24:H28)</f>
        <v>0</v>
      </c>
      <c r="I29" s="35"/>
      <c r="J29" s="35"/>
      <c r="K29" s="33"/>
      <c r="L29" s="118"/>
      <c r="M29" s="33"/>
      <c r="N29" s="33"/>
      <c r="O29" s="33"/>
      <c r="P29" s="33"/>
      <c r="Q29" s="33"/>
      <c r="R29" s="13"/>
      <c r="S29" s="13"/>
      <c r="T29" s="13"/>
    </row>
    <row r="30" spans="1:20" x14ac:dyDescent="0.25">
      <c r="A30" s="17"/>
    </row>
    <row r="31" spans="1:20" ht="15.75" customHeight="1" x14ac:dyDescent="0.25">
      <c r="A31" s="44">
        <v>3</v>
      </c>
      <c r="B31" s="188" t="s">
        <v>11</v>
      </c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</row>
    <row r="32" spans="1:20" ht="15" customHeight="1" x14ac:dyDescent="0.25">
      <c r="A32" s="41"/>
      <c r="B32" s="198" t="s">
        <v>56</v>
      </c>
      <c r="C32" s="190" t="s">
        <v>30</v>
      </c>
      <c r="D32" s="192" t="s">
        <v>51</v>
      </c>
      <c r="E32" s="190" t="s">
        <v>85</v>
      </c>
      <c r="F32" s="190" t="s">
        <v>50</v>
      </c>
      <c r="G32" s="190" t="s">
        <v>52</v>
      </c>
      <c r="H32" s="209" t="s">
        <v>8</v>
      </c>
      <c r="I32" s="209"/>
      <c r="J32" s="209"/>
      <c r="K32" s="190" t="s">
        <v>59</v>
      </c>
      <c r="L32" s="190" t="s">
        <v>161</v>
      </c>
      <c r="M32" s="190" t="s">
        <v>31</v>
      </c>
      <c r="N32" s="190"/>
      <c r="O32" s="197" t="s">
        <v>84</v>
      </c>
      <c r="P32" s="190" t="s">
        <v>55</v>
      </c>
      <c r="Q32" s="190" t="s">
        <v>20</v>
      </c>
    </row>
    <row r="33" spans="1:17" ht="47.45" customHeight="1" thickBot="1" x14ac:dyDescent="0.3">
      <c r="A33" s="42"/>
      <c r="B33" s="199"/>
      <c r="C33" s="192"/>
      <c r="D33" s="213"/>
      <c r="E33" s="192"/>
      <c r="F33" s="192"/>
      <c r="G33" s="192"/>
      <c r="H33" s="14" t="s">
        <v>96</v>
      </c>
      <c r="I33" s="15" t="s">
        <v>54</v>
      </c>
      <c r="J33" s="15" t="s">
        <v>53</v>
      </c>
      <c r="K33" s="192"/>
      <c r="L33" s="192"/>
      <c r="M33" s="16" t="s">
        <v>34</v>
      </c>
      <c r="N33" s="16" t="s">
        <v>9</v>
      </c>
      <c r="O33" s="193"/>
      <c r="P33" s="192"/>
      <c r="Q33" s="192"/>
    </row>
    <row r="34" spans="1:17" x14ac:dyDescent="0.25">
      <c r="A34" s="42">
        <v>3.1</v>
      </c>
      <c r="B34" s="18"/>
      <c r="C34" s="19"/>
      <c r="D34" s="19"/>
      <c r="E34" s="19"/>
      <c r="F34" s="19"/>
      <c r="G34" s="19"/>
      <c r="H34" s="106"/>
      <c r="I34" s="21"/>
      <c r="J34" s="21"/>
      <c r="K34" s="19"/>
      <c r="L34" s="91"/>
      <c r="M34" s="19"/>
      <c r="N34" s="19"/>
      <c r="O34" s="19"/>
      <c r="P34" s="19"/>
      <c r="Q34" s="22"/>
    </row>
    <row r="35" spans="1:17" x14ac:dyDescent="0.25">
      <c r="A35" s="43">
        <v>3.2</v>
      </c>
      <c r="B35" s="23"/>
      <c r="C35" s="24"/>
      <c r="D35" s="24"/>
      <c r="E35" s="24"/>
      <c r="F35" s="24"/>
      <c r="G35" s="24"/>
      <c r="H35" s="107"/>
      <c r="I35" s="26"/>
      <c r="J35" s="26"/>
      <c r="K35" s="24"/>
      <c r="L35" s="92"/>
      <c r="M35" s="24"/>
      <c r="N35" s="24"/>
      <c r="O35" s="24"/>
      <c r="P35" s="24"/>
      <c r="Q35" s="27"/>
    </row>
    <row r="36" spans="1:17" x14ac:dyDescent="0.25">
      <c r="A36" s="43">
        <v>3.3</v>
      </c>
      <c r="B36" s="23"/>
      <c r="C36" s="24"/>
      <c r="D36" s="24"/>
      <c r="E36" s="24"/>
      <c r="F36" s="24"/>
      <c r="G36" s="24"/>
      <c r="H36" s="107"/>
      <c r="I36" s="26"/>
      <c r="J36" s="26"/>
      <c r="K36" s="24"/>
      <c r="L36" s="92"/>
      <c r="M36" s="24"/>
      <c r="N36" s="24"/>
      <c r="O36" s="24"/>
      <c r="P36" s="24"/>
      <c r="Q36" s="27"/>
    </row>
    <row r="37" spans="1:17" x14ac:dyDescent="0.25">
      <c r="A37" s="43">
        <v>3.4</v>
      </c>
      <c r="B37" s="23"/>
      <c r="C37" s="24"/>
      <c r="D37" s="24"/>
      <c r="E37" s="24"/>
      <c r="F37" s="24"/>
      <c r="G37" s="24"/>
      <c r="H37" s="107"/>
      <c r="I37" s="26"/>
      <c r="J37" s="26"/>
      <c r="K37" s="24"/>
      <c r="L37" s="92"/>
      <c r="M37" s="24"/>
      <c r="N37" s="24"/>
      <c r="O37" s="24"/>
      <c r="P37" s="24"/>
      <c r="Q37" s="27"/>
    </row>
    <row r="38" spans="1:17" ht="16.5" thickBot="1" x14ac:dyDescent="0.3">
      <c r="A38" s="43">
        <v>3.5</v>
      </c>
      <c r="B38" s="28"/>
      <c r="C38" s="29"/>
      <c r="D38" s="29"/>
      <c r="E38" s="29"/>
      <c r="F38" s="29"/>
      <c r="G38" s="29"/>
      <c r="H38" s="108"/>
      <c r="I38" s="31"/>
      <c r="J38" s="31"/>
      <c r="K38" s="29"/>
      <c r="L38" s="93"/>
      <c r="M38" s="29"/>
      <c r="N38" s="29"/>
      <c r="O38" s="29"/>
      <c r="P38" s="29"/>
      <c r="Q38" s="32"/>
    </row>
    <row r="39" spans="1:17" x14ac:dyDescent="0.25">
      <c r="A39" s="17"/>
      <c r="B39" s="33"/>
      <c r="C39" s="33"/>
      <c r="D39" s="33"/>
      <c r="E39" s="33"/>
      <c r="F39" s="33"/>
      <c r="G39" s="33" t="s">
        <v>2</v>
      </c>
      <c r="H39" s="109">
        <f>SUM(H34:H38)</f>
        <v>0</v>
      </c>
      <c r="I39" s="35"/>
      <c r="J39" s="35"/>
      <c r="K39" s="33"/>
      <c r="L39" s="118"/>
      <c r="M39" s="33"/>
      <c r="N39" s="33"/>
      <c r="O39" s="33"/>
      <c r="P39" s="33"/>
      <c r="Q39" s="33"/>
    </row>
    <row r="40" spans="1:17" x14ac:dyDescent="0.25">
      <c r="A40" s="17"/>
    </row>
    <row r="41" spans="1:17" ht="15.75" customHeight="1" x14ac:dyDescent="0.25">
      <c r="A41" s="44">
        <v>4</v>
      </c>
      <c r="B41" s="188" t="s">
        <v>12</v>
      </c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</row>
    <row r="42" spans="1:17" ht="15" customHeight="1" x14ac:dyDescent="0.25">
      <c r="A42" s="41"/>
      <c r="B42" s="198" t="s">
        <v>56</v>
      </c>
      <c r="C42" s="190" t="s">
        <v>30</v>
      </c>
      <c r="D42" s="190" t="s">
        <v>51</v>
      </c>
      <c r="E42" s="190" t="s">
        <v>85</v>
      </c>
      <c r="F42" s="193" t="s">
        <v>52</v>
      </c>
      <c r="G42" s="194"/>
      <c r="H42" s="209" t="s">
        <v>8</v>
      </c>
      <c r="I42" s="209"/>
      <c r="J42" s="209"/>
      <c r="K42" s="190" t="s">
        <v>59</v>
      </c>
      <c r="L42" s="190" t="s">
        <v>161</v>
      </c>
      <c r="M42" s="190" t="s">
        <v>31</v>
      </c>
      <c r="N42" s="190"/>
      <c r="O42" s="197" t="s">
        <v>84</v>
      </c>
      <c r="P42" s="190" t="s">
        <v>55</v>
      </c>
      <c r="Q42" s="190" t="s">
        <v>20</v>
      </c>
    </row>
    <row r="43" spans="1:17" ht="44.45" customHeight="1" thickBot="1" x14ac:dyDescent="0.3">
      <c r="A43" s="42"/>
      <c r="B43" s="199"/>
      <c r="C43" s="192"/>
      <c r="D43" s="192"/>
      <c r="E43" s="192"/>
      <c r="F43" s="211"/>
      <c r="G43" s="212"/>
      <c r="H43" s="45" t="s">
        <v>96</v>
      </c>
      <c r="I43" s="14" t="s">
        <v>54</v>
      </c>
      <c r="J43" s="15" t="s">
        <v>53</v>
      </c>
      <c r="K43" s="191"/>
      <c r="L43" s="192"/>
      <c r="M43" s="16" t="s">
        <v>24</v>
      </c>
      <c r="N43" s="16" t="s">
        <v>9</v>
      </c>
      <c r="O43" s="193"/>
      <c r="P43" s="192"/>
      <c r="Q43" s="192"/>
    </row>
    <row r="44" spans="1:17" s="122" customFormat="1" ht="31.5" x14ac:dyDescent="0.25">
      <c r="A44" s="121">
        <v>4.0999999999999996</v>
      </c>
      <c r="B44" s="18" t="s">
        <v>140</v>
      </c>
      <c r="C44" s="36" t="s">
        <v>163</v>
      </c>
      <c r="D44" s="19"/>
      <c r="E44" s="19" t="s">
        <v>47</v>
      </c>
      <c r="F44" s="175"/>
      <c r="G44" s="175"/>
      <c r="H44" s="106">
        <v>1500</v>
      </c>
      <c r="I44" s="127">
        <v>0</v>
      </c>
      <c r="J44" s="21">
        <v>1</v>
      </c>
      <c r="K44" s="103" t="s">
        <v>164</v>
      </c>
      <c r="L44" s="124" t="s">
        <v>4</v>
      </c>
      <c r="M44" s="95">
        <v>42430</v>
      </c>
      <c r="N44" s="95">
        <v>42614</v>
      </c>
      <c r="O44" s="19"/>
      <c r="P44" s="19"/>
      <c r="Q44" s="22" t="s">
        <v>1</v>
      </c>
    </row>
    <row r="45" spans="1:17" s="122" customFormat="1" ht="31.5" x14ac:dyDescent="0.25">
      <c r="A45" s="121">
        <v>4.2</v>
      </c>
      <c r="B45" s="97" t="s">
        <v>140</v>
      </c>
      <c r="C45" s="98" t="s">
        <v>150</v>
      </c>
      <c r="D45" s="99"/>
      <c r="E45" s="99" t="s">
        <v>89</v>
      </c>
      <c r="F45" s="172" t="s">
        <v>160</v>
      </c>
      <c r="G45" s="172"/>
      <c r="H45" s="110">
        <v>15943</v>
      </c>
      <c r="I45" s="102">
        <v>0.9</v>
      </c>
      <c r="J45" s="100">
        <v>0.1</v>
      </c>
      <c r="K45" s="103" t="s">
        <v>162</v>
      </c>
      <c r="L45" s="123" t="s">
        <v>4</v>
      </c>
      <c r="M45" s="105">
        <v>41699</v>
      </c>
      <c r="N45" s="105">
        <v>41883</v>
      </c>
      <c r="O45" s="99"/>
      <c r="P45" s="99"/>
      <c r="Q45" s="101" t="s">
        <v>22</v>
      </c>
    </row>
    <row r="46" spans="1:17" s="122" customFormat="1" ht="31.5" x14ac:dyDescent="0.25">
      <c r="A46" s="121">
        <v>4.3</v>
      </c>
      <c r="B46" s="97" t="s">
        <v>140</v>
      </c>
      <c r="C46" s="98" t="s">
        <v>165</v>
      </c>
      <c r="D46" s="99"/>
      <c r="E46" s="99" t="s">
        <v>47</v>
      </c>
      <c r="F46" s="173"/>
      <c r="G46" s="174"/>
      <c r="H46" s="110">
        <v>300</v>
      </c>
      <c r="I46" s="102">
        <v>0.9</v>
      </c>
      <c r="J46" s="100">
        <v>0.1</v>
      </c>
      <c r="K46" s="103" t="s">
        <v>153</v>
      </c>
      <c r="L46" s="123" t="s">
        <v>4</v>
      </c>
      <c r="M46" s="105">
        <v>41852</v>
      </c>
      <c r="N46" s="105">
        <v>42036</v>
      </c>
      <c r="O46" s="99"/>
      <c r="P46" s="99"/>
      <c r="Q46" s="101" t="s">
        <v>1</v>
      </c>
    </row>
    <row r="47" spans="1:17" s="122" customFormat="1" ht="31.5" x14ac:dyDescent="0.25">
      <c r="A47" s="121">
        <v>4.4000000000000004</v>
      </c>
      <c r="B47" s="97" t="s">
        <v>140</v>
      </c>
      <c r="C47" s="98" t="s">
        <v>151</v>
      </c>
      <c r="D47" s="99" t="s">
        <v>158</v>
      </c>
      <c r="E47" s="99" t="s">
        <v>47</v>
      </c>
      <c r="F47" s="175" t="s">
        <v>159</v>
      </c>
      <c r="G47" s="175"/>
      <c r="H47" s="110">
        <v>31405</v>
      </c>
      <c r="I47" s="102">
        <v>0.9</v>
      </c>
      <c r="J47" s="100">
        <v>0.1</v>
      </c>
      <c r="K47" s="104" t="s">
        <v>152</v>
      </c>
      <c r="L47" s="123" t="s">
        <v>4</v>
      </c>
      <c r="M47" s="105">
        <v>41609</v>
      </c>
      <c r="N47" s="105">
        <v>41791</v>
      </c>
      <c r="O47" s="99"/>
      <c r="P47" s="99"/>
      <c r="Q47" s="101" t="s">
        <v>1</v>
      </c>
    </row>
    <row r="48" spans="1:17" s="122" customFormat="1" ht="31.5" x14ac:dyDescent="0.25">
      <c r="A48" s="121">
        <v>4.5</v>
      </c>
      <c r="B48" s="97" t="s">
        <v>140</v>
      </c>
      <c r="C48" s="98" t="s">
        <v>166</v>
      </c>
      <c r="D48" s="99"/>
      <c r="E48" s="99" t="s">
        <v>47</v>
      </c>
      <c r="F48" s="173"/>
      <c r="G48" s="174"/>
      <c r="H48" s="110">
        <v>200</v>
      </c>
      <c r="I48" s="102">
        <v>1</v>
      </c>
      <c r="J48" s="100">
        <v>0</v>
      </c>
      <c r="K48" s="103" t="s">
        <v>167</v>
      </c>
      <c r="L48" s="123" t="s">
        <v>4</v>
      </c>
      <c r="M48" s="105">
        <v>42552</v>
      </c>
      <c r="N48" s="105">
        <v>42736</v>
      </c>
      <c r="O48" s="99"/>
      <c r="P48" s="99"/>
      <c r="Q48" s="101" t="s">
        <v>1</v>
      </c>
    </row>
    <row r="49" spans="1:17" s="122" customFormat="1" ht="32.25" thickBot="1" x14ac:dyDescent="0.3">
      <c r="A49" s="128">
        <v>4.5999999999999996</v>
      </c>
      <c r="B49" s="28" t="s">
        <v>140</v>
      </c>
      <c r="C49" s="38" t="s">
        <v>168</v>
      </c>
      <c r="D49" s="29"/>
      <c r="E49" s="29" t="s">
        <v>47</v>
      </c>
      <c r="F49" s="176"/>
      <c r="G49" s="177"/>
      <c r="H49" s="108">
        <v>400</v>
      </c>
      <c r="I49" s="114">
        <v>0</v>
      </c>
      <c r="J49" s="31">
        <v>1</v>
      </c>
      <c r="K49" s="129" t="s">
        <v>169</v>
      </c>
      <c r="L49" s="125" t="s">
        <v>4</v>
      </c>
      <c r="M49" s="116">
        <v>42461</v>
      </c>
      <c r="N49" s="116">
        <v>42644</v>
      </c>
      <c r="O49" s="29"/>
      <c r="P49" s="29"/>
      <c r="Q49" s="32" t="s">
        <v>1</v>
      </c>
    </row>
    <row r="50" spans="1:17" x14ac:dyDescent="0.25">
      <c r="A50" s="17"/>
      <c r="B50" s="33"/>
      <c r="C50" s="33"/>
      <c r="D50" s="33"/>
      <c r="E50" s="33"/>
      <c r="F50" s="33"/>
      <c r="G50" s="33" t="s">
        <v>2</v>
      </c>
      <c r="H50" s="109">
        <f>SUM(H44:H49)</f>
        <v>49748</v>
      </c>
      <c r="I50" s="34"/>
      <c r="J50" s="35"/>
      <c r="K50" s="35"/>
      <c r="L50" s="118"/>
      <c r="M50" s="33"/>
      <c r="N50" s="33"/>
      <c r="O50" s="33"/>
      <c r="P50" s="33"/>
      <c r="Q50" s="33"/>
    </row>
    <row r="51" spans="1:17" x14ac:dyDescent="0.25">
      <c r="A51" s="17"/>
    </row>
    <row r="52" spans="1:17" ht="15.75" customHeight="1" x14ac:dyDescent="0.25">
      <c r="A52" s="44">
        <v>5</v>
      </c>
      <c r="B52" s="188" t="s">
        <v>57</v>
      </c>
      <c r="C52" s="189"/>
      <c r="D52" s="189"/>
      <c r="E52" s="189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</row>
    <row r="53" spans="1:17" ht="15" customHeight="1" x14ac:dyDescent="0.25">
      <c r="A53" s="155"/>
      <c r="B53" s="198" t="s">
        <v>56</v>
      </c>
      <c r="C53" s="190" t="s">
        <v>30</v>
      </c>
      <c r="D53" s="190" t="s">
        <v>51</v>
      </c>
      <c r="E53" s="190" t="s">
        <v>85</v>
      </c>
      <c r="F53" s="190" t="s">
        <v>52</v>
      </c>
      <c r="G53" s="209" t="s">
        <v>8</v>
      </c>
      <c r="H53" s="209"/>
      <c r="I53" s="209"/>
      <c r="J53" s="202" t="s">
        <v>58</v>
      </c>
      <c r="K53" s="190" t="s">
        <v>59</v>
      </c>
      <c r="L53" s="190" t="s">
        <v>161</v>
      </c>
      <c r="M53" s="190" t="s">
        <v>31</v>
      </c>
      <c r="N53" s="190"/>
      <c r="O53" s="197" t="s">
        <v>84</v>
      </c>
      <c r="P53" s="190" t="s">
        <v>55</v>
      </c>
      <c r="Q53" s="190" t="s">
        <v>20</v>
      </c>
    </row>
    <row r="54" spans="1:17" ht="48" thickBot="1" x14ac:dyDescent="0.3">
      <c r="A54" s="42"/>
      <c r="B54" s="199"/>
      <c r="C54" s="192"/>
      <c r="D54" s="192"/>
      <c r="E54" s="192"/>
      <c r="F54" s="192"/>
      <c r="G54" s="45" t="s">
        <v>96</v>
      </c>
      <c r="H54" s="14" t="s">
        <v>54</v>
      </c>
      <c r="I54" s="15" t="s">
        <v>53</v>
      </c>
      <c r="J54" s="203"/>
      <c r="K54" s="192"/>
      <c r="L54" s="192"/>
      <c r="M54" s="16" t="s">
        <v>13</v>
      </c>
      <c r="N54" s="16" t="s">
        <v>27</v>
      </c>
      <c r="O54" s="193"/>
      <c r="P54" s="192"/>
      <c r="Q54" s="192"/>
    </row>
    <row r="55" spans="1:17" x14ac:dyDescent="0.25">
      <c r="A55" s="43">
        <v>5.0999999999999996</v>
      </c>
      <c r="B55" s="18"/>
      <c r="C55" s="19"/>
      <c r="D55" s="19"/>
      <c r="E55" s="19"/>
      <c r="F55" s="19"/>
      <c r="G55" s="19"/>
      <c r="H55" s="20"/>
      <c r="I55" s="21"/>
      <c r="J55" s="21"/>
      <c r="K55" s="19"/>
      <c r="L55" s="91"/>
      <c r="M55" s="19"/>
      <c r="N55" s="19"/>
      <c r="O55" s="36"/>
      <c r="P55" s="19"/>
      <c r="Q55" s="22"/>
    </row>
    <row r="56" spans="1:17" x14ac:dyDescent="0.25">
      <c r="A56" s="43">
        <v>5.2</v>
      </c>
      <c r="B56" s="23"/>
      <c r="C56" s="24"/>
      <c r="D56" s="24"/>
      <c r="E56" s="24"/>
      <c r="F56" s="24"/>
      <c r="G56" s="24"/>
      <c r="H56" s="25"/>
      <c r="I56" s="26"/>
      <c r="J56" s="26"/>
      <c r="K56" s="24"/>
      <c r="L56" s="92"/>
      <c r="M56" s="24"/>
      <c r="N56" s="24"/>
      <c r="O56" s="37"/>
      <c r="P56" s="24"/>
      <c r="Q56" s="27"/>
    </row>
    <row r="57" spans="1:17" x14ac:dyDescent="0.25">
      <c r="A57" s="43">
        <v>5.3</v>
      </c>
      <c r="B57" s="23"/>
      <c r="C57" s="24"/>
      <c r="D57" s="24"/>
      <c r="E57" s="24"/>
      <c r="F57" s="24"/>
      <c r="G57" s="24"/>
      <c r="H57" s="25"/>
      <c r="I57" s="26"/>
      <c r="J57" s="26"/>
      <c r="K57" s="24"/>
      <c r="L57" s="92"/>
      <c r="M57" s="24"/>
      <c r="N57" s="24"/>
      <c r="O57" s="37"/>
      <c r="P57" s="24"/>
      <c r="Q57" s="27"/>
    </row>
    <row r="58" spans="1:17" x14ac:dyDescent="0.25">
      <c r="A58" s="43">
        <v>5.4</v>
      </c>
      <c r="B58" s="23"/>
      <c r="C58" s="24"/>
      <c r="D58" s="24"/>
      <c r="E58" s="24"/>
      <c r="F58" s="24"/>
      <c r="G58" s="24"/>
      <c r="H58" s="25"/>
      <c r="I58" s="26"/>
      <c r="J58" s="26"/>
      <c r="K58" s="24"/>
      <c r="L58" s="92"/>
      <c r="M58" s="24"/>
      <c r="N58" s="24"/>
      <c r="O58" s="37"/>
      <c r="P58" s="24"/>
      <c r="Q58" s="27"/>
    </row>
    <row r="59" spans="1:17" ht="16.5" thickBot="1" x14ac:dyDescent="0.3">
      <c r="A59" s="42">
        <v>5.5</v>
      </c>
      <c r="B59" s="28"/>
      <c r="C59" s="29"/>
      <c r="D59" s="29"/>
      <c r="E59" s="29"/>
      <c r="F59" s="29"/>
      <c r="G59" s="29"/>
      <c r="H59" s="30"/>
      <c r="I59" s="31"/>
      <c r="J59" s="31"/>
      <c r="K59" s="29"/>
      <c r="L59" s="93"/>
      <c r="M59" s="29"/>
      <c r="N59" s="29"/>
      <c r="O59" s="38"/>
      <c r="P59" s="29"/>
      <c r="Q59" s="32"/>
    </row>
    <row r="60" spans="1:17" x14ac:dyDescent="0.25">
      <c r="A60" s="17"/>
      <c r="B60" s="33"/>
      <c r="C60" s="33"/>
      <c r="D60" s="33"/>
      <c r="E60" s="33"/>
      <c r="F60" s="33"/>
      <c r="G60" s="33" t="s">
        <v>2</v>
      </c>
      <c r="H60" s="109">
        <f>SUM(H55:H59)</f>
        <v>0</v>
      </c>
      <c r="I60" s="35"/>
      <c r="J60" s="35"/>
      <c r="K60" s="33"/>
      <c r="L60" s="118"/>
      <c r="M60" s="33"/>
      <c r="N60" s="33"/>
      <c r="O60" s="33"/>
      <c r="P60" s="33"/>
      <c r="Q60" s="33"/>
    </row>
    <row r="61" spans="1:17" x14ac:dyDescent="0.25">
      <c r="A61" s="17"/>
    </row>
    <row r="62" spans="1:17" ht="15.75" customHeight="1" x14ac:dyDescent="0.25">
      <c r="A62" s="39">
        <v>6</v>
      </c>
      <c r="B62" s="188" t="s">
        <v>14</v>
      </c>
      <c r="C62" s="189"/>
      <c r="D62" s="189"/>
      <c r="E62" s="189"/>
      <c r="F62" s="189"/>
      <c r="G62" s="189"/>
      <c r="H62" s="189"/>
      <c r="I62" s="189"/>
      <c r="J62" s="189"/>
      <c r="K62" s="189"/>
      <c r="L62" s="189"/>
      <c r="M62" s="189"/>
      <c r="N62" s="189"/>
      <c r="O62" s="189"/>
      <c r="P62" s="189"/>
      <c r="Q62" s="189"/>
    </row>
    <row r="63" spans="1:17" ht="15" customHeight="1" x14ac:dyDescent="0.25">
      <c r="A63" s="155"/>
      <c r="B63" s="198" t="s">
        <v>56</v>
      </c>
      <c r="C63" s="190" t="s">
        <v>30</v>
      </c>
      <c r="D63" s="190" t="s">
        <v>51</v>
      </c>
      <c r="E63" s="190" t="s">
        <v>85</v>
      </c>
      <c r="F63" s="193" t="s">
        <v>52</v>
      </c>
      <c r="G63" s="194"/>
      <c r="H63" s="209" t="s">
        <v>8</v>
      </c>
      <c r="I63" s="209"/>
      <c r="J63" s="209"/>
      <c r="K63" s="190" t="s">
        <v>59</v>
      </c>
      <c r="L63" s="190" t="s">
        <v>161</v>
      </c>
      <c r="M63" s="190" t="s">
        <v>31</v>
      </c>
      <c r="N63" s="190"/>
      <c r="O63" s="197" t="s">
        <v>84</v>
      </c>
      <c r="P63" s="190" t="s">
        <v>55</v>
      </c>
      <c r="Q63" s="190" t="s">
        <v>20</v>
      </c>
    </row>
    <row r="64" spans="1:17" ht="65.099999999999994" customHeight="1" thickBot="1" x14ac:dyDescent="0.3">
      <c r="A64" s="42"/>
      <c r="B64" s="200"/>
      <c r="C64" s="191"/>
      <c r="D64" s="191"/>
      <c r="E64" s="191"/>
      <c r="F64" s="195"/>
      <c r="G64" s="196"/>
      <c r="H64" s="111" t="s">
        <v>96</v>
      </c>
      <c r="I64" s="112" t="s">
        <v>54</v>
      </c>
      <c r="J64" s="113" t="s">
        <v>53</v>
      </c>
      <c r="K64" s="191"/>
      <c r="L64" s="192"/>
      <c r="M64" s="111" t="s">
        <v>87</v>
      </c>
      <c r="N64" s="111" t="s">
        <v>9</v>
      </c>
      <c r="O64" s="204"/>
      <c r="P64" s="191"/>
      <c r="Q64" s="191"/>
    </row>
    <row r="65" spans="1:17" s="122" customFormat="1" ht="78.75" x14ac:dyDescent="0.25">
      <c r="A65" s="130">
        <v>6.1</v>
      </c>
      <c r="B65" s="137" t="s">
        <v>140</v>
      </c>
      <c r="C65" s="138" t="s">
        <v>183</v>
      </c>
      <c r="D65" s="139" t="s">
        <v>184</v>
      </c>
      <c r="E65" s="139" t="s">
        <v>47</v>
      </c>
      <c r="F65" s="181"/>
      <c r="G65" s="181"/>
      <c r="H65" s="107">
        <v>76</v>
      </c>
      <c r="I65" s="140">
        <v>0.9</v>
      </c>
      <c r="J65" s="141">
        <v>0.1</v>
      </c>
      <c r="K65" s="151" t="s">
        <v>154</v>
      </c>
      <c r="L65" s="142" t="s">
        <v>4</v>
      </c>
      <c r="M65" s="143">
        <v>42614</v>
      </c>
      <c r="N65" s="143">
        <v>42795</v>
      </c>
      <c r="O65" s="139"/>
      <c r="P65" s="139"/>
      <c r="Q65" s="144" t="s">
        <v>1</v>
      </c>
    </row>
    <row r="66" spans="1:17" s="122" customFormat="1" ht="110.25" x14ac:dyDescent="0.25">
      <c r="A66" s="130">
        <v>6.2</v>
      </c>
      <c r="B66" s="131" t="s">
        <v>140</v>
      </c>
      <c r="C66" s="132" t="s">
        <v>180</v>
      </c>
      <c r="D66" s="133" t="s">
        <v>181</v>
      </c>
      <c r="E66" s="133" t="s">
        <v>47</v>
      </c>
      <c r="F66" s="180"/>
      <c r="G66" s="180"/>
      <c r="H66" s="110">
        <v>1072</v>
      </c>
      <c r="I66" s="102">
        <v>0.9</v>
      </c>
      <c r="J66" s="134">
        <v>0.1</v>
      </c>
      <c r="K66" s="151" t="s">
        <v>155</v>
      </c>
      <c r="L66" s="135" t="s">
        <v>4</v>
      </c>
      <c r="M66" s="143">
        <v>42614</v>
      </c>
      <c r="N66" s="143">
        <v>42795</v>
      </c>
      <c r="O66" s="133"/>
      <c r="P66" s="133"/>
      <c r="Q66" s="136" t="s">
        <v>1</v>
      </c>
    </row>
    <row r="67" spans="1:17" s="122" customFormat="1" ht="63" x14ac:dyDescent="0.25">
      <c r="A67" s="130">
        <v>6.3</v>
      </c>
      <c r="B67" s="131" t="s">
        <v>140</v>
      </c>
      <c r="C67" s="132" t="s">
        <v>179</v>
      </c>
      <c r="D67" s="133" t="s">
        <v>182</v>
      </c>
      <c r="E67" s="133" t="s">
        <v>47</v>
      </c>
      <c r="F67" s="180"/>
      <c r="G67" s="180"/>
      <c r="H67" s="110">
        <v>1070</v>
      </c>
      <c r="I67" s="102">
        <v>0.9</v>
      </c>
      <c r="J67" s="134">
        <v>0.1</v>
      </c>
      <c r="K67" s="151" t="s">
        <v>156</v>
      </c>
      <c r="L67" s="135" t="s">
        <v>4</v>
      </c>
      <c r="M67" s="143">
        <v>42614</v>
      </c>
      <c r="N67" s="143">
        <v>42795</v>
      </c>
      <c r="O67" s="133"/>
      <c r="P67" s="133"/>
      <c r="Q67" s="136" t="s">
        <v>1</v>
      </c>
    </row>
    <row r="68" spans="1:17" s="75" customFormat="1" ht="48" customHeight="1" x14ac:dyDescent="0.25">
      <c r="A68" s="42">
        <v>6.4</v>
      </c>
      <c r="B68" s="23" t="s">
        <v>140</v>
      </c>
      <c r="C68" s="24" t="s">
        <v>174</v>
      </c>
      <c r="D68" s="24" t="s">
        <v>172</v>
      </c>
      <c r="E68" s="24" t="s">
        <v>47</v>
      </c>
      <c r="F68" s="175"/>
      <c r="G68" s="175"/>
      <c r="H68" s="107">
        <v>333</v>
      </c>
      <c r="I68" s="134">
        <v>0.9</v>
      </c>
      <c r="J68" s="134">
        <v>0.1</v>
      </c>
      <c r="K68" s="151" t="s">
        <v>157</v>
      </c>
      <c r="L68" s="120" t="s">
        <v>4</v>
      </c>
      <c r="M68" s="96">
        <v>42705</v>
      </c>
      <c r="N68" s="96">
        <v>42887</v>
      </c>
      <c r="O68" s="37"/>
      <c r="P68" s="24"/>
      <c r="Q68" s="27" t="s">
        <v>1</v>
      </c>
    </row>
    <row r="69" spans="1:17" s="75" customFormat="1" ht="94.5" x14ac:dyDescent="0.25">
      <c r="A69" s="42">
        <v>6.5</v>
      </c>
      <c r="B69" s="145" t="s">
        <v>140</v>
      </c>
      <c r="C69" s="146" t="s">
        <v>170</v>
      </c>
      <c r="D69" s="147" t="s">
        <v>175</v>
      </c>
      <c r="E69" s="147" t="s">
        <v>47</v>
      </c>
      <c r="F69" s="178"/>
      <c r="G69" s="179"/>
      <c r="H69" s="148">
        <v>1085</v>
      </c>
      <c r="I69" s="149">
        <v>0.9</v>
      </c>
      <c r="J69" s="150">
        <v>0.1</v>
      </c>
      <c r="K69" s="151" t="s">
        <v>185</v>
      </c>
      <c r="L69" s="152" t="s">
        <v>4</v>
      </c>
      <c r="M69" s="153">
        <v>42705</v>
      </c>
      <c r="N69" s="153">
        <v>42887</v>
      </c>
      <c r="O69" s="147"/>
      <c r="P69" s="147"/>
      <c r="Q69" s="154" t="s">
        <v>1</v>
      </c>
    </row>
    <row r="70" spans="1:17" s="122" customFormat="1" ht="78.75" x14ac:dyDescent="0.25">
      <c r="A70" s="121">
        <v>6.6</v>
      </c>
      <c r="B70" s="97" t="s">
        <v>140</v>
      </c>
      <c r="C70" s="98" t="s">
        <v>173</v>
      </c>
      <c r="D70" s="99" t="s">
        <v>171</v>
      </c>
      <c r="E70" s="99" t="s">
        <v>47</v>
      </c>
      <c r="F70" s="173"/>
      <c r="G70" s="174"/>
      <c r="H70" s="110">
        <v>864</v>
      </c>
      <c r="I70" s="102">
        <v>0.9</v>
      </c>
      <c r="J70" s="100">
        <v>0.1</v>
      </c>
      <c r="K70" s="103" t="s">
        <v>186</v>
      </c>
      <c r="L70" s="126" t="s">
        <v>4</v>
      </c>
      <c r="M70" s="105">
        <v>42705</v>
      </c>
      <c r="N70" s="105">
        <v>42887</v>
      </c>
      <c r="O70" s="99"/>
      <c r="P70" s="99"/>
      <c r="Q70" s="101" t="s">
        <v>1</v>
      </c>
    </row>
    <row r="71" spans="1:17" x14ac:dyDescent="0.25">
      <c r="A71" s="17"/>
      <c r="B71" s="33" t="s">
        <v>140</v>
      </c>
      <c r="C71" s="33"/>
      <c r="D71" s="33"/>
      <c r="E71" s="33"/>
      <c r="F71" s="33"/>
      <c r="G71" s="33" t="s">
        <v>2</v>
      </c>
      <c r="H71" s="109">
        <f>SUM(H65:H70)</f>
        <v>4500</v>
      </c>
      <c r="I71" s="34"/>
      <c r="J71" s="35"/>
      <c r="K71" s="35"/>
      <c r="L71" s="118"/>
      <c r="M71" s="33"/>
      <c r="N71" s="33"/>
      <c r="O71" s="33"/>
      <c r="P71" s="33"/>
      <c r="Q71" s="33"/>
    </row>
    <row r="72" spans="1:17" x14ac:dyDescent="0.25">
      <c r="A72" s="17"/>
      <c r="F72" s="33"/>
      <c r="G72" s="33"/>
      <c r="H72" s="33"/>
      <c r="I72" s="34"/>
      <c r="J72" s="35"/>
      <c r="K72" s="35"/>
      <c r="L72" s="118"/>
      <c r="M72" s="33"/>
      <c r="N72" s="33"/>
      <c r="O72" s="33"/>
      <c r="P72" s="33"/>
      <c r="Q72" s="33"/>
    </row>
    <row r="73" spans="1:17" ht="15.75" customHeight="1" x14ac:dyDescent="0.25">
      <c r="A73" s="40">
        <v>7</v>
      </c>
      <c r="B73" s="188" t="s">
        <v>15</v>
      </c>
      <c r="C73" s="189"/>
      <c r="D73" s="189"/>
      <c r="E73" s="189"/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P73" s="189"/>
      <c r="Q73" s="189"/>
    </row>
    <row r="74" spans="1:17" ht="15" customHeight="1" x14ac:dyDescent="0.25">
      <c r="A74" s="41"/>
      <c r="B74" s="198" t="s">
        <v>56</v>
      </c>
      <c r="C74" s="190" t="s">
        <v>60</v>
      </c>
      <c r="D74" s="190" t="s">
        <v>51</v>
      </c>
      <c r="E74" s="190"/>
      <c r="F74" s="190" t="s">
        <v>52</v>
      </c>
      <c r="G74" s="190"/>
      <c r="H74" s="209" t="s">
        <v>8</v>
      </c>
      <c r="I74" s="209"/>
      <c r="J74" s="209"/>
      <c r="K74" s="190" t="s">
        <v>59</v>
      </c>
      <c r="L74" s="202" t="s">
        <v>61</v>
      </c>
      <c r="M74" s="190" t="s">
        <v>31</v>
      </c>
      <c r="N74" s="190"/>
      <c r="O74" s="193" t="s">
        <v>17</v>
      </c>
      <c r="P74" s="190" t="s">
        <v>55</v>
      </c>
      <c r="Q74" s="190" t="s">
        <v>20</v>
      </c>
    </row>
    <row r="75" spans="1:17" ht="79.5" thickBot="1" x14ac:dyDescent="0.3">
      <c r="A75" s="42"/>
      <c r="B75" s="199"/>
      <c r="C75" s="192"/>
      <c r="D75" s="192"/>
      <c r="E75" s="192"/>
      <c r="F75" s="192"/>
      <c r="G75" s="192"/>
      <c r="H75" s="45" t="s">
        <v>96</v>
      </c>
      <c r="I75" s="16" t="s">
        <v>54</v>
      </c>
      <c r="J75" s="14" t="s">
        <v>53</v>
      </c>
      <c r="K75" s="192"/>
      <c r="L75" s="203"/>
      <c r="M75" s="16" t="s">
        <v>16</v>
      </c>
      <c r="N75" s="16" t="s">
        <v>62</v>
      </c>
      <c r="O75" s="210"/>
      <c r="P75" s="192"/>
      <c r="Q75" s="192"/>
    </row>
    <row r="76" spans="1:17" x14ac:dyDescent="0.25">
      <c r="A76" s="43">
        <v>7.1</v>
      </c>
      <c r="B76" s="18"/>
      <c r="C76" s="19"/>
      <c r="D76" s="201"/>
      <c r="E76" s="201"/>
      <c r="F76" s="201"/>
      <c r="G76" s="201"/>
      <c r="H76" s="19"/>
      <c r="I76" s="19"/>
      <c r="J76" s="20"/>
      <c r="K76" s="21"/>
      <c r="L76" s="119"/>
      <c r="M76" s="19"/>
      <c r="N76" s="19"/>
      <c r="O76" s="36"/>
      <c r="P76" s="19"/>
      <c r="Q76" s="22"/>
    </row>
    <row r="77" spans="1:17" x14ac:dyDescent="0.25">
      <c r="A77" s="43">
        <v>7.2</v>
      </c>
      <c r="B77" s="23"/>
      <c r="C77" s="24"/>
      <c r="D77" s="175"/>
      <c r="E77" s="175"/>
      <c r="F77" s="175"/>
      <c r="G77" s="175"/>
      <c r="H77" s="24"/>
      <c r="I77" s="24"/>
      <c r="J77" s="25"/>
      <c r="K77" s="26"/>
      <c r="L77" s="120"/>
      <c r="M77" s="24"/>
      <c r="N77" s="24"/>
      <c r="O77" s="37"/>
      <c r="P77" s="24"/>
      <c r="Q77" s="27"/>
    </row>
    <row r="78" spans="1:17" x14ac:dyDescent="0.25">
      <c r="A78" s="43">
        <v>7.3</v>
      </c>
      <c r="B78" s="23"/>
      <c r="C78" s="24"/>
      <c r="D78" s="175"/>
      <c r="E78" s="175"/>
      <c r="F78" s="175"/>
      <c r="G78" s="175"/>
      <c r="H78" s="24"/>
      <c r="I78" s="24"/>
      <c r="J78" s="25"/>
      <c r="K78" s="26"/>
      <c r="L78" s="120"/>
      <c r="M78" s="24"/>
      <c r="N78" s="24"/>
      <c r="O78" s="37"/>
      <c r="P78" s="24"/>
      <c r="Q78" s="27"/>
    </row>
    <row r="79" spans="1:17" x14ac:dyDescent="0.25">
      <c r="A79" s="43">
        <v>7.4</v>
      </c>
      <c r="B79" s="23"/>
      <c r="C79" s="24"/>
      <c r="D79" s="175"/>
      <c r="E79" s="175"/>
      <c r="F79" s="175"/>
      <c r="G79" s="175"/>
      <c r="H79" s="24"/>
      <c r="I79" s="24"/>
      <c r="J79" s="25"/>
      <c r="K79" s="26"/>
      <c r="L79" s="120"/>
      <c r="M79" s="24"/>
      <c r="N79" s="24"/>
      <c r="O79" s="37"/>
      <c r="P79" s="24"/>
      <c r="Q79" s="27"/>
    </row>
    <row r="80" spans="1:17" ht="16.5" thickBot="1" x14ac:dyDescent="0.3">
      <c r="A80" s="42">
        <v>7.5</v>
      </c>
      <c r="B80" s="28"/>
      <c r="C80" s="29"/>
      <c r="D80" s="186"/>
      <c r="E80" s="186"/>
      <c r="F80" s="186"/>
      <c r="G80" s="186"/>
      <c r="H80" s="29"/>
      <c r="I80" s="29"/>
      <c r="J80" s="30"/>
      <c r="K80" s="31"/>
      <c r="L80" s="115"/>
      <c r="M80" s="29"/>
      <c r="N80" s="29"/>
      <c r="O80" s="38"/>
      <c r="P80" s="29"/>
      <c r="Q80" s="32"/>
    </row>
    <row r="81" spans="2:8" ht="15.75" customHeight="1" x14ac:dyDescent="0.25">
      <c r="G81" s="9" t="s">
        <v>2</v>
      </c>
      <c r="H81" s="109">
        <f>SUM(H76:H80)</f>
        <v>0</v>
      </c>
    </row>
    <row r="85" spans="2:8" x14ac:dyDescent="0.25">
      <c r="B85" s="182" t="s">
        <v>86</v>
      </c>
      <c r="C85" s="7" t="s">
        <v>5</v>
      </c>
    </row>
    <row r="86" spans="2:8" x14ac:dyDescent="0.25">
      <c r="B86" s="183"/>
      <c r="C86" s="7" t="s">
        <v>3</v>
      </c>
    </row>
    <row r="87" spans="2:8" x14ac:dyDescent="0.25">
      <c r="B87" s="184"/>
      <c r="C87" s="8" t="s">
        <v>4</v>
      </c>
    </row>
    <row r="89" spans="2:8" x14ac:dyDescent="0.25">
      <c r="B89" s="182" t="s">
        <v>20</v>
      </c>
      <c r="C89" s="7" t="s">
        <v>1</v>
      </c>
    </row>
    <row r="90" spans="2:8" x14ac:dyDescent="0.25">
      <c r="B90" s="183"/>
      <c r="C90" s="7" t="s">
        <v>68</v>
      </c>
    </row>
    <row r="91" spans="2:8" x14ac:dyDescent="0.25">
      <c r="B91" s="183"/>
      <c r="C91" s="7" t="s">
        <v>44</v>
      </c>
    </row>
    <row r="92" spans="2:8" x14ac:dyDescent="0.25">
      <c r="B92" s="183"/>
      <c r="C92" s="7" t="s">
        <v>7</v>
      </c>
    </row>
    <row r="93" spans="2:8" ht="31.5" x14ac:dyDescent="0.25">
      <c r="B93" s="183"/>
      <c r="C93" s="7" t="s">
        <v>77</v>
      </c>
    </row>
    <row r="94" spans="2:8" x14ac:dyDescent="0.25">
      <c r="B94" s="183"/>
      <c r="C94" s="7" t="s">
        <v>63</v>
      </c>
    </row>
    <row r="95" spans="2:8" x14ac:dyDescent="0.25">
      <c r="B95" s="183"/>
      <c r="C95" s="7" t="s">
        <v>22</v>
      </c>
    </row>
    <row r="96" spans="2:8" x14ac:dyDescent="0.25">
      <c r="B96" s="184"/>
      <c r="C96" s="7" t="s">
        <v>88</v>
      </c>
    </row>
    <row r="98" spans="2:5" ht="31.5" x14ac:dyDescent="0.25">
      <c r="B98" s="187" t="s">
        <v>67</v>
      </c>
      <c r="C98" s="185" t="s">
        <v>64</v>
      </c>
      <c r="D98" s="7" t="s">
        <v>47</v>
      </c>
      <c r="E98" s="7" t="s">
        <v>47</v>
      </c>
    </row>
    <row r="99" spans="2:5" ht="31.5" x14ac:dyDescent="0.25">
      <c r="B99" s="187"/>
      <c r="C99" s="185"/>
      <c r="D99" s="7" t="s">
        <v>89</v>
      </c>
      <c r="E99" s="7" t="s">
        <v>89</v>
      </c>
    </row>
    <row r="100" spans="2:5" ht="47.25" x14ac:dyDescent="0.25">
      <c r="B100" s="187"/>
      <c r="C100" s="185"/>
      <c r="D100" s="7" t="s">
        <v>90</v>
      </c>
      <c r="E100" s="7" t="s">
        <v>90</v>
      </c>
    </row>
    <row r="101" spans="2:5" x14ac:dyDescent="0.25">
      <c r="B101" s="187"/>
      <c r="C101" s="185"/>
      <c r="D101" s="7" t="s">
        <v>37</v>
      </c>
      <c r="E101" s="7" t="s">
        <v>37</v>
      </c>
    </row>
    <row r="102" spans="2:5" x14ac:dyDescent="0.25">
      <c r="B102" s="187"/>
      <c r="C102" s="185"/>
      <c r="D102" s="7" t="s">
        <v>40</v>
      </c>
      <c r="E102" s="7" t="s">
        <v>40</v>
      </c>
    </row>
    <row r="103" spans="2:5" ht="31.5" x14ac:dyDescent="0.25">
      <c r="B103" s="187"/>
      <c r="C103" s="185"/>
      <c r="D103" s="7" t="s">
        <v>48</v>
      </c>
      <c r="E103" s="7" t="s">
        <v>48</v>
      </c>
    </row>
    <row r="104" spans="2:5" ht="31.5" x14ac:dyDescent="0.25">
      <c r="B104" s="187"/>
      <c r="C104" s="185"/>
      <c r="D104" s="7" t="s">
        <v>91</v>
      </c>
      <c r="E104" s="7" t="s">
        <v>91</v>
      </c>
    </row>
    <row r="105" spans="2:5" ht="31.5" x14ac:dyDescent="0.25">
      <c r="B105" s="187"/>
      <c r="C105" s="205" t="s">
        <v>66</v>
      </c>
      <c r="D105" s="7" t="s">
        <v>41</v>
      </c>
      <c r="E105" s="7" t="s">
        <v>42</v>
      </c>
    </row>
    <row r="106" spans="2:5" ht="31.5" x14ac:dyDescent="0.25">
      <c r="B106" s="187"/>
      <c r="C106" s="205"/>
      <c r="D106" s="7" t="s">
        <v>42</v>
      </c>
      <c r="E106" s="7" t="s">
        <v>43</v>
      </c>
    </row>
    <row r="107" spans="2:5" x14ac:dyDescent="0.25">
      <c r="B107" s="187"/>
      <c r="C107" s="205"/>
      <c r="D107" s="7" t="s">
        <v>43</v>
      </c>
    </row>
    <row r="108" spans="2:5" x14ac:dyDescent="0.25">
      <c r="B108" s="187"/>
      <c r="C108" s="205"/>
      <c r="D108" s="7" t="s">
        <v>37</v>
      </c>
    </row>
    <row r="109" spans="2:5" x14ac:dyDescent="0.25">
      <c r="B109" s="187"/>
      <c r="C109" s="205"/>
      <c r="D109" s="7" t="s">
        <v>40</v>
      </c>
    </row>
    <row r="110" spans="2:5" ht="31.5" x14ac:dyDescent="0.25">
      <c r="B110" s="187"/>
      <c r="C110" s="205"/>
      <c r="D110" s="7" t="s">
        <v>49</v>
      </c>
    </row>
    <row r="111" spans="2:5" ht="31.5" x14ac:dyDescent="0.25">
      <c r="B111" s="187"/>
      <c r="C111" s="205"/>
      <c r="D111" s="7" t="s">
        <v>92</v>
      </c>
    </row>
    <row r="112" spans="2:5" ht="31.5" x14ac:dyDescent="0.25">
      <c r="B112" s="187"/>
      <c r="C112" s="205"/>
      <c r="D112" s="7" t="s">
        <v>65</v>
      </c>
    </row>
    <row r="113" spans="2:4" ht="31.5" x14ac:dyDescent="0.25">
      <c r="B113" s="187"/>
      <c r="C113" s="205"/>
      <c r="D113" s="7" t="s">
        <v>6</v>
      </c>
    </row>
    <row r="114" spans="2:4" ht="31.5" x14ac:dyDescent="0.25">
      <c r="B114" s="187"/>
      <c r="C114" s="205"/>
      <c r="D114" s="7" t="s">
        <v>18</v>
      </c>
    </row>
    <row r="115" spans="2:4" ht="31.5" x14ac:dyDescent="0.25">
      <c r="B115" s="187"/>
      <c r="C115" s="206" t="s">
        <v>93</v>
      </c>
      <c r="D115" s="7" t="s">
        <v>94</v>
      </c>
    </row>
    <row r="116" spans="2:4" x14ac:dyDescent="0.25">
      <c r="B116" s="187"/>
      <c r="C116" s="207"/>
      <c r="D116" s="7" t="s">
        <v>37</v>
      </c>
    </row>
    <row r="117" spans="2:4" x14ac:dyDescent="0.25">
      <c r="B117" s="187"/>
      <c r="C117" s="208"/>
      <c r="D117" s="7" t="s">
        <v>40</v>
      </c>
    </row>
  </sheetData>
  <mergeCells count="122">
    <mergeCell ref="O42:O43"/>
    <mergeCell ref="B42:B43"/>
    <mergeCell ref="C42:C43"/>
    <mergeCell ref="D42:D43"/>
    <mergeCell ref="E42:E43"/>
    <mergeCell ref="K42:K43"/>
    <mergeCell ref="L42:L43"/>
    <mergeCell ref="E32:E33"/>
    <mergeCell ref="F32:F33"/>
    <mergeCell ref="G32:G33"/>
    <mergeCell ref="K32:K33"/>
    <mergeCell ref="B32:B33"/>
    <mergeCell ref="C32:C33"/>
    <mergeCell ref="D32:D33"/>
    <mergeCell ref="H32:J32"/>
    <mergeCell ref="L32:L33"/>
    <mergeCell ref="K22:K23"/>
    <mergeCell ref="L22:L23"/>
    <mergeCell ref="M22:N22"/>
    <mergeCell ref="M12:N12"/>
    <mergeCell ref="L12:L13"/>
    <mergeCell ref="K12:K13"/>
    <mergeCell ref="O22:O23"/>
    <mergeCell ref="H22:J22"/>
    <mergeCell ref="O32:O33"/>
    <mergeCell ref="L53:L54"/>
    <mergeCell ref="M53:N53"/>
    <mergeCell ref="M74:N74"/>
    <mergeCell ref="O74:O75"/>
    <mergeCell ref="P32:P33"/>
    <mergeCell ref="P42:P43"/>
    <mergeCell ref="B12:B13"/>
    <mergeCell ref="C12:C13"/>
    <mergeCell ref="D12:D13"/>
    <mergeCell ref="E12:E13"/>
    <mergeCell ref="F12:F13"/>
    <mergeCell ref="G12:G13"/>
    <mergeCell ref="O12:O13"/>
    <mergeCell ref="F42:G43"/>
    <mergeCell ref="H12:J12"/>
    <mergeCell ref="M42:N42"/>
    <mergeCell ref="H42:J42"/>
    <mergeCell ref="M32:N32"/>
    <mergeCell ref="B22:B23"/>
    <mergeCell ref="C22:C23"/>
    <mergeCell ref="D22:D23"/>
    <mergeCell ref="E22:E23"/>
    <mergeCell ref="F22:F23"/>
    <mergeCell ref="G22:G23"/>
    <mergeCell ref="B53:B54"/>
    <mergeCell ref="C53:C54"/>
    <mergeCell ref="D53:D54"/>
    <mergeCell ref="E53:E54"/>
    <mergeCell ref="F53:F54"/>
    <mergeCell ref="J53:J54"/>
    <mergeCell ref="K53:K54"/>
    <mergeCell ref="G53:I53"/>
    <mergeCell ref="H74:J74"/>
    <mergeCell ref="F76:G76"/>
    <mergeCell ref="D76:E76"/>
    <mergeCell ref="K74:K75"/>
    <mergeCell ref="L74:L75"/>
    <mergeCell ref="M63:N63"/>
    <mergeCell ref="L63:L64"/>
    <mergeCell ref="O63:O64"/>
    <mergeCell ref="C105:C114"/>
    <mergeCell ref="C115:C117"/>
    <mergeCell ref="F68:G68"/>
    <mergeCell ref="C74:C75"/>
    <mergeCell ref="D74:E75"/>
    <mergeCell ref="K63:K64"/>
    <mergeCell ref="C63:C64"/>
    <mergeCell ref="D63:D64"/>
    <mergeCell ref="E63:E64"/>
    <mergeCell ref="H63:J63"/>
    <mergeCell ref="F74:G75"/>
    <mergeCell ref="B11:Q11"/>
    <mergeCell ref="B21:Q21"/>
    <mergeCell ref="B31:Q31"/>
    <mergeCell ref="B41:Q41"/>
    <mergeCell ref="B52:Q52"/>
    <mergeCell ref="P63:P64"/>
    <mergeCell ref="P74:P75"/>
    <mergeCell ref="Q12:Q13"/>
    <mergeCell ref="Q22:Q23"/>
    <mergeCell ref="Q32:Q33"/>
    <mergeCell ref="Q42:Q43"/>
    <mergeCell ref="Q53:Q54"/>
    <mergeCell ref="Q63:Q64"/>
    <mergeCell ref="Q74:Q75"/>
    <mergeCell ref="B62:Q62"/>
    <mergeCell ref="B73:Q73"/>
    <mergeCell ref="P12:P13"/>
    <mergeCell ref="P22:P23"/>
    <mergeCell ref="P53:P54"/>
    <mergeCell ref="F44:G44"/>
    <mergeCell ref="F63:G64"/>
    <mergeCell ref="O53:O54"/>
    <mergeCell ref="B74:B75"/>
    <mergeCell ref="B63:B64"/>
    <mergeCell ref="B85:B87"/>
    <mergeCell ref="B89:B96"/>
    <mergeCell ref="C98:C104"/>
    <mergeCell ref="F79:G79"/>
    <mergeCell ref="F80:G80"/>
    <mergeCell ref="D77:E77"/>
    <mergeCell ref="D78:E78"/>
    <mergeCell ref="D79:E79"/>
    <mergeCell ref="D80:E80"/>
    <mergeCell ref="B98:B117"/>
    <mergeCell ref="F77:G77"/>
    <mergeCell ref="F78:G78"/>
    <mergeCell ref="F45:G45"/>
    <mergeCell ref="F46:G46"/>
    <mergeCell ref="F47:G47"/>
    <mergeCell ref="F48:G48"/>
    <mergeCell ref="F49:G49"/>
    <mergeCell ref="F69:G69"/>
    <mergeCell ref="F70:G70"/>
    <mergeCell ref="F66:G66"/>
    <mergeCell ref="F67:G67"/>
    <mergeCell ref="F65:G65"/>
  </mergeCells>
  <dataValidations count="9">
    <dataValidation type="list" allowBlank="1" showInputMessage="1" showErrorMessage="1" sqref="L71:L72 E71">
      <formula1>#REF!</formula1>
    </dataValidation>
    <dataValidation type="list" allowBlank="1" showInputMessage="1" showErrorMessage="1" sqref="L14:L19 L68:L70 L55:L60 L24:L29 L34:L39 L44:L50">
      <formula1>$C$85:$C$87</formula1>
    </dataValidation>
    <dataValidation type="list" allowBlank="1" showInputMessage="1" showErrorMessage="1" sqref="E55:E60">
      <formula1>$D$115:$D$117</formula1>
    </dataValidation>
    <dataValidation type="list" allowBlank="1" showInputMessage="1" showErrorMessage="1" sqref="E14:E19 E34:E39 E24:E29">
      <formula1>$D$105:$D$114</formula1>
    </dataValidation>
    <dataValidation type="list" allowBlank="1" showInputMessage="1" showErrorMessage="1" sqref="Q14:Q19 Q68:Q70 Q76:Q80 Q55:Q60 Q24:Q29 Q34:Q39 Q44:Q50">
      <formula1>$C$89:$C$96</formula1>
    </dataValidation>
    <dataValidation type="list" allowBlank="1" showInputMessage="1" showErrorMessage="1" sqref="E44:E50 E68:E70">
      <formula1>$D$98:$D$104</formula1>
    </dataValidation>
    <dataValidation type="list" allowBlank="1" showInputMessage="1" showErrorMessage="1" sqref="E65:E67">
      <formula1>$D$103:$D$109</formula1>
    </dataValidation>
    <dataValidation type="list" allowBlank="1" showInputMessage="1" showErrorMessage="1" sqref="Q65:Q67">
      <formula1>$C$94:$C$101</formula1>
    </dataValidation>
    <dataValidation type="list" allowBlank="1" showInputMessage="1" showErrorMessage="1" sqref="L65:L67">
      <formula1>$C$90:$C$92</formula1>
    </dataValidation>
  </dataValidations>
  <pageMargins left="0.78740157480314965" right="0.98425196850393704" top="0.78740157480314965" bottom="0.78740157480314965" header="0.31496062992125984" footer="0.31496062992125984"/>
  <pageSetup paperSize="9" scale="40" fitToHeight="13" orientation="landscape" r:id="rId1"/>
  <rowBreaks count="1" manualBreakCount="1">
    <brk id="5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02"/>
  <sheetViews>
    <sheetView topLeftCell="A117" workbookViewId="0">
      <selection activeCell="B126" sqref="B126"/>
    </sheetView>
  </sheetViews>
  <sheetFormatPr defaultColWidth="8.7109375" defaultRowHeight="15.75" x14ac:dyDescent="0.25"/>
  <cols>
    <col min="1" max="1" width="56.85546875" style="46" customWidth="1"/>
    <col min="2" max="2" width="90.140625" style="46" customWidth="1"/>
    <col min="3" max="3" width="62.28515625" style="46" customWidth="1"/>
    <col min="4" max="4" width="41.42578125" style="46" customWidth="1"/>
    <col min="5" max="5" width="36.7109375" style="46" customWidth="1"/>
    <col min="6" max="7" width="12.85546875" style="46" customWidth="1"/>
    <col min="8" max="8" width="15.7109375" style="47" customWidth="1"/>
    <col min="9" max="9" width="15.7109375" style="48" customWidth="1"/>
    <col min="10" max="10" width="18" style="48" customWidth="1"/>
    <col min="11" max="11" width="12.7109375" style="46" customWidth="1"/>
    <col min="12" max="12" width="19.5703125" style="46" customWidth="1"/>
    <col min="13" max="13" width="15.5703125" style="46" customWidth="1"/>
    <col min="14" max="14" width="15" style="46" customWidth="1"/>
    <col min="15" max="17" width="18.85546875" style="46" customWidth="1"/>
    <col min="18" max="16384" width="8.7109375" style="46"/>
  </cols>
  <sheetData>
    <row r="3" spans="1:13" ht="15.6" x14ac:dyDescent="0.35">
      <c r="A3" s="1"/>
    </row>
    <row r="5" spans="1:13" ht="15.6" x14ac:dyDescent="0.35">
      <c r="B5" s="10"/>
    </row>
    <row r="6" spans="1:13" ht="15.6" x14ac:dyDescent="0.35">
      <c r="A6" s="49"/>
      <c r="B6" s="50" t="s">
        <v>25</v>
      </c>
      <c r="C6" s="49"/>
      <c r="D6" s="49"/>
      <c r="E6" s="49"/>
      <c r="F6" s="49"/>
      <c r="G6" s="49"/>
      <c r="H6" s="51"/>
      <c r="I6" s="52"/>
      <c r="J6" s="52"/>
      <c r="K6" s="49"/>
      <c r="L6" s="49"/>
      <c r="M6" s="49"/>
    </row>
    <row r="7" spans="1:13" ht="15.6" x14ac:dyDescent="0.35">
      <c r="B7" s="49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3" ht="15.6" x14ac:dyDescent="0.35">
      <c r="A8" s="49"/>
      <c r="B8" s="54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</row>
    <row r="9" spans="1:13" x14ac:dyDescent="0.25">
      <c r="A9" s="55" t="s">
        <v>97</v>
      </c>
      <c r="B9" s="55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</row>
    <row r="10" spans="1:13" x14ac:dyDescent="0.25">
      <c r="A10" s="57" t="s">
        <v>26</v>
      </c>
      <c r="B10" s="57"/>
      <c r="C10" s="49"/>
      <c r="D10" s="49"/>
      <c r="E10" s="49"/>
      <c r="F10" s="49"/>
      <c r="G10" s="49"/>
      <c r="H10" s="51"/>
      <c r="I10" s="52"/>
      <c r="J10" s="52"/>
      <c r="K10" s="49"/>
      <c r="L10" s="49"/>
      <c r="M10" s="49"/>
    </row>
    <row r="11" spans="1:13" ht="15.6" x14ac:dyDescent="0.35">
      <c r="A11" s="49"/>
      <c r="B11" s="58"/>
      <c r="C11" s="49"/>
      <c r="D11" s="49"/>
      <c r="E11" s="49"/>
      <c r="F11" s="49"/>
      <c r="G11" s="49"/>
      <c r="H11" s="51"/>
      <c r="I11" s="52"/>
      <c r="J11" s="52"/>
      <c r="K11" s="49"/>
      <c r="L11" s="49"/>
      <c r="M11" s="49"/>
    </row>
    <row r="12" spans="1:13" ht="15.6" x14ac:dyDescent="0.35">
      <c r="A12" s="59" t="s">
        <v>98</v>
      </c>
      <c r="B12" s="59"/>
      <c r="C12" s="56"/>
      <c r="D12" s="49"/>
      <c r="E12" s="49"/>
      <c r="F12" s="49"/>
      <c r="G12" s="49"/>
      <c r="H12" s="51"/>
      <c r="I12" s="52"/>
      <c r="J12" s="52"/>
      <c r="K12" s="49"/>
      <c r="L12" s="49"/>
      <c r="M12" s="49"/>
    </row>
    <row r="13" spans="1:13" x14ac:dyDescent="0.25">
      <c r="A13" s="55" t="s">
        <v>99</v>
      </c>
      <c r="B13" s="55"/>
      <c r="C13" s="56"/>
      <c r="D13" s="49"/>
      <c r="E13" s="49"/>
      <c r="F13" s="49"/>
      <c r="G13" s="49"/>
      <c r="H13" s="51"/>
      <c r="I13" s="52"/>
      <c r="J13" s="52"/>
      <c r="K13" s="49"/>
      <c r="L13" s="49"/>
      <c r="M13" s="49"/>
    </row>
    <row r="14" spans="1:13" ht="15.6" x14ac:dyDescent="0.35">
      <c r="A14" s="55" t="s">
        <v>100</v>
      </c>
      <c r="B14" s="55"/>
      <c r="C14" s="56"/>
      <c r="D14" s="49"/>
      <c r="E14" s="49"/>
      <c r="F14" s="49"/>
      <c r="G14" s="49"/>
      <c r="H14" s="51"/>
      <c r="I14" s="52"/>
      <c r="J14" s="52"/>
      <c r="K14" s="49"/>
      <c r="L14" s="49"/>
      <c r="M14" s="49"/>
    </row>
    <row r="15" spans="1:13" ht="15.6" x14ac:dyDescent="0.35">
      <c r="B15" s="60"/>
    </row>
    <row r="16" spans="1:13" ht="15.6" x14ac:dyDescent="0.35">
      <c r="B16" s="60"/>
    </row>
    <row r="17" spans="1:19" ht="15.75" customHeight="1" x14ac:dyDescent="0.25">
      <c r="A17" s="218" t="s">
        <v>101</v>
      </c>
      <c r="B17" s="218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2"/>
      <c r="S17" s="62"/>
    </row>
    <row r="18" spans="1:19" ht="15.75" customHeight="1" x14ac:dyDescent="0.35"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2"/>
      <c r="S18" s="62"/>
    </row>
    <row r="19" spans="1:19" x14ac:dyDescent="0.25">
      <c r="A19" s="60" t="s">
        <v>102</v>
      </c>
      <c r="B19" s="62"/>
      <c r="H19" s="46"/>
      <c r="I19" s="46"/>
      <c r="J19" s="46"/>
    </row>
    <row r="20" spans="1:19" ht="14.45" customHeight="1" x14ac:dyDescent="0.35">
      <c r="A20" s="62"/>
      <c r="B20" s="62"/>
      <c r="H20" s="46"/>
      <c r="I20" s="46"/>
      <c r="J20" s="46"/>
    </row>
    <row r="21" spans="1:19" s="65" customFormat="1" ht="5.0999999999999996" customHeight="1" thickBot="1" x14ac:dyDescent="0.4">
      <c r="A21" s="64"/>
      <c r="B21" s="64"/>
    </row>
    <row r="22" spans="1:19" x14ac:dyDescent="0.25">
      <c r="A22" s="219" t="s">
        <v>103</v>
      </c>
      <c r="B22" s="219" t="s">
        <v>104</v>
      </c>
      <c r="H22" s="46"/>
      <c r="I22" s="46"/>
      <c r="J22" s="46"/>
    </row>
    <row r="23" spans="1:19" ht="15.6" customHeight="1" thickBot="1" x14ac:dyDescent="0.3">
      <c r="A23" s="220"/>
      <c r="B23" s="220"/>
      <c r="H23" s="46"/>
      <c r="I23" s="46"/>
      <c r="J23" s="46"/>
    </row>
    <row r="24" spans="1:19" x14ac:dyDescent="0.25">
      <c r="A24" s="221" t="s">
        <v>105</v>
      </c>
      <c r="B24" s="216"/>
      <c r="H24" s="46"/>
      <c r="I24" s="46"/>
      <c r="J24" s="46"/>
    </row>
    <row r="25" spans="1:19" ht="16.5" thickBot="1" x14ac:dyDescent="0.3">
      <c r="A25" s="222"/>
      <c r="B25" s="217"/>
      <c r="H25" s="46"/>
      <c r="I25" s="46"/>
      <c r="J25" s="46"/>
    </row>
    <row r="26" spans="1:19" ht="46.5" customHeight="1" thickBot="1" x14ac:dyDescent="0.3">
      <c r="A26" s="216" t="s">
        <v>106</v>
      </c>
      <c r="B26" s="216" t="s">
        <v>107</v>
      </c>
      <c r="H26" s="46"/>
      <c r="I26" s="46"/>
      <c r="J26" s="46"/>
    </row>
    <row r="27" spans="1:19" ht="15.95" hidden="1" thickBot="1" x14ac:dyDescent="0.4">
      <c r="A27" s="217"/>
      <c r="B27" s="217"/>
      <c r="H27" s="46"/>
      <c r="I27" s="46"/>
      <c r="J27" s="46"/>
    </row>
    <row r="28" spans="1:19" x14ac:dyDescent="0.25">
      <c r="A28" s="221" t="s">
        <v>108</v>
      </c>
      <c r="B28" s="216"/>
      <c r="H28" s="46"/>
      <c r="I28" s="46"/>
      <c r="J28" s="46"/>
    </row>
    <row r="29" spans="1:19" ht="16.5" thickBot="1" x14ac:dyDescent="0.3">
      <c r="A29" s="222"/>
      <c r="B29" s="217"/>
      <c r="H29" s="46"/>
      <c r="I29" s="46"/>
      <c r="J29" s="46"/>
    </row>
    <row r="30" spans="1:19" ht="42.6" customHeight="1" thickBot="1" x14ac:dyDescent="0.3">
      <c r="A30" s="216" t="s">
        <v>109</v>
      </c>
      <c r="B30" s="216" t="s">
        <v>110</v>
      </c>
      <c r="H30" s="46"/>
      <c r="I30" s="46"/>
      <c r="J30" s="46"/>
    </row>
    <row r="31" spans="1:19" ht="15.95" hidden="1" thickBot="1" x14ac:dyDescent="0.4">
      <c r="A31" s="217"/>
      <c r="B31" s="217"/>
      <c r="H31" s="46"/>
      <c r="I31" s="46"/>
      <c r="J31" s="46"/>
    </row>
    <row r="32" spans="1:19" ht="36.950000000000003" customHeight="1" thickBot="1" x14ac:dyDescent="0.3">
      <c r="A32" s="221" t="s">
        <v>111</v>
      </c>
      <c r="B32" s="216"/>
      <c r="H32" s="46"/>
      <c r="I32" s="46"/>
      <c r="J32" s="46"/>
    </row>
    <row r="33" spans="1:10" ht="51.6" hidden="1" customHeight="1" x14ac:dyDescent="0.35">
      <c r="A33" s="222"/>
      <c r="B33" s="217"/>
      <c r="H33" s="46"/>
      <c r="I33" s="46"/>
      <c r="J33" s="46"/>
    </row>
    <row r="34" spans="1:10" ht="62.1" customHeight="1" thickBot="1" x14ac:dyDescent="0.3">
      <c r="A34" s="216" t="s">
        <v>112</v>
      </c>
      <c r="B34" s="216" t="s">
        <v>113</v>
      </c>
      <c r="H34" s="46"/>
      <c r="I34" s="46"/>
      <c r="J34" s="46"/>
    </row>
    <row r="35" spans="1:10" ht="15.95" hidden="1" thickBot="1" x14ac:dyDescent="0.4">
      <c r="A35" s="217"/>
      <c r="B35" s="217"/>
      <c r="H35" s="46"/>
      <c r="I35" s="46"/>
      <c r="J35" s="46"/>
    </row>
    <row r="36" spans="1:10" ht="33.950000000000003" customHeight="1" thickBot="1" x14ac:dyDescent="0.3">
      <c r="A36" s="221" t="s">
        <v>114</v>
      </c>
      <c r="B36" s="216"/>
      <c r="H36" s="46"/>
      <c r="I36" s="46"/>
      <c r="J36" s="46"/>
    </row>
    <row r="37" spans="1:10" ht="15.95" hidden="1" thickBot="1" x14ac:dyDescent="0.4">
      <c r="A37" s="222"/>
      <c r="B37" s="217"/>
      <c r="H37" s="46"/>
      <c r="I37" s="46"/>
      <c r="J37" s="46"/>
    </row>
    <row r="38" spans="1:10" ht="68.45" customHeight="1" thickBot="1" x14ac:dyDescent="0.3">
      <c r="A38" s="216" t="s">
        <v>115</v>
      </c>
      <c r="B38" s="216" t="s">
        <v>116</v>
      </c>
      <c r="H38" s="46"/>
      <c r="I38" s="46"/>
      <c r="J38" s="46"/>
    </row>
    <row r="39" spans="1:10" ht="15.95" hidden="1" thickBot="1" x14ac:dyDescent="0.4">
      <c r="A39" s="217"/>
      <c r="B39" s="217"/>
      <c r="H39" s="46"/>
      <c r="I39" s="46"/>
      <c r="J39" s="46"/>
    </row>
    <row r="40" spans="1:10" ht="55.5" customHeight="1" thickBot="1" x14ac:dyDescent="0.3">
      <c r="A40" s="216" t="s">
        <v>117</v>
      </c>
      <c r="B40" s="216" t="s">
        <v>118</v>
      </c>
      <c r="H40" s="46"/>
      <c r="I40" s="46"/>
      <c r="J40" s="46"/>
    </row>
    <row r="41" spans="1:10" ht="6" hidden="1" customHeight="1" x14ac:dyDescent="0.35">
      <c r="A41" s="217"/>
      <c r="B41" s="217"/>
      <c r="H41" s="46"/>
      <c r="I41" s="46"/>
      <c r="J41" s="46"/>
    </row>
    <row r="42" spans="1:10" ht="93.95" customHeight="1" thickBot="1" x14ac:dyDescent="0.3">
      <c r="A42" s="216" t="s">
        <v>119</v>
      </c>
      <c r="B42" s="216" t="s">
        <v>120</v>
      </c>
      <c r="H42" s="46"/>
      <c r="I42" s="46"/>
      <c r="J42" s="46"/>
    </row>
    <row r="43" spans="1:10" ht="47.45" hidden="1" customHeight="1" x14ac:dyDescent="0.35">
      <c r="A43" s="217"/>
      <c r="B43" s="217"/>
      <c r="H43" s="46"/>
      <c r="I43" s="46"/>
      <c r="J43" s="46"/>
    </row>
    <row r="44" spans="1:10" ht="26.1" customHeight="1" thickBot="1" x14ac:dyDescent="0.3">
      <c r="A44" s="221" t="s">
        <v>121</v>
      </c>
      <c r="B44" s="216"/>
      <c r="H44" s="46"/>
      <c r="I44" s="46"/>
      <c r="J44" s="46"/>
    </row>
    <row r="45" spans="1:10" ht="15.95" hidden="1" thickBot="1" x14ac:dyDescent="0.4">
      <c r="A45" s="222"/>
      <c r="B45" s="217"/>
      <c r="H45" s="46"/>
      <c r="I45" s="46"/>
      <c r="J45" s="46"/>
    </row>
    <row r="46" spans="1:10" ht="45.95" customHeight="1" thickBot="1" x14ac:dyDescent="0.3">
      <c r="A46" s="216" t="s">
        <v>122</v>
      </c>
      <c r="B46" s="216" t="s">
        <v>123</v>
      </c>
      <c r="H46" s="46"/>
      <c r="I46" s="46"/>
      <c r="J46" s="46"/>
    </row>
    <row r="47" spans="1:10" ht="15.95" hidden="1" thickBot="1" x14ac:dyDescent="0.4">
      <c r="A47" s="217"/>
      <c r="B47" s="217"/>
      <c r="H47" s="46"/>
      <c r="I47" s="46"/>
      <c r="J47" s="46"/>
    </row>
    <row r="48" spans="1:10" x14ac:dyDescent="0.25">
      <c r="A48" s="221" t="s">
        <v>124</v>
      </c>
      <c r="B48" s="216"/>
      <c r="H48" s="46"/>
      <c r="I48" s="46"/>
      <c r="J48" s="46"/>
    </row>
    <row r="49" spans="1:10" ht="30" customHeight="1" thickBot="1" x14ac:dyDescent="0.3">
      <c r="A49" s="222"/>
      <c r="B49" s="217"/>
      <c r="H49" s="46"/>
      <c r="I49" s="46"/>
      <c r="J49" s="46"/>
    </row>
    <row r="50" spans="1:10" ht="52.5" customHeight="1" thickBot="1" x14ac:dyDescent="0.3">
      <c r="A50" s="216" t="s">
        <v>125</v>
      </c>
      <c r="B50" s="216" t="s">
        <v>126</v>
      </c>
      <c r="H50" s="46"/>
      <c r="I50" s="46"/>
      <c r="J50" s="46"/>
    </row>
    <row r="51" spans="1:10" ht="15.95" hidden="1" thickBot="1" x14ac:dyDescent="0.4">
      <c r="A51" s="217"/>
      <c r="B51" s="217"/>
      <c r="H51" s="46"/>
      <c r="I51" s="46"/>
      <c r="J51" s="46"/>
    </row>
    <row r="52" spans="1:10" ht="29.45" customHeight="1" x14ac:dyDescent="0.25">
      <c r="A52" s="221" t="s">
        <v>127</v>
      </c>
      <c r="B52" s="216"/>
      <c r="H52" s="46"/>
      <c r="I52" s="46"/>
      <c r="J52" s="46"/>
    </row>
    <row r="53" spans="1:10" ht="15.75" customHeight="1" thickBot="1" x14ac:dyDescent="0.3">
      <c r="A53" s="222"/>
      <c r="B53" s="217"/>
      <c r="H53" s="46"/>
      <c r="I53" s="46"/>
      <c r="J53" s="46"/>
    </row>
    <row r="54" spans="1:10" ht="65.45" customHeight="1" x14ac:dyDescent="0.25">
      <c r="A54" s="216" t="s">
        <v>128</v>
      </c>
      <c r="B54" s="216" t="s">
        <v>129</v>
      </c>
      <c r="H54" s="46"/>
      <c r="I54" s="46"/>
      <c r="J54" s="46"/>
    </row>
    <row r="55" spans="1:10" ht="44.45" hidden="1" customHeight="1" x14ac:dyDescent="0.35">
      <c r="A55" s="217"/>
      <c r="B55" s="217"/>
      <c r="H55" s="46"/>
      <c r="I55" s="46"/>
      <c r="J55" s="46"/>
    </row>
    <row r="56" spans="1:10" ht="15.6" x14ac:dyDescent="0.35">
      <c r="H56" s="46"/>
      <c r="I56" s="46"/>
      <c r="J56" s="46"/>
    </row>
    <row r="57" spans="1:10" ht="15.6" x14ac:dyDescent="0.35">
      <c r="H57" s="46"/>
      <c r="I57" s="46"/>
      <c r="J57" s="46"/>
    </row>
    <row r="58" spans="1:10" ht="15.6" x14ac:dyDescent="0.35">
      <c r="H58" s="46"/>
      <c r="I58" s="46"/>
      <c r="J58" s="46"/>
    </row>
    <row r="59" spans="1:10" ht="15.6" x14ac:dyDescent="0.35">
      <c r="H59" s="46"/>
      <c r="I59" s="46"/>
      <c r="J59" s="46"/>
    </row>
    <row r="60" spans="1:10" ht="15.6" x14ac:dyDescent="0.35">
      <c r="H60" s="46"/>
      <c r="I60" s="46"/>
      <c r="J60" s="46"/>
    </row>
    <row r="61" spans="1:10" ht="15.6" x14ac:dyDescent="0.35">
      <c r="H61" s="46"/>
      <c r="I61" s="46"/>
      <c r="J61" s="46"/>
    </row>
    <row r="62" spans="1:10" ht="15.6" x14ac:dyDescent="0.35">
      <c r="H62" s="46"/>
      <c r="I62" s="46"/>
      <c r="J62" s="46"/>
    </row>
    <row r="63" spans="1:10" ht="15.6" x14ac:dyDescent="0.35">
      <c r="H63" s="46"/>
      <c r="I63" s="46"/>
      <c r="J63" s="46"/>
    </row>
    <row r="64" spans="1:10" ht="15.6" x14ac:dyDescent="0.35">
      <c r="H64" s="46"/>
      <c r="I64" s="46"/>
      <c r="J64" s="46"/>
    </row>
    <row r="65" spans="8:10" ht="15.6" x14ac:dyDescent="0.35">
      <c r="H65" s="46"/>
      <c r="I65" s="46"/>
      <c r="J65" s="46"/>
    </row>
    <row r="66" spans="8:10" ht="15.6" x14ac:dyDescent="0.35">
      <c r="H66" s="46"/>
      <c r="I66" s="46"/>
      <c r="J66" s="46"/>
    </row>
    <row r="67" spans="8:10" ht="15.6" x14ac:dyDescent="0.35">
      <c r="H67" s="46"/>
      <c r="I67" s="46"/>
      <c r="J67" s="46"/>
    </row>
    <row r="68" spans="8:10" ht="15.6" x14ac:dyDescent="0.35">
      <c r="H68" s="46"/>
      <c r="I68" s="46"/>
      <c r="J68" s="46"/>
    </row>
    <row r="69" spans="8:10" ht="15.6" x14ac:dyDescent="0.35">
      <c r="H69" s="46"/>
      <c r="I69" s="46"/>
      <c r="J69" s="46"/>
    </row>
    <row r="70" spans="8:10" ht="15.6" x14ac:dyDescent="0.35">
      <c r="H70" s="46"/>
      <c r="I70" s="46"/>
      <c r="J70" s="46"/>
    </row>
    <row r="71" spans="8:10" ht="15.6" x14ac:dyDescent="0.35">
      <c r="H71" s="46"/>
      <c r="I71" s="46"/>
      <c r="J71" s="46"/>
    </row>
    <row r="72" spans="8:10" ht="15.6" x14ac:dyDescent="0.35">
      <c r="H72" s="46"/>
      <c r="I72" s="46"/>
      <c r="J72" s="46"/>
    </row>
    <row r="73" spans="8:10" ht="15.6" x14ac:dyDescent="0.35">
      <c r="H73" s="46"/>
      <c r="I73" s="46"/>
      <c r="J73" s="46"/>
    </row>
    <row r="74" spans="8:10" ht="15.75" customHeight="1" x14ac:dyDescent="0.35">
      <c r="H74" s="46"/>
      <c r="I74" s="46"/>
      <c r="J74" s="46"/>
    </row>
    <row r="75" spans="8:10" ht="15" customHeight="1" x14ac:dyDescent="0.35">
      <c r="H75" s="46"/>
      <c r="I75" s="46"/>
      <c r="J75" s="46"/>
    </row>
    <row r="76" spans="8:10" ht="15.6" x14ac:dyDescent="0.35">
      <c r="H76" s="46"/>
      <c r="I76" s="46"/>
      <c r="J76" s="46"/>
    </row>
    <row r="77" spans="8:10" ht="15.6" x14ac:dyDescent="0.35">
      <c r="H77" s="46"/>
      <c r="I77" s="46"/>
      <c r="J77" s="46"/>
    </row>
    <row r="78" spans="8:10" ht="15.6" x14ac:dyDescent="0.35">
      <c r="H78" s="46"/>
      <c r="I78" s="46"/>
      <c r="J78" s="46"/>
    </row>
    <row r="79" spans="8:10" ht="15.6" x14ac:dyDescent="0.35">
      <c r="H79" s="46"/>
      <c r="I79" s="46"/>
      <c r="J79" s="46"/>
    </row>
    <row r="80" spans="8:10" ht="15.6" x14ac:dyDescent="0.35">
      <c r="H80" s="46"/>
      <c r="I80" s="46"/>
      <c r="J80" s="46"/>
    </row>
    <row r="81" spans="8:10" ht="15.6" x14ac:dyDescent="0.35">
      <c r="H81" s="46"/>
      <c r="I81" s="46"/>
      <c r="J81" s="46"/>
    </row>
    <row r="82" spans="8:10" ht="15.6" x14ac:dyDescent="0.35">
      <c r="H82" s="46"/>
      <c r="I82" s="46"/>
      <c r="J82" s="46"/>
    </row>
    <row r="83" spans="8:10" ht="15.6" x14ac:dyDescent="0.35">
      <c r="H83" s="46"/>
      <c r="I83" s="46"/>
      <c r="J83" s="46"/>
    </row>
    <row r="84" spans="8:10" ht="15.75" customHeight="1" x14ac:dyDescent="0.35">
      <c r="H84" s="46"/>
      <c r="I84" s="46"/>
      <c r="J84" s="46"/>
    </row>
    <row r="85" spans="8:10" ht="15" customHeight="1" x14ac:dyDescent="0.35">
      <c r="H85" s="46"/>
      <c r="I85" s="46"/>
      <c r="J85" s="46"/>
    </row>
    <row r="86" spans="8:10" ht="65.099999999999994" customHeight="1" x14ac:dyDescent="0.35">
      <c r="H86" s="46"/>
      <c r="I86" s="46"/>
      <c r="J86" s="46"/>
    </row>
    <row r="87" spans="8:10" ht="15.6" x14ac:dyDescent="0.35">
      <c r="H87" s="46"/>
      <c r="I87" s="46"/>
      <c r="J87" s="46"/>
    </row>
    <row r="88" spans="8:10" ht="15.6" x14ac:dyDescent="0.35">
      <c r="H88" s="46"/>
      <c r="I88" s="46"/>
      <c r="J88" s="46"/>
    </row>
    <row r="89" spans="8:10" ht="15.6" x14ac:dyDescent="0.35">
      <c r="H89" s="46"/>
      <c r="I89" s="46"/>
      <c r="J89" s="46"/>
    </row>
    <row r="90" spans="8:10" ht="15.6" x14ac:dyDescent="0.35">
      <c r="H90" s="46"/>
      <c r="I90" s="46"/>
      <c r="J90" s="46"/>
    </row>
    <row r="91" spans="8:10" ht="15.6" x14ac:dyDescent="0.35">
      <c r="H91" s="46"/>
      <c r="I91" s="46"/>
      <c r="J91" s="46"/>
    </row>
    <row r="92" spans="8:10" ht="15.6" x14ac:dyDescent="0.35">
      <c r="H92" s="46"/>
      <c r="I92" s="46"/>
      <c r="J92" s="46"/>
    </row>
    <row r="93" spans="8:10" ht="15.6" x14ac:dyDescent="0.35">
      <c r="H93" s="46"/>
      <c r="I93" s="46"/>
      <c r="J93" s="46"/>
    </row>
    <row r="94" spans="8:10" ht="15.75" customHeight="1" x14ac:dyDescent="0.35">
      <c r="H94" s="46"/>
      <c r="I94" s="46"/>
      <c r="J94" s="46"/>
    </row>
    <row r="95" spans="8:10" ht="15" customHeight="1" x14ac:dyDescent="0.35">
      <c r="H95" s="46"/>
      <c r="I95" s="46"/>
      <c r="J95" s="46"/>
    </row>
    <row r="96" spans="8:10" ht="15.6" x14ac:dyDescent="0.35">
      <c r="H96" s="46"/>
      <c r="I96" s="46"/>
      <c r="J96" s="46"/>
    </row>
    <row r="97" spans="8:10" ht="15.6" x14ac:dyDescent="0.35">
      <c r="H97" s="46"/>
      <c r="I97" s="46"/>
      <c r="J97" s="46"/>
    </row>
    <row r="98" spans="8:10" ht="15.6" x14ac:dyDescent="0.35">
      <c r="H98" s="46"/>
      <c r="I98" s="46"/>
      <c r="J98" s="46"/>
    </row>
    <row r="99" spans="8:10" ht="15.6" x14ac:dyDescent="0.35">
      <c r="H99" s="46"/>
      <c r="I99" s="46"/>
      <c r="J99" s="46"/>
    </row>
    <row r="100" spans="8:10" ht="15.6" x14ac:dyDescent="0.35">
      <c r="H100" s="46"/>
      <c r="I100" s="46"/>
      <c r="J100" s="46"/>
    </row>
    <row r="101" spans="8:10" ht="15.6" x14ac:dyDescent="0.35">
      <c r="H101" s="46"/>
      <c r="I101" s="46"/>
      <c r="J101" s="46"/>
    </row>
    <row r="102" spans="8:10" ht="15.75" customHeight="1" x14ac:dyDescent="0.35"/>
  </sheetData>
  <mergeCells count="35"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  <mergeCell ref="A40:A41"/>
    <mergeCell ref="B40:B41"/>
    <mergeCell ref="A42:A43"/>
    <mergeCell ref="B42:B43"/>
    <mergeCell ref="A44:A45"/>
    <mergeCell ref="B44:B45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26:A27"/>
    <mergeCell ref="B26:B27"/>
    <mergeCell ref="A17:B17"/>
    <mergeCell ref="A22:A23"/>
    <mergeCell ref="B22:B23"/>
    <mergeCell ref="A24:A25"/>
    <mergeCell ref="B24:B2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40685315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3127/OC-BR</Approval_x0020_Number>
    <Document_x0020_Author xmlns="9c571b2f-e523-4ab2-ba2e-09e151a03ef4">Alves, Dalve Alexandre Soria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BR-L1373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Plan&lt;/USER_STAGE&gt;&lt;PD_OBJ_TYPE&gt;0&lt;/PD_OBJ_TYPE&gt;&lt;MAKERECORD&gt;N&lt;/MAKERECORD&gt;&lt;PD_FILEPT_NO&gt;PO-BR-L1373-GS&lt;/PD_FILEPT_NO&gt;&lt;/Data&gt;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0BD987D606E374F9C5682E9202730C0" ma:contentTypeVersion="0" ma:contentTypeDescription="A content type to manage public (operations) IDB documents" ma:contentTypeScope="" ma:versionID="3aa29b8a58b8b7126a4c5d1f1554033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71C48D68-5AB6-46AD-9608-2CA8B0326198}"/>
</file>

<file path=customXml/itemProps2.xml><?xml version="1.0" encoding="utf-8"?>
<ds:datastoreItem xmlns:ds="http://schemas.openxmlformats.org/officeDocument/2006/customXml" ds:itemID="{8204DA02-733B-4EA4-A3E0-9EDD274904D2}"/>
</file>

<file path=customXml/itemProps3.xml><?xml version="1.0" encoding="utf-8"?>
<ds:datastoreItem xmlns:ds="http://schemas.openxmlformats.org/officeDocument/2006/customXml" ds:itemID="{E3FDFC0B-9DFF-4E2F-82DB-1CA3169004AF}"/>
</file>

<file path=customXml/itemProps4.xml><?xml version="1.0" encoding="utf-8"?>
<ds:datastoreItem xmlns:ds="http://schemas.openxmlformats.org/officeDocument/2006/customXml" ds:itemID="{BF626CDC-A659-44E2-8B48-4E0ADD42FF64}"/>
</file>

<file path=customXml/itemProps5.xml><?xml version="1.0" encoding="utf-8"?>
<ds:datastoreItem xmlns:ds="http://schemas.openxmlformats.org/officeDocument/2006/customXml" ds:itemID="{1FE408E8-8CD8-4308-9CAC-895B2F4010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Instruções</vt:lpstr>
      <vt:lpstr>Detalhes Plano de Aquisições</vt:lpstr>
      <vt:lpstr>Sheet1</vt:lpstr>
      <vt:lpstr>capacitacao</vt:lpstr>
      <vt:lpstr>'Detalhes Plano de Aquisições'!Print_Area</vt:lpstr>
      <vt:lpstr>'Detalhes Plano de Aquisições'!Print_Titles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R05</dc:title>
  <dc:creator>Bruno Costa</dc:creator>
  <cp:lastModifiedBy>IADB</cp:lastModifiedBy>
  <cp:lastPrinted>2016-09-08T15:05:18Z</cp:lastPrinted>
  <dcterms:created xsi:type="dcterms:W3CDTF">2011-03-30T14:45:37Z</dcterms:created>
  <dcterms:modified xsi:type="dcterms:W3CDTF">2016-09-28T14:32:46Z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0x01010046CF21643EE8D14686A648AA6DAD08920090BD987D606E374F9C5682E9202730C0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