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600" windowHeight="11760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Aquisições'!$E$75:$E$83</definedName>
    <definedName name="_xlnm.Print_Area" localSheetId="1">'Detalhes Plano de Aquisições'!$A$1:$Q$94</definedName>
  </definedNames>
  <calcPr calcId="145621"/>
</workbook>
</file>

<file path=xl/calcChain.xml><?xml version="1.0" encoding="utf-8"?>
<calcChain xmlns="http://schemas.openxmlformats.org/spreadsheetml/2006/main">
  <c r="H62" i="1" l="1"/>
  <c r="H49" i="1" l="1"/>
  <c r="G56" i="1"/>
  <c r="H36" i="1"/>
  <c r="H22" i="1" l="1"/>
  <c r="H29" i="1" l="1"/>
</calcChain>
</file>

<file path=xl/sharedStrings.xml><?xml version="1.0" encoding="utf-8"?>
<sst xmlns="http://schemas.openxmlformats.org/spreadsheetml/2006/main" count="493" uniqueCount="226">
  <si>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</si>
  <si>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</si>
  <si>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</si>
  <si>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</si>
  <si>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</si>
  <si>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</si>
  <si>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</si>
  <si>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</si>
  <si>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</si>
  <si>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</si>
  <si>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</si>
  <si>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</si>
  <si>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</si>
  <si>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</si>
  <si>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</si>
  <si>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</si>
  <si>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</si>
  <si>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</si>
  <si>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</si>
  <si>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</si>
  <si>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</si>
  <si>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</si>
  <si>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</si>
  <si>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</si>
  <si>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</si>
  <si>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</si>
  <si>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</si>
  <si>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</si>
  <si>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</si>
  <si>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</si>
  <si>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</si>
  <si>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</si>
  <si>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</si>
  <si>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</si>
  <si>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</si>
  <si>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</si>
  <si>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</si>
  <si>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</si>
  <si>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</si>
  <si>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</si>
  <si>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</si>
  <si>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</si>
  <si>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</si>
  <si>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</si>
  <si>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</si>
  <si>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</si>
  <si>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</si>
  <si>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</si>
  <si>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</si>
  <si>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</si>
  <si>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</si>
  <si>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</si>
  <si>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</si>
  <si>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</si>
  <si>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</si>
  <si>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</si>
  <si>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</si>
  <si>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</si>
  <si>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</si>
  <si>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</si>
  <si>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</si>
  <si>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</si>
  <si>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</si>
  <si>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</si>
  <si>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</si>
  <si>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</si>
  <si>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</si>
  <si>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</si>
  <si>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</si>
  <si>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</si>
  <si>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</si>
  <si>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</si>
  <si>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</si>
  <si>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</si>
  <si>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</si>
  <si>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</si>
  <si>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</si>
  <si>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</si>
  <si>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</si>
  <si>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</si>
  <si>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</si>
  <si>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</si>
  <si>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</si>
  <si>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</si>
  <si>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</si>
  <si>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</si>
  <si>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</si>
  <si>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</si>
  <si>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</si>
  <si>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</si>
  <si>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</si>
  <si>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</si>
  <si>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</si>
  <si>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</si>
  <si>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</si>
  <si>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</si>
  <si>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</si>
  <si>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</si>
  <si>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</si>
  <si>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</si>
  <si>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</si>
  <si>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</si>
  <si>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</si>
  <si>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</si>
  <si>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</si>
  <si>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</si>
  <si>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</si>
  <si>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</si>
  <si>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</si>
  <si>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</si>
  <si>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</si>
  <si>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</si>
  <si>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</si>
  <si>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</si>
  <si>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</si>
  <si>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</si>
  <si>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</si>
  <si>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</si>
  <si>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</si>
  <si>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</si>
  <si>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</si>
  <si>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</si>
  <si>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</si>
  <si>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</si>
  <si>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</si>
  <si>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</si>
  <si>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</si>
  <si>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</si>
  <si>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</si>
  <si>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</si>
  <si>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</si>
  <si>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</si>
  <si>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</si>
  <si>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</si>
  <si>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</si>
  <si>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</si>
  <si>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Projeto básico para Sistema de Esgotamento do Rio Roncador - Magé</t>
  </si>
  <si>
    <t>Montante Estimado em US$ X mil</t>
  </si>
  <si>
    <t>O saldo do item 3.09 será utilizado para complementar o mobiliário da UGPE</t>
  </si>
  <si>
    <t xml:space="preserve"> Sistema de Gestão do Reassentamento, que será utilizado em substituição ao Habitar a ser desenvolvido pela PRODAM </t>
  </si>
  <si>
    <t>UGP</t>
  </si>
  <si>
    <t>Contrato de Empréstimo: 2941/OC-BR</t>
  </si>
  <si>
    <t>PROGRAMA DE DESENVOLVIMENTO URBANO E INCLUSÃO SOCIAL DE NITERÓI/RJ - PROCIDADES</t>
  </si>
  <si>
    <t>Equipamentos de Informática e de Comunicação Visual</t>
  </si>
  <si>
    <t>Apoiar a PMN na estruturação do Cadastro Multifinalitário com GEO</t>
  </si>
  <si>
    <t>Apoiar na estruturação do Programa de Capacitação</t>
  </si>
  <si>
    <t>Atividades de regularização fundiária nas Comunidades de São José e Igrejinha</t>
  </si>
  <si>
    <t>Apoio ao Gerenciamento do Programa e monitoramento e supervisão de obras do programa.</t>
  </si>
  <si>
    <t>Atualização da Linha de Base do Programa</t>
  </si>
  <si>
    <t>Avaliação Intermediária e Final do Programa</t>
  </si>
  <si>
    <t>Auditoria Externa do Programa</t>
  </si>
  <si>
    <t xml:space="preserve"> Projeto Básico e Executivo das obras da Comunidade São José</t>
  </si>
  <si>
    <t xml:space="preserve"> Projeto Básico e Executivo das obras da Comunidade Igrejinha</t>
  </si>
  <si>
    <t>Desenvolvimento do Cadastro Multifinalitário com GEO</t>
  </si>
  <si>
    <t>Parque das Águas</t>
  </si>
  <si>
    <t>Praça Leoni Ramos</t>
  </si>
  <si>
    <t>Praça São João</t>
  </si>
  <si>
    <t>Urbanização na Comunidade de Capim Melado</t>
  </si>
  <si>
    <t>Urbanização na Comunidade de Vila Ipiranga</t>
  </si>
  <si>
    <t>Urbanização na Comunidade São José</t>
  </si>
  <si>
    <t>Urbanização na Comunidade de Igrejinha</t>
  </si>
  <si>
    <t>set-10</t>
  </si>
  <si>
    <t>set-07</t>
  </si>
  <si>
    <t>Contratação de empresa para execução de obras</t>
  </si>
  <si>
    <t>II - Custos Diretos</t>
  </si>
  <si>
    <t>______</t>
  </si>
  <si>
    <t>270/04/2015</t>
  </si>
  <si>
    <t>270/074/2015</t>
  </si>
  <si>
    <t xml:space="preserve">Apoio Técnico sócioambiental aos Projetos </t>
  </si>
  <si>
    <t>Elaboração de proposta de parcelamento do solo e titularidade fundiária dos lotes</t>
  </si>
  <si>
    <t xml:space="preserve">Aquisição de hardware e software para o fortalecimento institucional </t>
  </si>
  <si>
    <t>Assessoria Técnica a UGP</t>
  </si>
  <si>
    <t>270/023/2014</t>
  </si>
  <si>
    <t>I - Engenharia e Administração</t>
  </si>
  <si>
    <t xml:space="preserve">Development Business em 21.05.2014 </t>
  </si>
  <si>
    <t>04.05.2015</t>
  </si>
  <si>
    <t>Avaliação do valor de mercado de imóveis nas áreas do Componente I para compor o  indicador</t>
  </si>
  <si>
    <t>Projeto Executivo de Parque das Águas</t>
  </si>
  <si>
    <t>Auditar as Demonstrações Financeiras do Programa</t>
  </si>
  <si>
    <t>270/075/2015</t>
  </si>
  <si>
    <t>270/025/2014</t>
  </si>
  <si>
    <t>17.12.2014</t>
  </si>
  <si>
    <t>270/032/2015</t>
  </si>
  <si>
    <t xml:space="preserve">Development Business em 18.07.2014 </t>
  </si>
  <si>
    <t>270/058/2015</t>
  </si>
  <si>
    <t>Diários Municipal e Estadual, Jornal O Dia em 23.01.2015</t>
  </si>
  <si>
    <t>09.07.2015</t>
  </si>
  <si>
    <t>270/044/2015</t>
  </si>
  <si>
    <t>270/022/2015</t>
  </si>
  <si>
    <t>03.06.2014</t>
  </si>
  <si>
    <t>20.10.2014</t>
  </si>
  <si>
    <t>270/024/2014</t>
  </si>
  <si>
    <t>Contratação de empresa para ministrar cursos</t>
  </si>
  <si>
    <t>BR10960</t>
  </si>
  <si>
    <t>BR10841</t>
  </si>
  <si>
    <t>BR10996</t>
  </si>
  <si>
    <t>BR10783</t>
  </si>
  <si>
    <t>BR10840</t>
  </si>
  <si>
    <r>
      <t>Atualizado por :</t>
    </r>
    <r>
      <rPr>
        <b/>
        <sz val="12"/>
        <color theme="1"/>
        <rFont val="Times New Roman"/>
        <family val="1"/>
      </rPr>
      <t xml:space="preserve"> UGP Niterói - Adriano Hofmann - Coordenador Geral, Ney Lannes - Subcoordenador de Aquisições e Nilton L. Di Motta - Especialista em Aquisições e Finanças (Gerenciadora).</t>
    </r>
  </si>
  <si>
    <t>Atualização No : 05</t>
  </si>
  <si>
    <t>510/4313/12</t>
  </si>
  <si>
    <t>Contratação de empresa para execução de obras Execução de diversos serviços de urbanização na comunidade do Capim Melado, com construção da quadra, praça, creche, melhorias habitacionais, recuperação da área degradada</t>
  </si>
  <si>
    <t>510/4280/11</t>
  </si>
  <si>
    <t xml:space="preserve">Concorrência Pública Nacional </t>
  </si>
  <si>
    <t>510/4509/08</t>
  </si>
  <si>
    <t>Contratação de empresa para execução de obras de revitalização do Jardim São João</t>
  </si>
  <si>
    <t>Contratação de empresa para execução de obra e/ou serviços de infra-estrutura ubarna(contrato de repasse nº0177854-8, valor de repasse R$ 195.000,00) e o enterno (contrato de Repasse nº 0183224-47, valor de repasse R$243.750,000) da Praça Leone Ramos - São Domingos</t>
  </si>
  <si>
    <t>510/4248/06</t>
  </si>
  <si>
    <t>Contratação de empresa para execução de obras de Urbanização, Contenção, Creche, Praças, unidades Habitacionais, Drenagem,Modulos Sanítarios da Vila Ipiranga.</t>
  </si>
  <si>
    <t>Avaliação do valor de mercado de imóveis nas áreas do Componente I para compor a linha de base do indicador. Realização de avaliacão para o valor de mercado de 80 (oitenta) propriedades (Terrenos e unidades habitacionais) das Seguintes Comunidades no programa do BID (Banco Interamericano de desenvolvimento): Capim Melado, Vila Ipiranga, Igrejinha( Caramujo) e São José , no município de Niterói</t>
  </si>
  <si>
    <t>080/004107/2013</t>
  </si>
  <si>
    <t>PREGÃO PRESENCIAL</t>
  </si>
  <si>
    <t>Atualizado em: 16/10/2015</t>
  </si>
  <si>
    <t>Global</t>
  </si>
  <si>
    <t>Atividades de trabalho técnico social nas Comunidades de Igrejinha e São José</t>
  </si>
  <si>
    <t>270/079/2015</t>
  </si>
  <si>
    <t>10.09.2015</t>
  </si>
  <si>
    <t>Curso para o Nível Operacional, Gerencial e Estratégiico da PMN</t>
  </si>
  <si>
    <t>__________</t>
  </si>
  <si>
    <t>Aquisição de Equipamentos, Infraestrutura e Desenvolvimento do CCO com instalações</t>
  </si>
  <si>
    <t>Aquisição de controladores semafóricos em tempo real e demais serviços</t>
  </si>
  <si>
    <t>Unificação das aquisiçoes:  Equipamento para o CCO/CTA com instalação, Infraestrutura para instalação do CCO e Apoiar no planejamento técnico e na estruturação do CCO/CTA.</t>
  </si>
  <si>
    <t>6.1 Curso para o Nível Operacional, Gerencial e Estratégiico da PMN</t>
  </si>
  <si>
    <t>Unificação das Contratações para Curso para o Nível Operacional da PMN, Curso para o Nível Gerencial da PMN e Curso para o Nível Estratégico da PMN</t>
  </si>
  <si>
    <t>Atualizado em: 16/102015</t>
  </si>
  <si>
    <t>Atualizado por : UGP Niterói - Adriano Hofmann - Coordenador Geral, Ney Lannes - Subcoordenador de Aquisições e Nilton L. Di Motta - Especialista em Aquisições e Finanças (Gerenciadora).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</si>
</sst>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-416]mmm\-yy;@"/>
    <numFmt numFmtId="165" formatCode="0.0"/>
    <numFmt numFmtId="166" formatCode="mmmm\-yy;@"/>
    <numFmt numFmtId="167" formatCode="dd\.mm\.yyyy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2"/>
      <color rgb="FFFF0000"/>
      <name val="Times New Roman"/>
      <family val="1"/>
    </font>
    <font>
      <b/>
      <sz val="12"/>
      <color theme="0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43" fontId="43" fillId="0" borderId="0" applyFont="0" applyFill="0" applyBorder="0" applyAlignment="0" applyProtection="0"/>
    <xf numFmtId="0" fontId="43" fillId="0" borderId="0"/>
  </cellStyleXfs>
  <cellXfs count="290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7" xfId="38" applyFont="1" applyBorder="1"/>
    <xf numFmtId="0" fontId="30" fillId="0" borderId="27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20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2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2" xfId="44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9" fillId="27" borderId="23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7" fillId="27" borderId="31" xfId="0" applyFont="1" applyFill="1" applyBorder="1" applyAlignment="1">
      <alignment horizontal="center" vertical="center"/>
    </xf>
    <xf numFmtId="0" fontId="29" fillId="27" borderId="24" xfId="44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9" fillId="27" borderId="16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30" xfId="1" applyFont="1" applyFill="1" applyBorder="1" applyAlignment="1">
      <alignment vertical="center" wrapText="1"/>
    </xf>
    <xf numFmtId="0" fontId="36" fillId="28" borderId="34" xfId="0" applyFont="1" applyFill="1" applyBorder="1"/>
    <xf numFmtId="0" fontId="30" fillId="0" borderId="40" xfId="0" applyFont="1" applyFill="1" applyBorder="1"/>
    <xf numFmtId="0" fontId="30" fillId="0" borderId="34" xfId="0" applyFont="1" applyFill="1" applyBorder="1"/>
    <xf numFmtId="4" fontId="38" fillId="24" borderId="18" xfId="38" applyNumberFormat="1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vertical="center" wrapText="1"/>
    </xf>
    <xf numFmtId="0" fontId="32" fillId="0" borderId="10" xfId="38" applyFont="1" applyFill="1" applyBorder="1" applyAlignment="1">
      <alignment vertical="center" wrapText="1"/>
    </xf>
    <xf numFmtId="0" fontId="40" fillId="0" borderId="10" xfId="38" applyFont="1" applyFill="1" applyBorder="1" applyAlignment="1">
      <alignment vertical="center" wrapText="1"/>
    </xf>
    <xf numFmtId="0" fontId="32" fillId="0" borderId="13" xfId="38" applyFont="1" applyFill="1" applyBorder="1" applyAlignment="1">
      <alignment vertical="center" wrapText="1"/>
    </xf>
    <xf numFmtId="4" fontId="32" fillId="0" borderId="43" xfId="0" applyNumberFormat="1" applyFont="1" applyFill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164" fontId="32" fillId="0" borderId="43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41" fillId="28" borderId="34" xfId="0" applyFont="1" applyFill="1" applyBorder="1"/>
    <xf numFmtId="0" fontId="36" fillId="28" borderId="39" xfId="0" applyFont="1" applyFill="1" applyBorder="1"/>
    <xf numFmtId="0" fontId="30" fillId="0" borderId="39" xfId="0" applyFont="1" applyFill="1" applyBorder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0" fontId="32" fillId="0" borderId="28" xfId="38" applyFont="1" applyFill="1" applyBorder="1" applyAlignment="1">
      <alignment vertical="center" wrapText="1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3" fillId="0" borderId="0" xfId="46" applyFont="1" applyAlignment="1">
      <alignment horizontal="left" vertical="center"/>
    </xf>
    <xf numFmtId="0" fontId="42" fillId="0" borderId="0" xfId="46" applyFont="1"/>
    <xf numFmtId="0" fontId="30" fillId="0" borderId="0" xfId="0" applyFont="1" applyAlignment="1">
      <alignment horizontal="justify" vertical="justify"/>
    </xf>
    <xf numFmtId="0" fontId="32" fillId="0" borderId="30" xfId="38" applyFont="1" applyFill="1" applyBorder="1" applyAlignment="1">
      <alignment horizontal="center" vertical="center" wrapText="1"/>
    </xf>
    <xf numFmtId="0" fontId="32" fillId="0" borderId="30" xfId="38" applyFont="1" applyFill="1" applyBorder="1" applyAlignment="1">
      <alignment vertical="center" wrapText="1"/>
    </xf>
    <xf numFmtId="0" fontId="32" fillId="0" borderId="34" xfId="38" applyFont="1" applyFill="1" applyBorder="1" applyAlignment="1">
      <alignment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vertical="center" wrapText="1"/>
    </xf>
    <xf numFmtId="4" fontId="32" fillId="0" borderId="0" xfId="44" applyNumberFormat="1" applyFont="1" applyFill="1" applyBorder="1" applyAlignment="1">
      <alignment vertical="center" wrapText="1"/>
    </xf>
    <xf numFmtId="10" fontId="32" fillId="0" borderId="0" xfId="44" applyNumberFormat="1" applyFont="1" applyFill="1" applyBorder="1" applyAlignment="1">
      <alignment vertical="center" wrapText="1"/>
    </xf>
    <xf numFmtId="0" fontId="32" fillId="0" borderId="0" xfId="44" applyFont="1"/>
    <xf numFmtId="0" fontId="32" fillId="0" borderId="46" xfId="38" applyFont="1" applyFill="1" applyBorder="1" applyAlignment="1">
      <alignment vertical="center" wrapText="1"/>
    </xf>
    <xf numFmtId="0" fontId="30" fillId="29" borderId="46" xfId="44" applyFont="1" applyFill="1" applyBorder="1" applyAlignment="1">
      <alignment horizontal="left" vertical="center" wrapText="1"/>
    </xf>
    <xf numFmtId="0" fontId="32" fillId="29" borderId="46" xfId="44" applyFont="1" applyFill="1" applyBorder="1" applyAlignment="1">
      <alignment horizontal="left" vertical="center" wrapText="1"/>
    </xf>
    <xf numFmtId="0" fontId="32" fillId="0" borderId="46" xfId="44" applyFont="1" applyFill="1" applyBorder="1" applyAlignment="1">
      <alignment horizontal="left" vertical="center" wrapText="1"/>
    </xf>
    <xf numFmtId="165" fontId="32" fillId="29" borderId="46" xfId="44" applyNumberFormat="1" applyFont="1" applyFill="1" applyBorder="1" applyAlignment="1">
      <alignment horizontal="center" vertical="center"/>
    </xf>
    <xf numFmtId="4" fontId="32" fillId="0" borderId="46" xfId="44" applyNumberFormat="1" applyFont="1" applyFill="1" applyBorder="1" applyAlignment="1">
      <alignment horizontal="center" vertical="center"/>
    </xf>
    <xf numFmtId="0" fontId="32" fillId="29" borderId="46" xfId="44" applyFont="1" applyFill="1" applyBorder="1" applyAlignment="1" applyProtection="1">
      <alignment horizontal="left" vertical="center" wrapText="1"/>
      <protection locked="0"/>
    </xf>
    <xf numFmtId="0" fontId="30" fillId="0" borderId="46" xfId="0" applyFont="1" applyFill="1" applyBorder="1"/>
    <xf numFmtId="0" fontId="32" fillId="29" borderId="46" xfId="44" applyFont="1" applyFill="1" applyBorder="1" applyAlignment="1">
      <alignment vertical="center" wrapText="1"/>
    </xf>
    <xf numFmtId="0" fontId="32" fillId="0" borderId="46" xfId="44" applyFont="1" applyFill="1" applyBorder="1" applyAlignment="1">
      <alignment vertical="center" wrapText="1"/>
    </xf>
    <xf numFmtId="4" fontId="32" fillId="0" borderId="46" xfId="44" applyNumberFormat="1" applyFont="1" applyFill="1" applyBorder="1" applyAlignment="1">
      <alignment vertical="center" wrapText="1"/>
    </xf>
    <xf numFmtId="0" fontId="32" fillId="0" borderId="48" xfId="0" applyFont="1" applyBorder="1" applyAlignment="1">
      <alignment horizontal="left" vertical="top" wrapText="1"/>
    </xf>
    <xf numFmtId="0" fontId="32" fillId="30" borderId="48" xfId="0" applyFont="1" applyFill="1" applyBorder="1" applyAlignment="1">
      <alignment horizontal="left" vertical="top" wrapText="1"/>
    </xf>
    <xf numFmtId="0" fontId="32" fillId="0" borderId="46" xfId="0" applyNumberFormat="1" applyFont="1" applyFill="1" applyBorder="1" applyAlignment="1" applyProtection="1">
      <alignment horizontal="center" vertical="center"/>
      <protection locked="0"/>
    </xf>
    <xf numFmtId="3" fontId="32" fillId="0" borderId="46" xfId="0" applyNumberFormat="1" applyFont="1" applyFill="1" applyBorder="1" applyAlignment="1" applyProtection="1">
      <alignment horizontal="center" vertical="center"/>
      <protection locked="0"/>
    </xf>
    <xf numFmtId="1" fontId="32" fillId="0" borderId="46" xfId="47" applyNumberFormat="1" applyFont="1" applyFill="1" applyBorder="1" applyAlignment="1" applyProtection="1">
      <alignment horizontal="center" vertical="center"/>
      <protection locked="0"/>
    </xf>
    <xf numFmtId="1" fontId="32" fillId="0" borderId="46" xfId="0" applyNumberFormat="1" applyFont="1" applyFill="1" applyBorder="1" applyAlignment="1" applyProtection="1">
      <alignment horizontal="center" vertical="center"/>
      <protection locked="0"/>
    </xf>
    <xf numFmtId="0" fontId="32" fillId="0" borderId="35" xfId="44" applyFont="1" applyFill="1" applyBorder="1" applyAlignment="1">
      <alignment vertical="center" wrapText="1"/>
    </xf>
    <xf numFmtId="0" fontId="32" fillId="0" borderId="51" xfId="38" applyFont="1" applyFill="1" applyBorder="1" applyAlignment="1">
      <alignment vertical="center" wrapText="1"/>
    </xf>
    <xf numFmtId="164" fontId="32" fillId="0" borderId="52" xfId="0" applyNumberFormat="1" applyFont="1" applyFill="1" applyBorder="1" applyAlignment="1">
      <alignment horizontal="center" vertical="center"/>
    </xf>
    <xf numFmtId="164" fontId="32" fillId="32" borderId="52" xfId="0" applyNumberFormat="1" applyFont="1" applyFill="1" applyBorder="1" applyAlignment="1">
      <alignment horizontal="center" vertical="center"/>
    </xf>
    <xf numFmtId="0" fontId="32" fillId="30" borderId="46" xfId="0" applyFont="1" applyFill="1" applyBorder="1" applyAlignment="1">
      <alignment horizontal="center" wrapText="1"/>
    </xf>
    <xf numFmtId="0" fontId="40" fillId="0" borderId="46" xfId="38" applyFont="1" applyFill="1" applyBorder="1" applyAlignment="1">
      <alignment horizontal="center" vertical="center" wrapText="1"/>
    </xf>
    <xf numFmtId="0" fontId="32" fillId="30" borderId="46" xfId="0" applyFont="1" applyFill="1" applyBorder="1" applyAlignment="1">
      <alignment horizontal="center" vertical="center"/>
    </xf>
    <xf numFmtId="166" fontId="32" fillId="30" borderId="46" xfId="0" applyNumberFormat="1" applyFont="1" applyFill="1" applyBorder="1" applyAlignment="1">
      <alignment horizontal="center" vertical="center"/>
    </xf>
    <xf numFmtId="0" fontId="32" fillId="0" borderId="46" xfId="38" applyFont="1" applyFill="1" applyBorder="1" applyAlignment="1">
      <alignment horizontal="center" vertical="center" wrapText="1"/>
    </xf>
    <xf numFmtId="164" fontId="32" fillId="0" borderId="46" xfId="0" applyNumberFormat="1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horizontal="left" vertical="top" wrapText="1"/>
    </xf>
    <xf numFmtId="0" fontId="32" fillId="0" borderId="53" xfId="0" applyFont="1" applyBorder="1" applyAlignment="1">
      <alignment horizontal="left" wrapText="1"/>
    </xf>
    <xf numFmtId="0" fontId="32" fillId="0" borderId="53" xfId="0" applyFont="1" applyBorder="1" applyAlignment="1">
      <alignment horizontal="left" vertical="center" wrapText="1"/>
    </xf>
    <xf numFmtId="4" fontId="32" fillId="31" borderId="52" xfId="0" applyNumberFormat="1" applyFont="1" applyFill="1" applyBorder="1" applyAlignment="1">
      <alignment horizontal="center" vertical="center" wrapText="1"/>
    </xf>
    <xf numFmtId="4" fontId="32" fillId="0" borderId="10" xfId="38" applyNumberFormat="1" applyFont="1" applyFill="1" applyBorder="1" applyAlignment="1">
      <alignment horizontal="center" vertical="center" wrapText="1"/>
    </xf>
    <xf numFmtId="4" fontId="32" fillId="0" borderId="50" xfId="0" applyNumberFormat="1" applyFont="1" applyBorder="1" applyAlignment="1">
      <alignment horizontal="center" vertical="center"/>
    </xf>
    <xf numFmtId="4" fontId="32" fillId="30" borderId="50" xfId="0" applyNumberFormat="1" applyFont="1" applyFill="1" applyBorder="1" applyAlignment="1">
      <alignment horizontal="center" vertical="center"/>
    </xf>
    <xf numFmtId="164" fontId="32" fillId="29" borderId="46" xfId="44" applyNumberFormat="1" applyFont="1" applyFill="1" applyBorder="1" applyAlignment="1">
      <alignment horizontal="center" vertical="center" wrapText="1"/>
    </xf>
    <xf numFmtId="2" fontId="32" fillId="0" borderId="46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40" fillId="0" borderId="10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57" xfId="0" applyFont="1" applyFill="1" applyBorder="1" applyAlignment="1">
      <alignment horizontal="left" vertical="top" wrapText="1"/>
    </xf>
    <xf numFmtId="0" fontId="32" fillId="0" borderId="22" xfId="38" applyFont="1" applyFill="1" applyBorder="1" applyAlignment="1">
      <alignment horizontal="center" vertical="center" wrapText="1"/>
    </xf>
    <xf numFmtId="0" fontId="32" fillId="0" borderId="56" xfId="0" applyFont="1" applyBorder="1" applyAlignment="1">
      <alignment horizontal="justify"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45" xfId="38" applyFont="1" applyFill="1" applyBorder="1" applyAlignment="1">
      <alignment horizontal="center" vertical="center" wrapText="1"/>
    </xf>
    <xf numFmtId="0" fontId="32" fillId="0" borderId="12" xfId="38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horizontal="center" vertical="top"/>
    </xf>
    <xf numFmtId="0" fontId="30" fillId="0" borderId="46" xfId="0" applyFont="1" applyBorder="1" applyAlignment="1">
      <alignment horizontal="center" vertical="top"/>
    </xf>
    <xf numFmtId="4" fontId="38" fillId="24" borderId="49" xfId="38" applyNumberFormat="1" applyFont="1" applyFill="1" applyBorder="1" applyAlignment="1">
      <alignment horizontal="center" vertical="center" wrapText="1"/>
    </xf>
    <xf numFmtId="10" fontId="38" fillId="24" borderId="49" xfId="38" applyNumberFormat="1" applyFont="1" applyFill="1" applyBorder="1" applyAlignment="1">
      <alignment horizontal="center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top"/>
    </xf>
    <xf numFmtId="0" fontId="40" fillId="0" borderId="30" xfId="38" applyFont="1" applyFill="1" applyBorder="1" applyAlignment="1">
      <alignment horizontal="center" vertical="center" wrapText="1"/>
    </xf>
    <xf numFmtId="4" fontId="32" fillId="29" borderId="30" xfId="44" applyNumberFormat="1" applyFont="1" applyFill="1" applyBorder="1" applyAlignment="1">
      <alignment horizontal="center" vertical="center"/>
    </xf>
    <xf numFmtId="0" fontId="32" fillId="0" borderId="30" xfId="0" applyNumberFormat="1" applyFont="1" applyFill="1" applyBorder="1" applyAlignment="1" applyProtection="1">
      <alignment horizontal="center" vertical="center"/>
      <protection locked="0"/>
    </xf>
    <xf numFmtId="3" fontId="32" fillId="0" borderId="30" xfId="0" applyNumberFormat="1" applyFont="1" applyFill="1" applyBorder="1" applyAlignment="1" applyProtection="1">
      <alignment horizontal="center" vertical="center"/>
      <protection locked="0"/>
    </xf>
    <xf numFmtId="0" fontId="30" fillId="0" borderId="46" xfId="0" applyFont="1" applyFill="1" applyBorder="1" applyAlignment="1">
      <alignment horizontal="center"/>
    </xf>
    <xf numFmtId="0" fontId="32" fillId="0" borderId="46" xfId="0" applyFont="1" applyBorder="1" applyAlignment="1">
      <alignment horizontal="left" vertical="top" wrapText="1"/>
    </xf>
    <xf numFmtId="0" fontId="30" fillId="0" borderId="44" xfId="0" applyFont="1" applyFill="1" applyBorder="1" applyAlignment="1">
      <alignment horizontal="center"/>
    </xf>
    <xf numFmtId="0" fontId="30" fillId="0" borderId="59" xfId="0" applyFont="1" applyBorder="1" applyAlignment="1">
      <alignment horizontal="center" vertical="top"/>
    </xf>
    <xf numFmtId="4" fontId="32" fillId="0" borderId="46" xfId="38" applyNumberFormat="1" applyFont="1" applyFill="1" applyBorder="1" applyAlignment="1">
      <alignment vertical="center" wrapText="1"/>
    </xf>
    <xf numFmtId="0" fontId="32" fillId="0" borderId="60" xfId="0" applyFont="1" applyBorder="1" applyAlignment="1">
      <alignment horizontal="left" vertical="top" wrapText="1"/>
    </xf>
    <xf numFmtId="0" fontId="30" fillId="0" borderId="51" xfId="0" applyFont="1" applyBorder="1" applyAlignment="1">
      <alignment vertical="top"/>
    </xf>
    <xf numFmtId="43" fontId="32" fillId="0" borderId="46" xfId="38" applyNumberFormat="1" applyFont="1" applyFill="1" applyBorder="1" applyAlignment="1">
      <alignment vertical="center" wrapText="1"/>
    </xf>
    <xf numFmtId="2" fontId="32" fillId="0" borderId="17" xfId="38" applyNumberFormat="1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left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61" xfId="0" applyFont="1" applyFill="1" applyBorder="1" applyAlignment="1">
      <alignment horizontal="center"/>
    </xf>
    <xf numFmtId="0" fontId="32" fillId="0" borderId="62" xfId="38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10" xfId="0" applyFont="1" applyBorder="1" applyAlignment="1">
      <alignment horizontal="center" vertical="top"/>
    </xf>
    <xf numFmtId="0" fontId="30" fillId="0" borderId="10" xfId="0" applyFont="1" applyFill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2" fillId="0" borderId="34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vertical="center" wrapText="1"/>
    </xf>
    <xf numFmtId="0" fontId="32" fillId="0" borderId="22" xfId="38" applyFont="1" applyFill="1" applyBorder="1" applyAlignment="1">
      <alignment vertical="center" wrapText="1"/>
    </xf>
    <xf numFmtId="0" fontId="32" fillId="0" borderId="63" xfId="0" applyFont="1" applyBorder="1" applyAlignment="1">
      <alignment horizontal="left" vertical="center" wrapText="1"/>
    </xf>
    <xf numFmtId="0" fontId="30" fillId="0" borderId="64" xfId="0" applyFont="1" applyBorder="1" applyAlignment="1">
      <alignment horizontal="center" wrapText="1"/>
    </xf>
    <xf numFmtId="164" fontId="32" fillId="0" borderId="50" xfId="0" applyNumberFormat="1" applyFont="1" applyBorder="1" applyAlignment="1">
      <alignment horizontal="center" vertical="center" wrapText="1"/>
    </xf>
    <xf numFmtId="0" fontId="32" fillId="0" borderId="66" xfId="38" applyFont="1" applyFill="1" applyBorder="1" applyAlignment="1">
      <alignment vertical="center" wrapText="1"/>
    </xf>
    <xf numFmtId="4" fontId="30" fillId="0" borderId="66" xfId="0" applyNumberFormat="1" applyFont="1" applyBorder="1"/>
    <xf numFmtId="0" fontId="30" fillId="0" borderId="47" xfId="0" applyFont="1" applyBorder="1" applyAlignment="1">
      <alignment horizontal="center"/>
    </xf>
    <xf numFmtId="2" fontId="32" fillId="0" borderId="54" xfId="38" applyNumberFormat="1" applyFont="1" applyFill="1" applyBorder="1" applyAlignment="1">
      <alignment horizontal="center" vertical="center" wrapText="1"/>
    </xf>
    <xf numFmtId="2" fontId="32" fillId="0" borderId="65" xfId="38" applyNumberFormat="1" applyFont="1" applyFill="1" applyBorder="1" applyAlignment="1">
      <alignment horizontal="center" vertical="center" wrapText="1"/>
    </xf>
    <xf numFmtId="0" fontId="30" fillId="0" borderId="10" xfId="38" applyFont="1" applyFill="1" applyBorder="1" applyAlignment="1">
      <alignment horizontal="center" vertical="center" wrapText="1"/>
    </xf>
    <xf numFmtId="0" fontId="30" fillId="0" borderId="12" xfId="38" applyFont="1" applyFill="1" applyBorder="1" applyAlignment="1">
      <alignment horizontal="center" vertical="center" wrapText="1"/>
    </xf>
    <xf numFmtId="4" fontId="32" fillId="0" borderId="66" xfId="38" applyNumberFormat="1" applyFont="1" applyFill="1" applyBorder="1" applyAlignment="1">
      <alignment vertical="center" wrapText="1"/>
    </xf>
    <xf numFmtId="0" fontId="32" fillId="0" borderId="46" xfId="38" applyFont="1" applyFill="1" applyBorder="1" applyAlignment="1">
      <alignment horizontal="center" vertical="center" wrapText="1"/>
    </xf>
    <xf numFmtId="164" fontId="32" fillId="30" borderId="50" xfId="0" applyNumberFormat="1" applyFont="1" applyFill="1" applyBorder="1" applyAlignment="1">
      <alignment horizontal="center" vertical="center"/>
    </xf>
    <xf numFmtId="164" fontId="32" fillId="32" borderId="50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justify" vertical="center"/>
    </xf>
    <xf numFmtId="0" fontId="30" fillId="0" borderId="0" xfId="0" applyFont="1" applyBorder="1"/>
    <xf numFmtId="4" fontId="30" fillId="0" borderId="0" xfId="0" applyNumberFormat="1" applyFont="1" applyBorder="1"/>
    <xf numFmtId="10" fontId="30" fillId="0" borderId="0" xfId="0" applyNumberFormat="1" applyFont="1" applyBorder="1"/>
    <xf numFmtId="0" fontId="34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justify" vertical="center"/>
    </xf>
    <xf numFmtId="0" fontId="35" fillId="0" borderId="0" xfId="0" applyFont="1" applyBorder="1" applyAlignment="1">
      <alignment horizontal="left" vertical="center"/>
    </xf>
    <xf numFmtId="167" fontId="32" fillId="0" borderId="10" xfId="38" applyNumberFormat="1" applyFont="1" applyFill="1" applyBorder="1" applyAlignment="1">
      <alignment horizontal="center" vertical="center" wrapText="1"/>
    </xf>
    <xf numFmtId="164" fontId="32" fillId="0" borderId="53" xfId="0" applyNumberFormat="1" applyFont="1" applyFill="1" applyBorder="1" applyAlignment="1">
      <alignment horizontal="center" vertical="center"/>
    </xf>
    <xf numFmtId="0" fontId="32" fillId="0" borderId="54" xfId="38" applyFont="1" applyFill="1" applyBorder="1" applyAlignment="1">
      <alignment vertical="center" wrapText="1"/>
    </xf>
    <xf numFmtId="14" fontId="32" fillId="0" borderId="10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horizontal="center" vertical="center" wrapText="1"/>
    </xf>
    <xf numFmtId="0" fontId="33" fillId="29" borderId="0" xfId="44" applyFont="1" applyFill="1" applyBorder="1" applyAlignment="1">
      <alignment horizontal="left" vertical="center" wrapText="1"/>
    </xf>
    <xf numFmtId="0" fontId="31" fillId="0" borderId="0" xfId="0" applyFont="1" applyBorder="1" applyAlignment="1">
      <alignment horizontal="left"/>
    </xf>
    <xf numFmtId="0" fontId="32" fillId="30" borderId="63" xfId="0" applyFont="1" applyFill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2" fillId="32" borderId="63" xfId="0" applyFont="1" applyFill="1" applyBorder="1" applyAlignment="1">
      <alignment horizontal="left" vertical="center" wrapText="1"/>
    </xf>
    <xf numFmtId="0" fontId="32" fillId="0" borderId="63" xfId="0" applyFont="1" applyBorder="1" applyAlignment="1">
      <alignment vertical="center" wrapText="1"/>
    </xf>
    <xf numFmtId="0" fontId="30" fillId="0" borderId="22" xfId="0" applyFont="1" applyBorder="1" applyAlignment="1">
      <alignment horizontal="center" vertical="center"/>
    </xf>
    <xf numFmtId="4" fontId="38" fillId="24" borderId="68" xfId="38" applyNumberFormat="1" applyFont="1" applyFill="1" applyBorder="1" applyAlignment="1">
      <alignment horizontal="center" vertical="center" wrapText="1"/>
    </xf>
    <xf numFmtId="4" fontId="32" fillId="0" borderId="69" xfId="0" applyNumberFormat="1" applyFont="1" applyBorder="1" applyAlignment="1">
      <alignment vertical="center"/>
    </xf>
    <xf numFmtId="4" fontId="32" fillId="30" borderId="69" xfId="0" applyNumberFormat="1" applyFont="1" applyFill="1" applyBorder="1" applyAlignment="1">
      <alignment horizontal="right" vertical="center"/>
    </xf>
    <xf numFmtId="4" fontId="32" fillId="32" borderId="69" xfId="0" applyNumberFormat="1" applyFont="1" applyFill="1" applyBorder="1" applyAlignment="1">
      <alignment horizontal="right" vertical="center"/>
    </xf>
    <xf numFmtId="4" fontId="32" fillId="0" borderId="69" xfId="0" applyNumberFormat="1" applyFont="1" applyBorder="1" applyAlignment="1">
      <alignment horizontal="right" vertical="center"/>
    </xf>
    <xf numFmtId="0" fontId="45" fillId="0" borderId="10" xfId="38" applyFont="1" applyFill="1" applyBorder="1" applyAlignment="1">
      <alignment horizontal="center" vertical="center" wrapText="1"/>
    </xf>
    <xf numFmtId="14" fontId="45" fillId="0" borderId="10" xfId="38" applyNumberFormat="1" applyFont="1" applyFill="1" applyBorder="1" applyAlignment="1">
      <alignment horizontal="center" vertical="center" wrapText="1"/>
    </xf>
    <xf numFmtId="0" fontId="46" fillId="0" borderId="10" xfId="38" applyFont="1" applyFill="1" applyBorder="1" applyAlignment="1">
      <alignment horizontal="center" vertical="center" wrapText="1"/>
    </xf>
    <xf numFmtId="0" fontId="46" fillId="0" borderId="46" xfId="38" applyFont="1" applyFill="1" applyBorder="1" applyAlignment="1">
      <alignment horizontal="center" vertical="center" wrapText="1"/>
    </xf>
    <xf numFmtId="0" fontId="45" fillId="0" borderId="30" xfId="38" applyFont="1" applyFill="1" applyBorder="1" applyAlignment="1">
      <alignment horizontal="center" vertical="center" wrapText="1"/>
    </xf>
    <xf numFmtId="0" fontId="32" fillId="0" borderId="59" xfId="0" applyFont="1" applyBorder="1" applyAlignment="1">
      <alignment horizontal="left" vertical="center" wrapText="1"/>
    </xf>
    <xf numFmtId="0" fontId="45" fillId="0" borderId="46" xfId="38" applyFont="1" applyFill="1" applyBorder="1" applyAlignment="1">
      <alignment vertical="center" wrapText="1"/>
    </xf>
    <xf numFmtId="0" fontId="30" fillId="0" borderId="46" xfId="0" applyFont="1" applyBorder="1" applyAlignment="1">
      <alignment horizontal="center"/>
    </xf>
    <xf numFmtId="0" fontId="32" fillId="0" borderId="46" xfId="0" applyFont="1" applyBorder="1" applyAlignment="1">
      <alignment horizontal="center"/>
    </xf>
    <xf numFmtId="0" fontId="32" fillId="0" borderId="44" xfId="38" applyFont="1" applyFill="1" applyBorder="1" applyAlignment="1">
      <alignment vertical="center" wrapText="1"/>
    </xf>
    <xf numFmtId="0" fontId="33" fillId="0" borderId="46" xfId="38" applyFont="1" applyFill="1" applyBorder="1" applyAlignment="1">
      <alignment vertical="center" wrapText="1"/>
    </xf>
    <xf numFmtId="0" fontId="32" fillId="0" borderId="46" xfId="38" applyFont="1" applyBorder="1"/>
    <xf numFmtId="0" fontId="30" fillId="0" borderId="46" xfId="0" applyFont="1" applyBorder="1"/>
    <xf numFmtId="0" fontId="31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vertical="center" wrapText="1"/>
    </xf>
    <xf numFmtId="0" fontId="47" fillId="0" borderId="46" xfId="0" applyFont="1" applyBorder="1" applyAlignment="1">
      <alignment horizontal="justify"/>
    </xf>
    <xf numFmtId="0" fontId="32" fillId="0" borderId="46" xfId="0" applyFont="1" applyFill="1" applyBorder="1" applyAlignment="1">
      <alignment horizontal="left" vertical="center" wrapText="1"/>
    </xf>
    <xf numFmtId="0" fontId="31" fillId="0" borderId="46" xfId="0" applyFont="1" applyBorder="1" applyAlignment="1">
      <alignment horizontal="justify" vertical="center" wrapText="1"/>
    </xf>
    <xf numFmtId="164" fontId="32" fillId="32" borderId="70" xfId="0" applyNumberFormat="1" applyFont="1" applyFill="1" applyBorder="1" applyAlignment="1">
      <alignment horizontal="center" vertical="center"/>
    </xf>
    <xf numFmtId="0" fontId="27" fillId="26" borderId="35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7" fillId="27" borderId="32" xfId="0" applyFont="1" applyFill="1" applyBorder="1" applyAlignment="1">
      <alignment horizontal="center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2" xfId="0" applyFont="1" applyFill="1" applyBorder="1" applyAlignment="1">
      <alignment horizontal="left" vertical="center" wrapText="1"/>
    </xf>
    <xf numFmtId="0" fontId="27" fillId="27" borderId="24" xfId="0" applyFont="1" applyFill="1" applyBorder="1" applyAlignment="1">
      <alignment horizontal="left" vertical="center" wrapText="1"/>
    </xf>
    <xf numFmtId="0" fontId="27" fillId="27" borderId="25" xfId="0" applyFont="1" applyFill="1" applyBorder="1" applyAlignment="1">
      <alignment horizontal="left" vertical="center" wrapText="1"/>
    </xf>
    <xf numFmtId="0" fontId="27" fillId="27" borderId="18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center" vertical="center"/>
    </xf>
    <xf numFmtId="0" fontId="22" fillId="0" borderId="17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33" fillId="29" borderId="0" xfId="44" applyFont="1" applyFill="1" applyBorder="1" applyAlignment="1">
      <alignment horizontal="left" vertical="center" wrapText="1"/>
    </xf>
    <xf numFmtId="0" fontId="32" fillId="0" borderId="47" xfId="38" applyFont="1" applyFill="1" applyBorder="1" applyAlignment="1">
      <alignment horizontal="center" vertical="center" wrapText="1"/>
    </xf>
    <xf numFmtId="0" fontId="32" fillId="0" borderId="22" xfId="38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vertical="center"/>
    </xf>
    <xf numFmtId="0" fontId="38" fillId="24" borderId="10" xfId="38" applyFont="1" applyFill="1" applyBorder="1" applyAlignment="1">
      <alignment horizontal="center"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6" fillId="24" borderId="10" xfId="38" applyFont="1" applyFill="1" applyBorder="1" applyAlignment="1">
      <alignment horizontal="center" vertical="center" wrapText="1"/>
    </xf>
    <xf numFmtId="0" fontId="36" fillId="24" borderId="18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8" fillId="24" borderId="10" xfId="38" applyFont="1" applyFill="1" applyBorder="1" applyAlignment="1">
      <alignment horizontal="center" vertical="center"/>
    </xf>
    <xf numFmtId="0" fontId="38" fillId="24" borderId="15" xfId="38" applyFont="1" applyFill="1" applyBorder="1" applyAlignment="1">
      <alignment horizontal="center" vertical="center" wrapText="1"/>
    </xf>
    <xf numFmtId="0" fontId="38" fillId="24" borderId="23" xfId="38" applyFont="1" applyFill="1" applyBorder="1" applyAlignment="1">
      <alignment horizontal="center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8" fillId="24" borderId="17" xfId="38" applyFont="1" applyFill="1" applyBorder="1" applyAlignment="1">
      <alignment horizontal="center" vertical="center" wrapText="1"/>
    </xf>
    <xf numFmtId="0" fontId="38" fillId="24" borderId="21" xfId="38" applyFont="1" applyFill="1" applyBorder="1" applyAlignment="1">
      <alignment horizontal="center" vertical="center" wrapText="1"/>
    </xf>
    <xf numFmtId="0" fontId="38" fillId="24" borderId="19" xfId="38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left" vertical="center" wrapText="1"/>
    </xf>
    <xf numFmtId="10" fontId="38" fillId="24" borderId="10" xfId="38" applyNumberFormat="1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40" fillId="0" borderId="47" xfId="38" applyFont="1" applyFill="1" applyBorder="1" applyAlignment="1">
      <alignment horizontal="center" vertical="center" wrapText="1"/>
    </xf>
    <xf numFmtId="0" fontId="40" fillId="0" borderId="22" xfId="38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37" fillId="24" borderId="26" xfId="38" applyFont="1" applyFill="1" applyBorder="1" applyAlignment="1">
      <alignment horizontal="left" vertical="center" wrapText="1"/>
    </xf>
    <xf numFmtId="0" fontId="37" fillId="24" borderId="27" xfId="38" applyFont="1" applyFill="1" applyBorder="1" applyAlignment="1">
      <alignment horizontal="left" vertical="center" wrapText="1"/>
    </xf>
    <xf numFmtId="0" fontId="38" fillId="24" borderId="38" xfId="38" applyFont="1" applyFill="1" applyBorder="1" applyAlignment="1">
      <alignment horizontal="center" vertical="center" wrapText="1"/>
    </xf>
    <xf numFmtId="0" fontId="38" fillId="24" borderId="36" xfId="38" applyFont="1" applyFill="1" applyBorder="1" applyAlignment="1">
      <alignment horizontal="center" vertical="center" wrapText="1"/>
    </xf>
    <xf numFmtId="0" fontId="38" fillId="24" borderId="37" xfId="38" applyFont="1" applyFill="1" applyBorder="1" applyAlignment="1">
      <alignment horizontal="center" vertical="center" wrapText="1"/>
    </xf>
    <xf numFmtId="0" fontId="36" fillId="25" borderId="18" xfId="0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30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40" fillId="0" borderId="28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8" fillId="24" borderId="67" xfId="38" applyFont="1" applyFill="1" applyBorder="1" applyAlignment="1">
      <alignment horizontal="center" vertical="center" wrapText="1"/>
    </xf>
    <xf numFmtId="0" fontId="31" fillId="0" borderId="41" xfId="0" applyFont="1" applyBorder="1" applyAlignment="1">
      <alignment horizontal="justify" vertical="center" wrapText="1"/>
    </xf>
    <xf numFmtId="0" fontId="31" fillId="0" borderId="42" xfId="0" applyFont="1" applyBorder="1" applyAlignment="1">
      <alignment horizontal="justify" vertical="center" wrapText="1"/>
    </xf>
    <xf numFmtId="0" fontId="30" fillId="0" borderId="41" xfId="0" applyFont="1" applyBorder="1" applyAlignment="1">
      <alignment horizontal="justify" vertical="center" wrapText="1"/>
    </xf>
    <xf numFmtId="0" fontId="30" fillId="0" borderId="42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justify" vertical="center" wrapText="1"/>
    </xf>
    <xf numFmtId="0" fontId="31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horizontal="left" vertical="center" wrapText="1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7" builtinId="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rmal 4 2" xfId="48"/>
    <cellStyle name="Note 2" xfId="39"/>
    <cellStyle name="Note 2 2" xfId="45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24"/>
      <c r="B1" s="24"/>
      <c r="C1" s="24"/>
    </row>
    <row r="2" spans="1:3" s="1" customFormat="1" ht="15" customHeight="1" x14ac:dyDescent="0.25">
      <c r="A2" s="24"/>
      <c r="B2" s="24"/>
      <c r="C2" s="24"/>
    </row>
    <row r="3" spans="1:3" s="1" customFormat="1" ht="15" customHeight="1" x14ac:dyDescent="0.25">
      <c r="A3" s="24"/>
      <c r="B3" s="24"/>
      <c r="C3" s="24"/>
    </row>
    <row r="4" spans="1:3" s="1" customFormat="1" ht="67.5" customHeight="1" x14ac:dyDescent="0.25">
      <c r="A4" s="226" t="s">
        <v>73</v>
      </c>
      <c r="B4" s="226"/>
      <c r="C4" s="226"/>
    </row>
    <row r="5" spans="1:3" s="1" customFormat="1" x14ac:dyDescent="0.25">
      <c r="A5" s="24"/>
      <c r="B5" s="24"/>
      <c r="C5" s="24"/>
    </row>
    <row r="6" spans="1:3" s="1" customFormat="1" ht="15.75" thickBot="1" x14ac:dyDescent="0.3">
      <c r="A6" s="24"/>
      <c r="B6" s="24"/>
      <c r="C6" s="24"/>
    </row>
    <row r="7" spans="1:3" ht="16.5" thickBot="1" x14ac:dyDescent="0.3">
      <c r="A7" s="27"/>
      <c r="B7" s="38" t="s">
        <v>69</v>
      </c>
      <c r="C7" s="27"/>
    </row>
    <row r="8" spans="1:3" ht="63" x14ac:dyDescent="0.25">
      <c r="A8" s="34" t="s">
        <v>68</v>
      </c>
      <c r="B8" s="35" t="s">
        <v>127</v>
      </c>
      <c r="C8" s="27"/>
    </row>
    <row r="9" spans="1:3" ht="47.25" x14ac:dyDescent="0.25">
      <c r="A9" s="36" t="s">
        <v>70</v>
      </c>
      <c r="B9" s="37" t="s">
        <v>128</v>
      </c>
      <c r="C9" s="27"/>
    </row>
    <row r="10" spans="1:3" s="1" customFormat="1" x14ac:dyDescent="0.25">
      <c r="A10" s="26"/>
      <c r="B10" s="28"/>
      <c r="C10" s="27"/>
    </row>
    <row r="11" spans="1:3" s="1" customFormat="1" ht="15.75" thickBot="1" x14ac:dyDescent="0.3">
      <c r="A11" s="25"/>
      <c r="B11" s="29"/>
      <c r="C11" s="27"/>
    </row>
    <row r="12" spans="1:3" s="2" customFormat="1" ht="16.5" thickBot="1" x14ac:dyDescent="0.3">
      <c r="A12" s="33"/>
      <c r="B12" s="38" t="s">
        <v>72</v>
      </c>
      <c r="C12" s="30"/>
    </row>
    <row r="13" spans="1:3" ht="31.5" x14ac:dyDescent="0.25">
      <c r="A13" s="39" t="s">
        <v>129</v>
      </c>
      <c r="B13" s="40" t="s">
        <v>71</v>
      </c>
      <c r="C13" s="27"/>
    </row>
    <row r="14" spans="1:3" ht="16.5" thickBot="1" x14ac:dyDescent="0.3">
      <c r="A14" s="41" t="s">
        <v>28</v>
      </c>
      <c r="B14" s="42" t="s">
        <v>130</v>
      </c>
      <c r="C14" s="27"/>
    </row>
    <row r="15" spans="1:3" ht="16.5" thickBot="1" x14ac:dyDescent="0.3">
      <c r="A15" s="33"/>
      <c r="B15" s="33"/>
      <c r="C15" s="27"/>
    </row>
    <row r="16" spans="1:3" ht="16.5" thickBot="1" x14ac:dyDescent="0.3">
      <c r="A16" s="33"/>
      <c r="B16" s="38" t="s">
        <v>74</v>
      </c>
      <c r="C16" s="27"/>
    </row>
    <row r="17" spans="1:3" ht="15.75" x14ac:dyDescent="0.25">
      <c r="A17" s="230" t="s">
        <v>131</v>
      </c>
      <c r="B17" s="43" t="s">
        <v>5</v>
      </c>
      <c r="C17" s="27"/>
    </row>
    <row r="18" spans="1:3" ht="15.75" customHeight="1" x14ac:dyDescent="0.25">
      <c r="A18" s="231"/>
      <c r="B18" s="44" t="s">
        <v>3</v>
      </c>
      <c r="C18" s="27"/>
    </row>
    <row r="19" spans="1:3" ht="16.5" thickBot="1" x14ac:dyDescent="0.3">
      <c r="A19" s="232"/>
      <c r="B19" s="45" t="s">
        <v>4</v>
      </c>
      <c r="C19" s="27"/>
    </row>
    <row r="20" spans="1:3" ht="16.5" thickBot="1" x14ac:dyDescent="0.3">
      <c r="A20" s="33"/>
      <c r="B20" s="33"/>
      <c r="C20" s="27"/>
    </row>
    <row r="21" spans="1:3" ht="16.5" thickBot="1" x14ac:dyDescent="0.3">
      <c r="A21" s="46"/>
      <c r="B21" s="38" t="s">
        <v>74</v>
      </c>
      <c r="C21" s="27"/>
    </row>
    <row r="22" spans="1:3" ht="15.75" x14ac:dyDescent="0.25">
      <c r="A22" s="233" t="s">
        <v>18</v>
      </c>
      <c r="B22" s="43" t="s">
        <v>1</v>
      </c>
      <c r="C22" s="27"/>
    </row>
    <row r="23" spans="1:3" ht="15.75" x14ac:dyDescent="0.25">
      <c r="A23" s="234"/>
      <c r="B23" s="44" t="s">
        <v>67</v>
      </c>
      <c r="C23" s="27"/>
    </row>
    <row r="24" spans="1:3" ht="15.75" x14ac:dyDescent="0.25">
      <c r="A24" s="234"/>
      <c r="B24" s="44" t="s">
        <v>44</v>
      </c>
      <c r="C24" s="27"/>
    </row>
    <row r="25" spans="1:3" ht="15.75" x14ac:dyDescent="0.25">
      <c r="A25" s="234"/>
      <c r="B25" s="44" t="s">
        <v>7</v>
      </c>
      <c r="C25" s="27"/>
    </row>
    <row r="26" spans="1:3" s="1" customFormat="1" ht="15.75" x14ac:dyDescent="0.25">
      <c r="A26" s="234"/>
      <c r="B26" s="44" t="s">
        <v>76</v>
      </c>
      <c r="C26" s="27"/>
    </row>
    <row r="27" spans="1:3" s="1" customFormat="1" ht="15.75" x14ac:dyDescent="0.25">
      <c r="A27" s="234"/>
      <c r="B27" s="44" t="s">
        <v>62</v>
      </c>
      <c r="C27" s="27"/>
    </row>
    <row r="28" spans="1:3" ht="15" customHeight="1" x14ac:dyDescent="0.25">
      <c r="A28" s="234"/>
      <c r="B28" s="44" t="s">
        <v>20</v>
      </c>
      <c r="C28" s="27"/>
    </row>
    <row r="29" spans="1:3" ht="16.5" thickBot="1" x14ac:dyDescent="0.3">
      <c r="A29" s="235"/>
      <c r="B29" s="47" t="s">
        <v>75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27</v>
      </c>
      <c r="C31" s="38" t="s">
        <v>26</v>
      </c>
    </row>
    <row r="32" spans="1:3" ht="15.75" x14ac:dyDescent="0.25">
      <c r="A32" s="236" t="s">
        <v>66</v>
      </c>
      <c r="B32" s="239" t="s">
        <v>77</v>
      </c>
      <c r="C32" s="48" t="s">
        <v>35</v>
      </c>
    </row>
    <row r="33" spans="1:3" ht="15.75" x14ac:dyDescent="0.25">
      <c r="A33" s="237"/>
      <c r="B33" s="239"/>
      <c r="C33" s="32" t="s">
        <v>36</v>
      </c>
    </row>
    <row r="34" spans="1:3" ht="15.75" x14ac:dyDescent="0.25">
      <c r="A34" s="237"/>
      <c r="B34" s="239"/>
      <c r="C34" s="32" t="s">
        <v>17</v>
      </c>
    </row>
    <row r="35" spans="1:3" ht="15.75" x14ac:dyDescent="0.25">
      <c r="A35" s="237"/>
      <c r="B35" s="239"/>
      <c r="C35" s="32" t="s">
        <v>37</v>
      </c>
    </row>
    <row r="36" spans="1:3" ht="15.75" x14ac:dyDescent="0.25">
      <c r="A36" s="237"/>
      <c r="B36" s="239"/>
      <c r="C36" s="32" t="s">
        <v>40</v>
      </c>
    </row>
    <row r="37" spans="1:3" ht="15.75" x14ac:dyDescent="0.25">
      <c r="A37" s="237"/>
      <c r="B37" s="239"/>
      <c r="C37" s="32" t="s">
        <v>38</v>
      </c>
    </row>
    <row r="38" spans="1:3" ht="15.75" x14ac:dyDescent="0.25">
      <c r="A38" s="237"/>
      <c r="B38" s="240"/>
      <c r="C38" s="32" t="s">
        <v>39</v>
      </c>
    </row>
    <row r="39" spans="1:3" ht="15.75" x14ac:dyDescent="0.25">
      <c r="A39" s="237"/>
      <c r="B39" s="227" t="s">
        <v>65</v>
      </c>
      <c r="C39" s="32" t="s">
        <v>41</v>
      </c>
    </row>
    <row r="40" spans="1:3" ht="15.75" x14ac:dyDescent="0.25">
      <c r="A40" s="237"/>
      <c r="B40" s="228"/>
      <c r="C40" s="32" t="s">
        <v>42</v>
      </c>
    </row>
    <row r="41" spans="1:3" ht="15.75" x14ac:dyDescent="0.25">
      <c r="A41" s="237"/>
      <c r="B41" s="228"/>
      <c r="C41" s="32" t="s">
        <v>43</v>
      </c>
    </row>
    <row r="42" spans="1:3" ht="15.75" x14ac:dyDescent="0.25">
      <c r="A42" s="237"/>
      <c r="B42" s="228"/>
      <c r="C42" s="32" t="s">
        <v>37</v>
      </c>
    </row>
    <row r="43" spans="1:3" ht="15.75" x14ac:dyDescent="0.25">
      <c r="A43" s="237"/>
      <c r="B43" s="228"/>
      <c r="C43" s="32" t="s">
        <v>40</v>
      </c>
    </row>
    <row r="44" spans="1:3" ht="15.75" x14ac:dyDescent="0.25">
      <c r="A44" s="237"/>
      <c r="B44" s="228"/>
      <c r="C44" s="32" t="s">
        <v>132</v>
      </c>
    </row>
    <row r="45" spans="1:3" ht="15.75" x14ac:dyDescent="0.25">
      <c r="A45" s="237"/>
      <c r="B45" s="228"/>
      <c r="C45" s="32" t="s">
        <v>90</v>
      </c>
    </row>
    <row r="46" spans="1:3" ht="15.75" x14ac:dyDescent="0.25">
      <c r="A46" s="237"/>
      <c r="B46" s="228"/>
      <c r="C46" s="32" t="s">
        <v>64</v>
      </c>
    </row>
    <row r="47" spans="1:3" ht="15.75" x14ac:dyDescent="0.25">
      <c r="A47" s="237"/>
      <c r="B47" s="228"/>
      <c r="C47" s="32" t="s">
        <v>6</v>
      </c>
    </row>
    <row r="48" spans="1:3" ht="15.75" x14ac:dyDescent="0.25">
      <c r="A48" s="237"/>
      <c r="B48" s="229"/>
      <c r="C48" s="32" t="s">
        <v>16</v>
      </c>
    </row>
    <row r="49" spans="1:3" ht="15.75" x14ac:dyDescent="0.25">
      <c r="A49" s="237"/>
      <c r="B49" s="227" t="s">
        <v>19</v>
      </c>
      <c r="C49" s="32" t="s">
        <v>78</v>
      </c>
    </row>
    <row r="50" spans="1:3" ht="15.75" x14ac:dyDescent="0.25">
      <c r="A50" s="237"/>
      <c r="B50" s="228"/>
      <c r="C50" s="32" t="s">
        <v>37</v>
      </c>
    </row>
    <row r="51" spans="1:3" ht="15.75" x14ac:dyDescent="0.25">
      <c r="A51" s="238"/>
      <c r="B51" s="229"/>
      <c r="C51" s="32" t="s">
        <v>40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46</v>
      </c>
      <c r="C54" s="24"/>
    </row>
    <row r="55" spans="1:3" ht="15.6" customHeight="1" x14ac:dyDescent="0.25">
      <c r="A55" s="225" t="s">
        <v>134</v>
      </c>
      <c r="B55" s="48" t="s">
        <v>45</v>
      </c>
      <c r="C55" s="24"/>
    </row>
    <row r="56" spans="1:3" ht="15.75" x14ac:dyDescent="0.25">
      <c r="A56" s="225"/>
      <c r="B56" s="32" t="s">
        <v>79</v>
      </c>
      <c r="C56" s="24"/>
    </row>
    <row r="57" spans="1:3" ht="15.75" x14ac:dyDescent="0.25">
      <c r="A57" s="225"/>
      <c r="B57" s="32" t="s">
        <v>80</v>
      </c>
      <c r="C57" s="24"/>
    </row>
    <row r="58" spans="1:3" ht="15.75" x14ac:dyDescent="0.25">
      <c r="A58" s="225"/>
      <c r="B58" s="32" t="s">
        <v>133</v>
      </c>
      <c r="C58" s="24"/>
    </row>
    <row r="59" spans="1:3" ht="15.75" x14ac:dyDescent="0.25">
      <c r="A59" s="225"/>
      <c r="B59" s="32" t="s">
        <v>81</v>
      </c>
      <c r="C59" s="24"/>
    </row>
    <row r="60" spans="1:3" ht="15.75" x14ac:dyDescent="0.25">
      <c r="A60" s="225"/>
      <c r="B60" s="32" t="s">
        <v>82</v>
      </c>
      <c r="C60" s="24"/>
    </row>
    <row r="61" spans="1:3" ht="15.75" x14ac:dyDescent="0.25">
      <c r="A61" s="225"/>
      <c r="B61" s="32" t="s">
        <v>93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topLeftCell="F35" zoomScale="60" zoomScaleNormal="60" workbookViewId="0">
      <selection activeCell="M42" sqref="M42"/>
    </sheetView>
  </sheetViews>
  <sheetFormatPr defaultColWidth="8.7109375" defaultRowHeight="15.75" x14ac:dyDescent="0.25"/>
  <cols>
    <col min="1" max="1" width="6" style="4" customWidth="1"/>
    <col min="2" max="2" width="21.85546875" style="4" customWidth="1"/>
    <col min="3" max="3" width="53.85546875" style="4" bestFit="1" customWidth="1"/>
    <col min="4" max="4" width="41.42578125" style="4" customWidth="1"/>
    <col min="5" max="5" width="35.7109375" style="4" customWidth="1"/>
    <col min="6" max="6" width="13.85546875" style="4" bestFit="1" customWidth="1"/>
    <col min="7" max="7" width="14.140625" style="4" customWidth="1"/>
    <col min="8" max="8" width="15.7109375" style="5" customWidth="1"/>
    <col min="9" max="9" width="15.7109375" style="6" customWidth="1"/>
    <col min="10" max="10" width="18" style="6" customWidth="1"/>
    <col min="11" max="11" width="18.28515625" style="4" bestFit="1" customWidth="1"/>
    <col min="12" max="12" width="19.5703125" style="4" customWidth="1"/>
    <col min="13" max="13" width="24.140625" style="4" bestFit="1" customWidth="1"/>
    <col min="14" max="14" width="15" style="4" customWidth="1"/>
    <col min="15" max="15" width="22" style="4" bestFit="1" customWidth="1"/>
    <col min="16" max="17" width="18.85546875" style="4" customWidth="1"/>
    <col min="18" max="16384" width="8.7109375" style="4"/>
  </cols>
  <sheetData>
    <row r="1" spans="1:20" x14ac:dyDescent="0.25">
      <c r="B1" s="178" t="s">
        <v>23</v>
      </c>
      <c r="C1" s="179"/>
      <c r="D1" s="179"/>
      <c r="E1" s="179"/>
      <c r="F1" s="179"/>
      <c r="G1" s="179"/>
      <c r="H1" s="180"/>
      <c r="I1" s="181"/>
      <c r="J1" s="181"/>
      <c r="K1" s="179"/>
      <c r="L1" s="179"/>
      <c r="M1" s="179"/>
      <c r="N1" s="179"/>
      <c r="O1" s="179"/>
      <c r="P1" s="179"/>
      <c r="Q1" s="179"/>
    </row>
    <row r="2" spans="1:20" x14ac:dyDescent="0.25">
      <c r="B2" s="244" t="s">
        <v>142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179"/>
      <c r="O2" s="179"/>
      <c r="P2" s="179"/>
      <c r="Q2" s="179"/>
    </row>
    <row r="3" spans="1:20" x14ac:dyDescent="0.25">
      <c r="B3" s="245" t="s">
        <v>141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179"/>
      <c r="O3" s="179"/>
      <c r="P3" s="179"/>
      <c r="Q3" s="179"/>
    </row>
    <row r="4" spans="1:20" x14ac:dyDescent="0.25">
      <c r="B4" s="182" t="s">
        <v>24</v>
      </c>
      <c r="C4" s="179"/>
      <c r="D4" s="179"/>
      <c r="E4" s="179"/>
      <c r="F4" s="179"/>
      <c r="G4" s="179"/>
      <c r="H4" s="180"/>
      <c r="I4" s="181"/>
      <c r="J4" s="181"/>
      <c r="K4" s="179"/>
      <c r="L4" s="179"/>
      <c r="M4" s="179"/>
      <c r="N4" s="179"/>
      <c r="O4" s="179"/>
      <c r="P4" s="179"/>
      <c r="Q4" s="179"/>
    </row>
    <row r="5" spans="1:20" ht="15.75" customHeight="1" x14ac:dyDescent="0.25">
      <c r="B5" s="183"/>
      <c r="C5" s="179"/>
      <c r="D5" s="179"/>
      <c r="E5" s="179"/>
      <c r="F5" s="179"/>
      <c r="G5" s="179"/>
      <c r="H5" s="180"/>
      <c r="I5" s="181"/>
      <c r="J5" s="181"/>
      <c r="K5" s="179"/>
      <c r="L5" s="179"/>
      <c r="M5" s="179"/>
      <c r="N5" s="179"/>
      <c r="O5" s="179"/>
      <c r="P5" s="179"/>
      <c r="Q5" s="179"/>
    </row>
    <row r="6" spans="1:20" x14ac:dyDescent="0.25">
      <c r="A6" s="70"/>
      <c r="B6" s="241" t="s">
        <v>212</v>
      </c>
      <c r="C6" s="241"/>
      <c r="D6" s="241"/>
      <c r="E6" s="179"/>
      <c r="F6" s="179"/>
      <c r="G6" s="179"/>
      <c r="H6" s="180"/>
      <c r="I6" s="181"/>
      <c r="J6" s="181"/>
      <c r="K6" s="179"/>
      <c r="L6" s="179"/>
      <c r="M6" s="179"/>
      <c r="N6" s="179"/>
      <c r="O6" s="179"/>
      <c r="P6" s="179"/>
      <c r="Q6" s="179"/>
    </row>
    <row r="7" spans="1:20" x14ac:dyDescent="0.25">
      <c r="A7" s="71"/>
      <c r="B7" s="241" t="s">
        <v>199</v>
      </c>
      <c r="C7" s="241"/>
      <c r="D7" s="179"/>
      <c r="E7" s="179"/>
      <c r="F7" s="179"/>
      <c r="G7" s="179"/>
      <c r="H7" s="180"/>
      <c r="I7" s="181"/>
      <c r="J7" s="181"/>
      <c r="K7" s="179"/>
      <c r="L7" s="179"/>
      <c r="M7" s="179"/>
      <c r="N7" s="179"/>
      <c r="O7" s="179"/>
      <c r="P7" s="179"/>
      <c r="Q7" s="179"/>
    </row>
    <row r="8" spans="1:20" ht="15.75" customHeight="1" x14ac:dyDescent="0.25">
      <c r="A8" s="71"/>
      <c r="B8" s="241" t="s">
        <v>198</v>
      </c>
      <c r="C8" s="241"/>
      <c r="D8" s="241"/>
      <c r="E8" s="241"/>
      <c r="F8" s="241"/>
      <c r="G8" s="241"/>
      <c r="H8" s="241"/>
      <c r="I8" s="241"/>
      <c r="J8" s="181"/>
      <c r="K8" s="179"/>
      <c r="L8" s="179"/>
      <c r="M8" s="179"/>
      <c r="N8" s="179"/>
      <c r="O8" s="179"/>
      <c r="P8" s="179"/>
      <c r="Q8" s="179"/>
    </row>
    <row r="9" spans="1:20" x14ac:dyDescent="0.25">
      <c r="B9" s="241"/>
      <c r="C9" s="241"/>
      <c r="D9" s="241"/>
      <c r="E9" s="241"/>
      <c r="F9" s="241"/>
      <c r="G9" s="241"/>
      <c r="H9" s="241"/>
      <c r="I9" s="241"/>
      <c r="J9" s="181"/>
      <c r="K9" s="179"/>
      <c r="L9" s="179"/>
      <c r="M9" s="179"/>
      <c r="N9" s="179"/>
      <c r="O9" s="179"/>
      <c r="P9" s="179"/>
      <c r="Q9" s="179"/>
    </row>
    <row r="10" spans="1:20" ht="15.75" customHeight="1" x14ac:dyDescent="0.25">
      <c r="B10" s="250" t="s">
        <v>15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0"/>
      <c r="S10" s="20"/>
      <c r="T10" s="20"/>
    </row>
    <row r="11" spans="1:20" ht="15.75" customHeight="1" x14ac:dyDescent="0.25"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20"/>
      <c r="S11" s="20"/>
      <c r="T11" s="20"/>
    </row>
    <row r="12" spans="1:20" x14ac:dyDescent="0.25">
      <c r="A12" s="49">
        <v>1</v>
      </c>
      <c r="B12" s="268" t="s">
        <v>0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0"/>
      <c r="S12" s="20"/>
      <c r="T12" s="20"/>
    </row>
    <row r="13" spans="1:20" ht="14.45" customHeight="1" x14ac:dyDescent="0.25">
      <c r="A13" s="50"/>
      <c r="B13" s="252" t="s">
        <v>30</v>
      </c>
      <c r="C13" s="246" t="s">
        <v>31</v>
      </c>
      <c r="D13" s="246" t="s">
        <v>51</v>
      </c>
      <c r="E13" s="246" t="s">
        <v>135</v>
      </c>
      <c r="F13" s="246" t="s">
        <v>50</v>
      </c>
      <c r="G13" s="246" t="s">
        <v>52</v>
      </c>
      <c r="H13" s="251" t="s">
        <v>32</v>
      </c>
      <c r="I13" s="251"/>
      <c r="J13" s="251"/>
      <c r="K13" s="248" t="s">
        <v>61</v>
      </c>
      <c r="L13" s="246" t="s">
        <v>55</v>
      </c>
      <c r="M13" s="246" t="s">
        <v>33</v>
      </c>
      <c r="N13" s="246"/>
      <c r="O13" s="256" t="s">
        <v>21</v>
      </c>
      <c r="P13" s="246" t="s">
        <v>56</v>
      </c>
      <c r="Q13" s="246" t="s">
        <v>18</v>
      </c>
      <c r="R13" s="20"/>
      <c r="S13" s="20"/>
      <c r="T13" s="20"/>
    </row>
    <row r="14" spans="1:20" ht="54.75" customHeight="1" thickBot="1" x14ac:dyDescent="0.3">
      <c r="A14" s="51"/>
      <c r="B14" s="253"/>
      <c r="C14" s="247"/>
      <c r="D14" s="247"/>
      <c r="E14" s="247"/>
      <c r="F14" s="247"/>
      <c r="G14" s="247"/>
      <c r="H14" s="52" t="s">
        <v>137</v>
      </c>
      <c r="I14" s="78" t="s">
        <v>54</v>
      </c>
      <c r="J14" s="78" t="s">
        <v>53</v>
      </c>
      <c r="K14" s="249"/>
      <c r="L14" s="247"/>
      <c r="M14" s="76" t="s">
        <v>34</v>
      </c>
      <c r="N14" s="76" t="s">
        <v>9</v>
      </c>
      <c r="O14" s="257"/>
      <c r="P14" s="247"/>
      <c r="Q14" s="247"/>
      <c r="R14" s="20"/>
      <c r="S14" s="20"/>
      <c r="T14" s="20"/>
    </row>
    <row r="15" spans="1:20" ht="126" customHeight="1" x14ac:dyDescent="0.25">
      <c r="A15" s="133">
        <v>1.1000000000000001</v>
      </c>
      <c r="B15" s="134" t="s">
        <v>140</v>
      </c>
      <c r="C15" s="127" t="s">
        <v>157</v>
      </c>
      <c r="D15" s="129" t="s">
        <v>201</v>
      </c>
      <c r="E15" s="130" t="s">
        <v>40</v>
      </c>
      <c r="F15" s="120">
        <v>1</v>
      </c>
      <c r="G15" s="204" t="s">
        <v>200</v>
      </c>
      <c r="H15" s="115">
        <v>4137</v>
      </c>
      <c r="I15" s="97">
        <v>0</v>
      </c>
      <c r="J15" s="98">
        <v>100</v>
      </c>
      <c r="K15" s="120" t="s">
        <v>164</v>
      </c>
      <c r="L15" s="121" t="s">
        <v>5</v>
      </c>
      <c r="M15" s="103">
        <v>41073</v>
      </c>
      <c r="N15" s="185">
        <v>41150</v>
      </c>
      <c r="O15" s="187" t="s">
        <v>203</v>
      </c>
      <c r="P15" s="120" t="s">
        <v>165</v>
      </c>
      <c r="Q15" s="132" t="s">
        <v>20</v>
      </c>
      <c r="R15" s="20"/>
      <c r="S15" s="20"/>
      <c r="T15" s="20"/>
    </row>
    <row r="16" spans="1:20" ht="103.5" customHeight="1" x14ac:dyDescent="0.25">
      <c r="A16" s="133">
        <v>1.2</v>
      </c>
      <c r="B16" s="134" t="s">
        <v>140</v>
      </c>
      <c r="C16" s="127" t="s">
        <v>158</v>
      </c>
      <c r="D16" s="129" t="s">
        <v>208</v>
      </c>
      <c r="E16" s="128" t="s">
        <v>40</v>
      </c>
      <c r="F16" s="120">
        <v>1</v>
      </c>
      <c r="G16" s="205" t="s">
        <v>202</v>
      </c>
      <c r="H16" s="115">
        <v>7923</v>
      </c>
      <c r="I16" s="97">
        <v>0</v>
      </c>
      <c r="J16" s="98">
        <v>100</v>
      </c>
      <c r="K16" s="120" t="s">
        <v>164</v>
      </c>
      <c r="L16" s="120" t="s">
        <v>5</v>
      </c>
      <c r="M16" s="103" t="s">
        <v>161</v>
      </c>
      <c r="N16" s="185">
        <v>40771</v>
      </c>
      <c r="O16" s="84" t="s">
        <v>203</v>
      </c>
      <c r="P16" s="120" t="s">
        <v>165</v>
      </c>
      <c r="Q16" s="126" t="s">
        <v>20</v>
      </c>
      <c r="R16" s="20"/>
      <c r="S16" s="20"/>
      <c r="T16" s="20"/>
    </row>
    <row r="17" spans="1:20" ht="50.1" customHeight="1" x14ac:dyDescent="0.25">
      <c r="A17" s="133">
        <v>1.3</v>
      </c>
      <c r="B17" s="134" t="s">
        <v>140</v>
      </c>
      <c r="C17" s="127" t="s">
        <v>159</v>
      </c>
      <c r="D17" s="129" t="s">
        <v>163</v>
      </c>
      <c r="E17" s="128" t="s">
        <v>42</v>
      </c>
      <c r="F17" s="120">
        <v>1</v>
      </c>
      <c r="G17" s="206"/>
      <c r="H17" s="115">
        <v>10506</v>
      </c>
      <c r="I17" s="97">
        <v>100</v>
      </c>
      <c r="J17" s="98">
        <v>0</v>
      </c>
      <c r="K17" s="120" t="s">
        <v>164</v>
      </c>
      <c r="L17" s="120" t="s">
        <v>4</v>
      </c>
      <c r="M17" s="104">
        <v>42339</v>
      </c>
      <c r="N17" s="104">
        <v>42430</v>
      </c>
      <c r="O17" s="54"/>
      <c r="P17" s="125"/>
      <c r="Q17" s="126" t="s">
        <v>1</v>
      </c>
      <c r="R17" s="20"/>
      <c r="S17" s="20"/>
      <c r="T17" s="20"/>
    </row>
    <row r="18" spans="1:20" ht="42.95" customHeight="1" x14ac:dyDescent="0.25">
      <c r="A18" s="133">
        <v>1.4</v>
      </c>
      <c r="B18" s="134" t="s">
        <v>140</v>
      </c>
      <c r="C18" s="127" t="s">
        <v>160</v>
      </c>
      <c r="D18" s="129" t="s">
        <v>163</v>
      </c>
      <c r="E18" s="128" t="s">
        <v>42</v>
      </c>
      <c r="F18" s="120">
        <v>1</v>
      </c>
      <c r="G18" s="206"/>
      <c r="H18" s="114">
        <v>10047</v>
      </c>
      <c r="I18" s="99">
        <v>14</v>
      </c>
      <c r="J18" s="100">
        <v>86</v>
      </c>
      <c r="K18" s="120" t="s">
        <v>164</v>
      </c>
      <c r="L18" s="109" t="s">
        <v>3</v>
      </c>
      <c r="M18" s="103">
        <v>42461</v>
      </c>
      <c r="N18" s="104">
        <v>42553</v>
      </c>
      <c r="O18" s="84"/>
      <c r="P18" s="125"/>
      <c r="Q18" s="131" t="s">
        <v>1</v>
      </c>
      <c r="R18" s="20"/>
      <c r="S18" s="20"/>
      <c r="T18" s="20"/>
    </row>
    <row r="19" spans="1:20" ht="50.45" customHeight="1" x14ac:dyDescent="0.25">
      <c r="A19" s="133">
        <v>1.5</v>
      </c>
      <c r="B19" s="134" t="s">
        <v>140</v>
      </c>
      <c r="C19" s="95" t="s">
        <v>154</v>
      </c>
      <c r="D19" s="129" t="s">
        <v>163</v>
      </c>
      <c r="E19" s="109" t="s">
        <v>42</v>
      </c>
      <c r="F19" s="120">
        <v>1</v>
      </c>
      <c r="G19" s="206"/>
      <c r="H19" s="116">
        <v>2235</v>
      </c>
      <c r="I19" s="97">
        <v>100</v>
      </c>
      <c r="J19" s="98">
        <v>0</v>
      </c>
      <c r="K19" s="120" t="s">
        <v>164</v>
      </c>
      <c r="L19" s="109" t="s">
        <v>4</v>
      </c>
      <c r="M19" s="103">
        <v>42353</v>
      </c>
      <c r="N19" s="104">
        <v>42432</v>
      </c>
      <c r="O19" s="84"/>
      <c r="P19" s="125"/>
      <c r="Q19" s="131" t="s">
        <v>1</v>
      </c>
      <c r="R19" s="20"/>
      <c r="S19" s="20"/>
      <c r="T19" s="20"/>
    </row>
    <row r="20" spans="1:20" ht="153.75" customHeight="1" x14ac:dyDescent="0.25">
      <c r="A20" s="133">
        <v>1.6</v>
      </c>
      <c r="B20" s="134" t="s">
        <v>140</v>
      </c>
      <c r="C20" s="96" t="s">
        <v>155</v>
      </c>
      <c r="D20" s="129" t="s">
        <v>206</v>
      </c>
      <c r="E20" s="109" t="s">
        <v>40</v>
      </c>
      <c r="F20" s="120">
        <v>1</v>
      </c>
      <c r="G20" s="204" t="s">
        <v>207</v>
      </c>
      <c r="H20" s="117">
        <v>336</v>
      </c>
      <c r="I20" s="97">
        <v>0</v>
      </c>
      <c r="J20" s="98">
        <v>100</v>
      </c>
      <c r="K20" s="120" t="s">
        <v>164</v>
      </c>
      <c r="L20" s="109" t="s">
        <v>5</v>
      </c>
      <c r="M20" s="176">
        <v>38808</v>
      </c>
      <c r="N20" s="185">
        <v>38896</v>
      </c>
      <c r="O20" s="54" t="s">
        <v>81</v>
      </c>
      <c r="P20" s="120" t="s">
        <v>165</v>
      </c>
      <c r="Q20" s="131" t="s">
        <v>86</v>
      </c>
      <c r="R20" s="20"/>
      <c r="S20" s="20"/>
      <c r="T20" s="20"/>
    </row>
    <row r="21" spans="1:20" ht="55.5" customHeight="1" x14ac:dyDescent="0.25">
      <c r="A21" s="133">
        <v>1.7</v>
      </c>
      <c r="B21" s="134" t="s">
        <v>140</v>
      </c>
      <c r="C21" s="111" t="s">
        <v>156</v>
      </c>
      <c r="D21" s="129" t="s">
        <v>205</v>
      </c>
      <c r="E21" s="109" t="s">
        <v>40</v>
      </c>
      <c r="F21" s="120">
        <v>1</v>
      </c>
      <c r="G21" s="204" t="s">
        <v>204</v>
      </c>
      <c r="H21" s="116">
        <v>264</v>
      </c>
      <c r="I21" s="97">
        <v>0</v>
      </c>
      <c r="J21" s="98">
        <v>100</v>
      </c>
      <c r="K21" s="120" t="s">
        <v>164</v>
      </c>
      <c r="L21" s="109" t="s">
        <v>5</v>
      </c>
      <c r="M21" s="186" t="s">
        <v>162</v>
      </c>
      <c r="N21" s="185">
        <v>39730</v>
      </c>
      <c r="O21" s="54" t="s">
        <v>81</v>
      </c>
      <c r="P21" s="120" t="s">
        <v>165</v>
      </c>
      <c r="Q21" s="131" t="s">
        <v>86</v>
      </c>
      <c r="R21" s="20"/>
      <c r="S21" s="20"/>
      <c r="T21" s="20"/>
    </row>
    <row r="22" spans="1:20" ht="21" customHeight="1" x14ac:dyDescent="0.25">
      <c r="D22" s="80"/>
      <c r="E22" s="102"/>
      <c r="F22" s="101"/>
      <c r="G22" s="93" t="s">
        <v>2</v>
      </c>
      <c r="H22" s="94">
        <f>SUM(H15:H21)</f>
        <v>35448</v>
      </c>
      <c r="I22" s="4"/>
      <c r="J22" s="4"/>
      <c r="K22" s="93"/>
      <c r="M22" s="80"/>
      <c r="N22" s="80"/>
      <c r="O22" s="80"/>
      <c r="P22" s="80"/>
      <c r="Q22" s="80"/>
      <c r="R22" s="83"/>
      <c r="S22" s="83"/>
      <c r="T22" s="83"/>
    </row>
    <row r="23" spans="1:20" x14ac:dyDescent="0.25">
      <c r="A23" s="60"/>
      <c r="B23" s="80"/>
      <c r="C23" s="80"/>
      <c r="D23" s="80"/>
      <c r="E23" s="80"/>
      <c r="F23" s="80"/>
      <c r="G23" s="80"/>
      <c r="H23" s="81"/>
      <c r="I23" s="82"/>
      <c r="J23" s="82"/>
      <c r="K23" s="80"/>
      <c r="L23" s="80"/>
      <c r="M23" s="80"/>
      <c r="N23" s="80"/>
      <c r="O23" s="80"/>
      <c r="P23" s="80"/>
      <c r="Q23" s="80"/>
      <c r="R23" s="83"/>
      <c r="S23" s="83"/>
      <c r="T23" s="83"/>
    </row>
    <row r="24" spans="1:20" x14ac:dyDescent="0.25">
      <c r="A24" s="49">
        <v>2</v>
      </c>
      <c r="B24" s="268" t="s">
        <v>10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0"/>
      <c r="S24" s="20"/>
      <c r="T24" s="20"/>
    </row>
    <row r="25" spans="1:20" ht="15" customHeight="1" x14ac:dyDescent="0.25">
      <c r="A25" s="50"/>
      <c r="B25" s="252" t="s">
        <v>58</v>
      </c>
      <c r="C25" s="246" t="s">
        <v>28</v>
      </c>
      <c r="D25" s="247" t="s">
        <v>51</v>
      </c>
      <c r="E25" s="246" t="s">
        <v>135</v>
      </c>
      <c r="F25" s="246" t="s">
        <v>50</v>
      </c>
      <c r="G25" s="246" t="s">
        <v>52</v>
      </c>
      <c r="H25" s="251" t="s">
        <v>8</v>
      </c>
      <c r="I25" s="251"/>
      <c r="J25" s="251"/>
      <c r="K25" s="246" t="s">
        <v>61</v>
      </c>
      <c r="L25" s="247" t="s">
        <v>55</v>
      </c>
      <c r="M25" s="246" t="s">
        <v>29</v>
      </c>
      <c r="N25" s="246"/>
      <c r="O25" s="256" t="s">
        <v>83</v>
      </c>
      <c r="P25" s="246" t="s">
        <v>56</v>
      </c>
      <c r="Q25" s="246" t="s">
        <v>18</v>
      </c>
      <c r="R25" s="20"/>
      <c r="S25" s="20"/>
      <c r="T25" s="20"/>
    </row>
    <row r="26" spans="1:20" ht="51.75" customHeight="1" x14ac:dyDescent="0.25">
      <c r="A26" s="50"/>
      <c r="B26" s="253"/>
      <c r="C26" s="254"/>
      <c r="D26" s="255"/>
      <c r="E26" s="254"/>
      <c r="F26" s="254"/>
      <c r="G26" s="254"/>
      <c r="H26" s="135" t="s">
        <v>137</v>
      </c>
      <c r="I26" s="136" t="s">
        <v>54</v>
      </c>
      <c r="J26" s="136" t="s">
        <v>53</v>
      </c>
      <c r="K26" s="254"/>
      <c r="L26" s="255"/>
      <c r="M26" s="137" t="s">
        <v>34</v>
      </c>
      <c r="N26" s="137" t="s">
        <v>9</v>
      </c>
      <c r="O26" s="257"/>
      <c r="P26" s="254"/>
      <c r="Q26" s="254"/>
      <c r="R26" s="20"/>
      <c r="S26" s="20"/>
      <c r="T26" s="20"/>
    </row>
    <row r="27" spans="1:20" ht="54.75" customHeight="1" x14ac:dyDescent="0.25">
      <c r="A27" s="143">
        <v>2.1</v>
      </c>
      <c r="B27" s="134" t="s">
        <v>140</v>
      </c>
      <c r="C27" s="144" t="s">
        <v>219</v>
      </c>
      <c r="D27" s="190" t="s">
        <v>220</v>
      </c>
      <c r="E27" s="109" t="s">
        <v>42</v>
      </c>
      <c r="F27" s="190" t="s">
        <v>213</v>
      </c>
      <c r="G27" s="207"/>
      <c r="H27" s="89">
        <v>5630</v>
      </c>
      <c r="I27" s="97">
        <v>100</v>
      </c>
      <c r="J27" s="98">
        <v>0</v>
      </c>
      <c r="K27" s="109" t="s">
        <v>164</v>
      </c>
      <c r="L27" s="109" t="s">
        <v>4</v>
      </c>
      <c r="M27" s="110">
        <v>42323</v>
      </c>
      <c r="N27" s="104">
        <v>42401</v>
      </c>
      <c r="O27" s="84"/>
      <c r="P27" s="106"/>
      <c r="Q27" s="131" t="s">
        <v>1</v>
      </c>
      <c r="R27" s="20"/>
      <c r="S27" s="20"/>
      <c r="T27" s="20"/>
    </row>
    <row r="28" spans="1:20" ht="39" customHeight="1" x14ac:dyDescent="0.25">
      <c r="A28" s="145">
        <v>2.2000000000000002</v>
      </c>
      <c r="B28" s="146" t="s">
        <v>140</v>
      </c>
      <c r="C28" s="148" t="s">
        <v>143</v>
      </c>
      <c r="D28" s="73" t="s">
        <v>170</v>
      </c>
      <c r="E28" s="73" t="s">
        <v>42</v>
      </c>
      <c r="F28" s="73">
        <v>4</v>
      </c>
      <c r="G28" s="208" t="s">
        <v>166</v>
      </c>
      <c r="H28" s="140">
        <v>720</v>
      </c>
      <c r="I28" s="141">
        <v>100</v>
      </c>
      <c r="J28" s="142">
        <v>0</v>
      </c>
      <c r="K28" s="73" t="s">
        <v>164</v>
      </c>
      <c r="L28" s="73" t="s">
        <v>4</v>
      </c>
      <c r="M28" s="110">
        <v>42370</v>
      </c>
      <c r="N28" s="104">
        <v>42461</v>
      </c>
      <c r="O28" s="74"/>
      <c r="P28" s="139"/>
      <c r="Q28" s="75" t="s">
        <v>67</v>
      </c>
      <c r="R28" s="20"/>
      <c r="S28" s="20"/>
      <c r="T28" s="20"/>
    </row>
    <row r="29" spans="1:20" x14ac:dyDescent="0.25">
      <c r="A29" s="60"/>
      <c r="B29" s="64"/>
      <c r="C29" s="64"/>
      <c r="D29" s="64"/>
      <c r="E29" s="64"/>
      <c r="F29" s="64"/>
      <c r="G29" s="84" t="s">
        <v>2</v>
      </c>
      <c r="H29" s="147">
        <f>SUM(H27:H28)</f>
        <v>6350</v>
      </c>
      <c r="I29" s="66"/>
      <c r="J29" s="66"/>
      <c r="K29" s="64"/>
      <c r="L29" s="64"/>
      <c r="M29" s="64"/>
      <c r="N29" s="64"/>
      <c r="O29" s="64"/>
      <c r="P29" s="64"/>
      <c r="Q29" s="64"/>
      <c r="R29" s="20"/>
      <c r="S29" s="20"/>
      <c r="T29" s="20"/>
    </row>
    <row r="30" spans="1:20" x14ac:dyDescent="0.25">
      <c r="A30" s="60"/>
    </row>
    <row r="31" spans="1:20" ht="15.75" customHeight="1" x14ac:dyDescent="0.25">
      <c r="A31" s="61">
        <v>3</v>
      </c>
      <c r="B31" s="268" t="s">
        <v>11</v>
      </c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/>
    </row>
    <row r="32" spans="1:20" ht="15" customHeight="1" x14ac:dyDescent="0.25">
      <c r="A32" s="50"/>
      <c r="B32" s="252" t="s">
        <v>58</v>
      </c>
      <c r="C32" s="246" t="s">
        <v>28</v>
      </c>
      <c r="D32" s="247" t="s">
        <v>51</v>
      </c>
      <c r="E32" s="246" t="s">
        <v>135</v>
      </c>
      <c r="F32" s="246" t="s">
        <v>50</v>
      </c>
      <c r="G32" s="246" t="s">
        <v>52</v>
      </c>
      <c r="H32" s="251" t="s">
        <v>8</v>
      </c>
      <c r="I32" s="251"/>
      <c r="J32" s="251"/>
      <c r="K32" s="246" t="s">
        <v>61</v>
      </c>
      <c r="L32" s="246" t="s">
        <v>57</v>
      </c>
      <c r="M32" s="246" t="s">
        <v>29</v>
      </c>
      <c r="N32" s="246"/>
      <c r="O32" s="256" t="s">
        <v>83</v>
      </c>
      <c r="P32" s="246" t="s">
        <v>56</v>
      </c>
      <c r="Q32" s="246" t="s">
        <v>18</v>
      </c>
    </row>
    <row r="33" spans="1:17" ht="47.45" customHeight="1" x14ac:dyDescent="0.25">
      <c r="A33" s="50"/>
      <c r="B33" s="253"/>
      <c r="C33" s="254"/>
      <c r="D33" s="255"/>
      <c r="E33" s="254"/>
      <c r="F33" s="254"/>
      <c r="G33" s="254"/>
      <c r="H33" s="135" t="s">
        <v>137</v>
      </c>
      <c r="I33" s="136" t="s">
        <v>54</v>
      </c>
      <c r="J33" s="136" t="s">
        <v>53</v>
      </c>
      <c r="K33" s="254"/>
      <c r="L33" s="254"/>
      <c r="M33" s="137" t="s">
        <v>34</v>
      </c>
      <c r="N33" s="137" t="s">
        <v>9</v>
      </c>
      <c r="O33" s="257"/>
      <c r="P33" s="254"/>
      <c r="Q33" s="254"/>
    </row>
    <row r="34" spans="1:17" ht="46.5" customHeight="1" x14ac:dyDescent="0.25">
      <c r="A34" s="143">
        <v>3.1</v>
      </c>
      <c r="B34" s="134" t="s">
        <v>140</v>
      </c>
      <c r="C34" s="152" t="s">
        <v>214</v>
      </c>
      <c r="D34" s="109" t="s">
        <v>168</v>
      </c>
      <c r="E34" s="84" t="s">
        <v>42</v>
      </c>
      <c r="F34" s="190" t="s">
        <v>213</v>
      </c>
      <c r="G34" s="210" t="s">
        <v>167</v>
      </c>
      <c r="H34" s="119">
        <v>454</v>
      </c>
      <c r="I34" s="97">
        <v>100</v>
      </c>
      <c r="J34" s="98">
        <v>0</v>
      </c>
      <c r="K34" s="109" t="s">
        <v>164</v>
      </c>
      <c r="L34" s="109" t="s">
        <v>3</v>
      </c>
      <c r="M34" s="118">
        <v>42323</v>
      </c>
      <c r="N34" s="104">
        <v>42401</v>
      </c>
      <c r="O34" s="109"/>
      <c r="P34" s="106"/>
      <c r="Q34" s="109" t="s">
        <v>67</v>
      </c>
    </row>
    <row r="35" spans="1:17" ht="52.5" customHeight="1" x14ac:dyDescent="0.25">
      <c r="A35" s="155">
        <v>3.2</v>
      </c>
      <c r="B35" s="138" t="s">
        <v>140</v>
      </c>
      <c r="C35" s="209" t="s">
        <v>146</v>
      </c>
      <c r="D35" s="156" t="s">
        <v>169</v>
      </c>
      <c r="E35" s="74" t="s">
        <v>42</v>
      </c>
      <c r="F35" s="190" t="s">
        <v>213</v>
      </c>
      <c r="G35" s="208" t="s">
        <v>215</v>
      </c>
      <c r="H35" s="151">
        <v>397</v>
      </c>
      <c r="I35" s="141">
        <v>100</v>
      </c>
      <c r="J35" s="142">
        <v>0</v>
      </c>
      <c r="K35" s="73" t="s">
        <v>164</v>
      </c>
      <c r="L35" s="73" t="s">
        <v>3</v>
      </c>
      <c r="M35" s="118">
        <v>42370</v>
      </c>
      <c r="N35" s="104">
        <v>42461</v>
      </c>
      <c r="O35" s="175"/>
      <c r="P35" s="139"/>
      <c r="Q35" s="175" t="s">
        <v>67</v>
      </c>
    </row>
    <row r="36" spans="1:17" x14ac:dyDescent="0.25">
      <c r="A36" s="60"/>
      <c r="B36" s="149"/>
      <c r="C36" s="64"/>
      <c r="D36" s="64"/>
      <c r="E36" s="64"/>
      <c r="F36" s="64"/>
      <c r="G36" s="84" t="s">
        <v>2</v>
      </c>
      <c r="H36" s="150">
        <f>SUM(H34:H35)</f>
        <v>851</v>
      </c>
      <c r="I36" s="66"/>
      <c r="J36" s="66"/>
      <c r="K36" s="64"/>
      <c r="L36" s="64"/>
      <c r="M36" s="64"/>
      <c r="N36" s="64"/>
      <c r="O36" s="64"/>
      <c r="P36" s="64"/>
      <c r="Q36" s="64"/>
    </row>
    <row r="37" spans="1:17" x14ac:dyDescent="0.25">
      <c r="A37" s="60"/>
    </row>
    <row r="38" spans="1:17" ht="15.75" customHeight="1" x14ac:dyDescent="0.25">
      <c r="A38" s="61">
        <v>4</v>
      </c>
      <c r="B38" s="268" t="s">
        <v>12</v>
      </c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</row>
    <row r="39" spans="1:17" ht="15" customHeight="1" x14ac:dyDescent="0.25">
      <c r="A39" s="50"/>
      <c r="B39" s="252" t="s">
        <v>58</v>
      </c>
      <c r="C39" s="246" t="s">
        <v>28</v>
      </c>
      <c r="D39" s="246" t="s">
        <v>51</v>
      </c>
      <c r="E39" s="246" t="s">
        <v>135</v>
      </c>
      <c r="F39" s="258"/>
      <c r="G39" s="258"/>
      <c r="H39" s="251" t="s">
        <v>8</v>
      </c>
      <c r="I39" s="251"/>
      <c r="J39" s="251"/>
      <c r="K39" s="246" t="s">
        <v>61</v>
      </c>
      <c r="L39" s="246" t="s">
        <v>57</v>
      </c>
      <c r="M39" s="246" t="s">
        <v>29</v>
      </c>
      <c r="N39" s="246"/>
      <c r="O39" s="256" t="s">
        <v>83</v>
      </c>
      <c r="P39" s="246" t="s">
        <v>56</v>
      </c>
      <c r="Q39" s="246" t="s">
        <v>18</v>
      </c>
    </row>
    <row r="40" spans="1:17" ht="51.75" customHeight="1" thickBot="1" x14ac:dyDescent="0.3">
      <c r="A40" s="50"/>
      <c r="B40" s="253"/>
      <c r="C40" s="247"/>
      <c r="D40" s="247"/>
      <c r="E40" s="247"/>
      <c r="F40" s="279" t="s">
        <v>52</v>
      </c>
      <c r="G40" s="279"/>
      <c r="H40" s="199" t="s">
        <v>137</v>
      </c>
      <c r="I40" s="52" t="s">
        <v>54</v>
      </c>
      <c r="J40" s="78" t="s">
        <v>53</v>
      </c>
      <c r="K40" s="247"/>
      <c r="L40" s="247"/>
      <c r="M40" s="76" t="s">
        <v>22</v>
      </c>
      <c r="N40" s="76" t="s">
        <v>9</v>
      </c>
      <c r="O40" s="257"/>
      <c r="P40" s="247"/>
      <c r="Q40" s="247"/>
    </row>
    <row r="41" spans="1:17" ht="53.1" customHeight="1" x14ac:dyDescent="0.25">
      <c r="A41" s="157">
        <v>4.0999999999999996</v>
      </c>
      <c r="B41" s="158" t="s">
        <v>140</v>
      </c>
      <c r="C41" s="164" t="s">
        <v>147</v>
      </c>
      <c r="D41" s="123" t="s">
        <v>171</v>
      </c>
      <c r="E41" s="122" t="s">
        <v>47</v>
      </c>
      <c r="F41" s="242" t="s">
        <v>172</v>
      </c>
      <c r="G41" s="243"/>
      <c r="H41" s="200">
        <v>2830</v>
      </c>
      <c r="I41" s="97">
        <v>83</v>
      </c>
      <c r="J41" s="98">
        <v>17</v>
      </c>
      <c r="K41" s="124" t="s">
        <v>173</v>
      </c>
      <c r="L41" s="122" t="s">
        <v>4</v>
      </c>
      <c r="M41" s="160" t="s">
        <v>174</v>
      </c>
      <c r="N41" s="124" t="s">
        <v>175</v>
      </c>
      <c r="O41" s="122"/>
      <c r="P41" s="124" t="s">
        <v>193</v>
      </c>
      <c r="Q41" s="132" t="s">
        <v>20</v>
      </c>
    </row>
    <row r="42" spans="1:17" ht="219" customHeight="1" x14ac:dyDescent="0.25">
      <c r="A42" s="157">
        <v>4.2</v>
      </c>
      <c r="B42" s="194" t="s">
        <v>140</v>
      </c>
      <c r="C42" s="193" t="s">
        <v>148</v>
      </c>
      <c r="D42" s="162" t="s">
        <v>209</v>
      </c>
      <c r="E42" s="73" t="s">
        <v>40</v>
      </c>
      <c r="F42" s="242" t="s">
        <v>210</v>
      </c>
      <c r="G42" s="243"/>
      <c r="H42" s="201">
        <v>60</v>
      </c>
      <c r="I42" s="97">
        <v>0</v>
      </c>
      <c r="J42" s="98">
        <v>100</v>
      </c>
      <c r="K42" s="124" t="s">
        <v>173</v>
      </c>
      <c r="L42" s="73" t="s">
        <v>5</v>
      </c>
      <c r="M42" s="176">
        <v>41439</v>
      </c>
      <c r="N42" s="188">
        <v>41823</v>
      </c>
      <c r="O42" s="73" t="s">
        <v>211</v>
      </c>
      <c r="P42" s="124" t="s">
        <v>165</v>
      </c>
      <c r="Q42" s="161" t="s">
        <v>20</v>
      </c>
    </row>
    <row r="43" spans="1:17" ht="47.25" x14ac:dyDescent="0.25">
      <c r="A43" s="159">
        <v>4.3</v>
      </c>
      <c r="B43" s="194" t="s">
        <v>140</v>
      </c>
      <c r="C43" s="193" t="s">
        <v>149</v>
      </c>
      <c r="D43" s="162" t="s">
        <v>176</v>
      </c>
      <c r="E43" s="124" t="s">
        <v>88</v>
      </c>
      <c r="F43" s="261"/>
      <c r="G43" s="262"/>
      <c r="H43" s="201">
        <v>140</v>
      </c>
      <c r="I43" s="97">
        <v>100</v>
      </c>
      <c r="J43" s="98">
        <v>0</v>
      </c>
      <c r="K43" s="124" t="s">
        <v>173</v>
      </c>
      <c r="L43" s="124" t="s">
        <v>4</v>
      </c>
      <c r="M43" s="176">
        <v>42537</v>
      </c>
      <c r="N43" s="176">
        <v>42614</v>
      </c>
      <c r="O43" s="139"/>
      <c r="P43" s="125"/>
      <c r="Q43" s="126" t="s">
        <v>1</v>
      </c>
    </row>
    <row r="44" spans="1:17" ht="31.5" x14ac:dyDescent="0.25">
      <c r="A44" s="159">
        <v>4.4000000000000004</v>
      </c>
      <c r="B44" s="194" t="s">
        <v>140</v>
      </c>
      <c r="C44" s="196" t="s">
        <v>150</v>
      </c>
      <c r="D44" s="163" t="s">
        <v>178</v>
      </c>
      <c r="E44" s="54" t="s">
        <v>47</v>
      </c>
      <c r="F44" s="242" t="s">
        <v>179</v>
      </c>
      <c r="G44" s="243"/>
      <c r="H44" s="202">
        <v>177</v>
      </c>
      <c r="I44" s="97">
        <v>82</v>
      </c>
      <c r="J44" s="98">
        <v>18</v>
      </c>
      <c r="K44" s="124" t="s">
        <v>173</v>
      </c>
      <c r="L44" s="124" t="s">
        <v>4</v>
      </c>
      <c r="M44" s="177">
        <v>42292</v>
      </c>
      <c r="N44" s="176">
        <v>42339</v>
      </c>
      <c r="O44" s="139"/>
      <c r="P44" s="125"/>
      <c r="Q44" s="56" t="s">
        <v>67</v>
      </c>
    </row>
    <row r="45" spans="1:17" ht="50.1" customHeight="1" x14ac:dyDescent="0.25">
      <c r="A45" s="159">
        <v>4.5</v>
      </c>
      <c r="B45" s="194" t="s">
        <v>140</v>
      </c>
      <c r="C45" s="197" t="s">
        <v>151</v>
      </c>
      <c r="D45" s="128" t="s">
        <v>218</v>
      </c>
      <c r="E45" s="54" t="s">
        <v>47</v>
      </c>
      <c r="F45" s="242" t="s">
        <v>180</v>
      </c>
      <c r="G45" s="243"/>
      <c r="H45" s="203">
        <v>649</v>
      </c>
      <c r="I45" s="97">
        <v>100</v>
      </c>
      <c r="J45" s="98">
        <v>0</v>
      </c>
      <c r="K45" s="73" t="s">
        <v>164</v>
      </c>
      <c r="L45" s="124" t="s">
        <v>4</v>
      </c>
      <c r="M45" s="165" t="s">
        <v>174</v>
      </c>
      <c r="N45" s="124" t="s">
        <v>181</v>
      </c>
      <c r="O45" s="124"/>
      <c r="P45" s="124" t="s">
        <v>194</v>
      </c>
      <c r="Q45" s="126" t="s">
        <v>20</v>
      </c>
    </row>
    <row r="46" spans="1:17" ht="36.75" customHeight="1" x14ac:dyDescent="0.25">
      <c r="A46" s="143">
        <v>4.5999999999999996</v>
      </c>
      <c r="B46" s="194" t="s">
        <v>140</v>
      </c>
      <c r="C46" s="164" t="s">
        <v>152</v>
      </c>
      <c r="D46" s="128" t="s">
        <v>218</v>
      </c>
      <c r="E46" s="84" t="s">
        <v>47</v>
      </c>
      <c r="F46" s="242" t="s">
        <v>182</v>
      </c>
      <c r="G46" s="243"/>
      <c r="H46" s="203">
        <v>619</v>
      </c>
      <c r="I46" s="97">
        <v>100</v>
      </c>
      <c r="J46" s="98">
        <v>0</v>
      </c>
      <c r="K46" s="73" t="s">
        <v>164</v>
      </c>
      <c r="L46" s="109" t="s">
        <v>4</v>
      </c>
      <c r="M46" s="165" t="s">
        <v>183</v>
      </c>
      <c r="N46" s="189" t="s">
        <v>216</v>
      </c>
      <c r="O46" s="109"/>
      <c r="P46" s="125"/>
      <c r="Q46" s="126" t="s">
        <v>20</v>
      </c>
    </row>
    <row r="47" spans="1:17" ht="52.5" customHeight="1" x14ac:dyDescent="0.25">
      <c r="A47" s="143">
        <v>4.7</v>
      </c>
      <c r="B47" s="195" t="s">
        <v>140</v>
      </c>
      <c r="C47" s="164" t="s">
        <v>177</v>
      </c>
      <c r="D47" s="128" t="s">
        <v>218</v>
      </c>
      <c r="E47" s="84" t="s">
        <v>88</v>
      </c>
      <c r="F47" s="242" t="s">
        <v>184</v>
      </c>
      <c r="G47" s="243"/>
      <c r="H47" s="203">
        <v>100</v>
      </c>
      <c r="I47" s="97">
        <v>100</v>
      </c>
      <c r="J47" s="98">
        <v>0</v>
      </c>
      <c r="K47" s="73" t="s">
        <v>164</v>
      </c>
      <c r="L47" s="109" t="s">
        <v>4</v>
      </c>
      <c r="M47" s="166" t="s">
        <v>185</v>
      </c>
      <c r="N47" s="109" t="s">
        <v>186</v>
      </c>
      <c r="O47" s="109"/>
      <c r="P47" s="172" t="s">
        <v>195</v>
      </c>
      <c r="Q47" s="131" t="s">
        <v>20</v>
      </c>
    </row>
    <row r="48" spans="1:17" ht="36.75" customHeight="1" x14ac:dyDescent="0.25">
      <c r="A48" s="143">
        <v>4.8</v>
      </c>
      <c r="B48" s="194" t="s">
        <v>140</v>
      </c>
      <c r="C48" s="113" t="s">
        <v>153</v>
      </c>
      <c r="D48" s="128" t="s">
        <v>218</v>
      </c>
      <c r="E48" s="54" t="s">
        <v>47</v>
      </c>
      <c r="F48" s="242" t="s">
        <v>187</v>
      </c>
      <c r="G48" s="243"/>
      <c r="H48" s="203">
        <v>917</v>
      </c>
      <c r="I48" s="88">
        <v>68</v>
      </c>
      <c r="J48" s="88">
        <v>32</v>
      </c>
      <c r="K48" s="73" t="s">
        <v>164</v>
      </c>
      <c r="L48" s="124" t="s">
        <v>4</v>
      </c>
      <c r="M48" s="177">
        <v>42292</v>
      </c>
      <c r="N48" s="224">
        <v>42430</v>
      </c>
      <c r="O48" s="139"/>
      <c r="P48" s="125"/>
      <c r="Q48" s="126" t="s">
        <v>67</v>
      </c>
    </row>
    <row r="49" spans="1:17" x14ac:dyDescent="0.25">
      <c r="A49" s="60"/>
      <c r="B49" s="64"/>
      <c r="C49" s="105"/>
      <c r="D49" s="64"/>
      <c r="E49" s="64"/>
      <c r="F49" s="64"/>
      <c r="G49" s="167" t="s">
        <v>2</v>
      </c>
      <c r="H49" s="168">
        <f>SUM(H41:H48)</f>
        <v>5492</v>
      </c>
      <c r="I49" s="65"/>
      <c r="J49" s="66"/>
      <c r="K49" s="107"/>
      <c r="L49" s="64"/>
      <c r="M49" s="108"/>
      <c r="N49" s="64"/>
      <c r="O49" s="64"/>
      <c r="P49" s="64"/>
      <c r="Q49" s="64"/>
    </row>
    <row r="50" spans="1:17" x14ac:dyDescent="0.25">
      <c r="A50" s="60"/>
    </row>
    <row r="51" spans="1:17" ht="15.75" customHeight="1" x14ac:dyDescent="0.25">
      <c r="A51" s="61">
        <v>5</v>
      </c>
      <c r="B51" s="268" t="s">
        <v>59</v>
      </c>
      <c r="C51" s="269"/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9"/>
    </row>
    <row r="52" spans="1:17" ht="15" customHeight="1" x14ac:dyDescent="0.25">
      <c r="A52" s="50"/>
      <c r="B52" s="252" t="s">
        <v>58</v>
      </c>
      <c r="C52" s="246" t="s">
        <v>28</v>
      </c>
      <c r="D52" s="246" t="s">
        <v>51</v>
      </c>
      <c r="E52" s="246" t="s">
        <v>135</v>
      </c>
      <c r="F52" s="246" t="s">
        <v>52</v>
      </c>
      <c r="G52" s="251" t="s">
        <v>8</v>
      </c>
      <c r="H52" s="251"/>
      <c r="I52" s="251"/>
      <c r="J52" s="259" t="s">
        <v>60</v>
      </c>
      <c r="K52" s="246" t="s">
        <v>61</v>
      </c>
      <c r="L52" s="246" t="s">
        <v>57</v>
      </c>
      <c r="M52" s="246" t="s">
        <v>29</v>
      </c>
      <c r="N52" s="246"/>
      <c r="O52" s="256" t="s">
        <v>83</v>
      </c>
      <c r="P52" s="246" t="s">
        <v>56</v>
      </c>
      <c r="Q52" s="246" t="s">
        <v>18</v>
      </c>
    </row>
    <row r="53" spans="1:17" ht="54" customHeight="1" thickBot="1" x14ac:dyDescent="0.3">
      <c r="A53" s="51"/>
      <c r="B53" s="253"/>
      <c r="C53" s="247"/>
      <c r="D53" s="247"/>
      <c r="E53" s="247"/>
      <c r="F53" s="247"/>
      <c r="G53" s="52" t="s">
        <v>137</v>
      </c>
      <c r="H53" s="52" t="s">
        <v>54</v>
      </c>
      <c r="I53" s="78" t="s">
        <v>53</v>
      </c>
      <c r="J53" s="260"/>
      <c r="K53" s="247"/>
      <c r="L53" s="247"/>
      <c r="M53" s="76" t="s">
        <v>13</v>
      </c>
      <c r="N53" s="76" t="s">
        <v>25</v>
      </c>
      <c r="O53" s="257"/>
      <c r="P53" s="247"/>
      <c r="Q53" s="247"/>
    </row>
    <row r="54" spans="1:17" ht="31.5" x14ac:dyDescent="0.25">
      <c r="A54" s="211">
        <v>5.0999999999999996</v>
      </c>
      <c r="B54" s="169" t="s">
        <v>140</v>
      </c>
      <c r="C54" s="85" t="s">
        <v>144</v>
      </c>
      <c r="D54" s="128" t="s">
        <v>218</v>
      </c>
      <c r="E54" s="53" t="s">
        <v>92</v>
      </c>
      <c r="F54" s="124" t="s">
        <v>188</v>
      </c>
      <c r="G54" s="170">
        <v>20</v>
      </c>
      <c r="H54" s="97">
        <v>100</v>
      </c>
      <c r="I54" s="98">
        <v>0</v>
      </c>
      <c r="J54" s="77">
        <v>1</v>
      </c>
      <c r="K54" s="73" t="s">
        <v>164</v>
      </c>
      <c r="L54" s="122" t="s">
        <v>4</v>
      </c>
      <c r="M54" s="118" t="s">
        <v>189</v>
      </c>
      <c r="N54" s="124" t="s">
        <v>190</v>
      </c>
      <c r="O54" s="84"/>
      <c r="P54" s="124" t="s">
        <v>196</v>
      </c>
      <c r="Q54" s="132" t="s">
        <v>86</v>
      </c>
    </row>
    <row r="55" spans="1:17" ht="31.5" x14ac:dyDescent="0.25">
      <c r="A55" s="212">
        <v>5.2</v>
      </c>
      <c r="B55" s="158" t="s">
        <v>140</v>
      </c>
      <c r="C55" s="85" t="s">
        <v>145</v>
      </c>
      <c r="D55" s="128" t="s">
        <v>218</v>
      </c>
      <c r="E55" s="74" t="s">
        <v>92</v>
      </c>
      <c r="F55" s="172" t="s">
        <v>191</v>
      </c>
      <c r="G55" s="171">
        <v>20</v>
      </c>
      <c r="H55" s="97">
        <v>100</v>
      </c>
      <c r="I55" s="98">
        <v>0</v>
      </c>
      <c r="J55" s="73">
        <v>1</v>
      </c>
      <c r="K55" s="73" t="s">
        <v>164</v>
      </c>
      <c r="L55" s="73" t="s">
        <v>4</v>
      </c>
      <c r="M55" s="118" t="s">
        <v>189</v>
      </c>
      <c r="N55" s="153" t="s">
        <v>181</v>
      </c>
      <c r="O55" s="213"/>
      <c r="P55" s="172" t="s">
        <v>197</v>
      </c>
      <c r="Q55" s="75" t="s">
        <v>20</v>
      </c>
    </row>
    <row r="56" spans="1:17" x14ac:dyDescent="0.25">
      <c r="A56" s="60"/>
      <c r="C56" s="64"/>
      <c r="D56" s="64"/>
      <c r="F56" s="167" t="s">
        <v>2</v>
      </c>
      <c r="G56" s="174">
        <f>SUM(G54:G55)</f>
        <v>40</v>
      </c>
      <c r="I56" s="66"/>
      <c r="J56" s="66"/>
      <c r="K56" s="64"/>
      <c r="L56" s="64"/>
      <c r="M56" s="64"/>
      <c r="N56" s="64"/>
      <c r="O56" s="64"/>
      <c r="P56" s="64"/>
      <c r="Q56" s="64"/>
    </row>
    <row r="57" spans="1:17" x14ac:dyDescent="0.25">
      <c r="A57" s="60"/>
    </row>
    <row r="58" spans="1:17" ht="15.75" customHeight="1" x14ac:dyDescent="0.25">
      <c r="A58" s="62">
        <v>6</v>
      </c>
      <c r="B58" s="268" t="s">
        <v>14</v>
      </c>
      <c r="C58" s="269"/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P58" s="269"/>
      <c r="Q58" s="269"/>
    </row>
    <row r="59" spans="1:17" ht="15" customHeight="1" x14ac:dyDescent="0.25">
      <c r="A59" s="60"/>
      <c r="B59" s="252" t="s">
        <v>58</v>
      </c>
      <c r="C59" s="246" t="s">
        <v>28</v>
      </c>
      <c r="D59" s="246" t="s">
        <v>51</v>
      </c>
      <c r="E59" s="246" t="s">
        <v>135</v>
      </c>
      <c r="F59" s="257" t="s">
        <v>52</v>
      </c>
      <c r="G59" s="270"/>
      <c r="H59" s="251" t="s">
        <v>8</v>
      </c>
      <c r="I59" s="251"/>
      <c r="J59" s="251"/>
      <c r="K59" s="246" t="s">
        <v>61</v>
      </c>
      <c r="L59" s="246" t="s">
        <v>57</v>
      </c>
      <c r="M59" s="246" t="s">
        <v>29</v>
      </c>
      <c r="N59" s="246"/>
      <c r="O59" s="256" t="s">
        <v>83</v>
      </c>
      <c r="P59" s="246" t="s">
        <v>56</v>
      </c>
      <c r="Q59" s="246" t="s">
        <v>18</v>
      </c>
    </row>
    <row r="60" spans="1:17" ht="68.25" customHeight="1" thickBot="1" x14ac:dyDescent="0.3">
      <c r="A60" s="63"/>
      <c r="B60" s="253"/>
      <c r="C60" s="247"/>
      <c r="D60" s="247"/>
      <c r="E60" s="247"/>
      <c r="F60" s="271"/>
      <c r="G60" s="272"/>
      <c r="H60" s="52" t="s">
        <v>137</v>
      </c>
      <c r="I60" s="52" t="s">
        <v>54</v>
      </c>
      <c r="J60" s="78" t="s">
        <v>53</v>
      </c>
      <c r="K60" s="247"/>
      <c r="L60" s="247"/>
      <c r="M60" s="76" t="s">
        <v>85</v>
      </c>
      <c r="N60" s="76" t="s">
        <v>9</v>
      </c>
      <c r="O60" s="257"/>
      <c r="P60" s="247"/>
      <c r="Q60" s="247"/>
    </row>
    <row r="61" spans="1:17" ht="42.75" customHeight="1" x14ac:dyDescent="0.25">
      <c r="A61" s="91">
        <v>6.1</v>
      </c>
      <c r="B61" s="198" t="s">
        <v>140</v>
      </c>
      <c r="C61" s="112" t="s">
        <v>217</v>
      </c>
      <c r="D61" s="84" t="s">
        <v>192</v>
      </c>
      <c r="E61" s="53" t="s">
        <v>42</v>
      </c>
      <c r="F61" s="277"/>
      <c r="G61" s="278"/>
      <c r="H61" s="57">
        <v>489</v>
      </c>
      <c r="I61" s="58">
        <v>100</v>
      </c>
      <c r="J61" s="58">
        <v>0</v>
      </c>
      <c r="K61" s="73" t="s">
        <v>164</v>
      </c>
      <c r="L61" s="154" t="s">
        <v>4</v>
      </c>
      <c r="M61" s="59">
        <v>42370</v>
      </c>
      <c r="N61" s="59">
        <v>42461</v>
      </c>
      <c r="O61" s="67"/>
      <c r="P61" s="55"/>
      <c r="Q61" s="173" t="s">
        <v>1</v>
      </c>
    </row>
    <row r="62" spans="1:17" x14ac:dyDescent="0.25">
      <c r="A62" s="60"/>
      <c r="B62" s="64"/>
      <c r="C62" s="64"/>
      <c r="D62" s="64"/>
      <c r="E62" s="64"/>
      <c r="F62" s="64"/>
      <c r="G62" s="167" t="s">
        <v>2</v>
      </c>
      <c r="H62" s="174">
        <f>SUM(H61:H61)</f>
        <v>489</v>
      </c>
      <c r="I62" s="65"/>
      <c r="J62" s="66"/>
      <c r="K62" s="66"/>
      <c r="L62" s="64"/>
      <c r="M62" s="64"/>
      <c r="N62" s="64"/>
      <c r="O62" s="64"/>
      <c r="P62" s="64"/>
      <c r="Q62" s="64"/>
    </row>
    <row r="63" spans="1:17" x14ac:dyDescent="0.25">
      <c r="A63" s="60"/>
      <c r="F63" s="64"/>
      <c r="G63" s="64"/>
      <c r="H63" s="64"/>
      <c r="I63" s="65"/>
      <c r="J63" s="66"/>
      <c r="K63" s="66"/>
      <c r="L63" s="64"/>
      <c r="M63" s="64"/>
      <c r="N63" s="64"/>
      <c r="O63" s="64"/>
      <c r="P63" s="64"/>
      <c r="Q63" s="64"/>
    </row>
    <row r="64" spans="1:17" x14ac:dyDescent="0.25">
      <c r="B64" s="273" t="s">
        <v>84</v>
      </c>
      <c r="C64" s="68" t="s">
        <v>5</v>
      </c>
    </row>
    <row r="65" spans="2:5" x14ac:dyDescent="0.25">
      <c r="B65" s="274"/>
      <c r="C65" s="68" t="s">
        <v>3</v>
      </c>
    </row>
    <row r="66" spans="2:5" x14ac:dyDescent="0.25">
      <c r="B66" s="275"/>
      <c r="C66" s="69" t="s">
        <v>4</v>
      </c>
    </row>
    <row r="67" spans="2:5" x14ac:dyDescent="0.25">
      <c r="B67" s="273" t="s">
        <v>18</v>
      </c>
      <c r="C67" s="68" t="s">
        <v>1</v>
      </c>
    </row>
    <row r="68" spans="2:5" x14ac:dyDescent="0.25">
      <c r="B68" s="274"/>
      <c r="C68" s="68" t="s">
        <v>67</v>
      </c>
    </row>
    <row r="69" spans="2:5" x14ac:dyDescent="0.25">
      <c r="B69" s="274"/>
      <c r="C69" s="68" t="s">
        <v>44</v>
      </c>
    </row>
    <row r="70" spans="2:5" x14ac:dyDescent="0.25">
      <c r="B70" s="274"/>
      <c r="C70" s="68" t="s">
        <v>7</v>
      </c>
    </row>
    <row r="71" spans="2:5" x14ac:dyDescent="0.25">
      <c r="B71" s="274"/>
      <c r="C71" s="68" t="s">
        <v>76</v>
      </c>
    </row>
    <row r="72" spans="2:5" x14ac:dyDescent="0.25">
      <c r="B72" s="274"/>
      <c r="C72" s="68" t="s">
        <v>62</v>
      </c>
    </row>
    <row r="73" spans="2:5" x14ac:dyDescent="0.25">
      <c r="B73" s="274"/>
      <c r="C73" s="68" t="s">
        <v>20</v>
      </c>
    </row>
    <row r="74" spans="2:5" x14ac:dyDescent="0.25">
      <c r="B74" s="275"/>
      <c r="C74" s="68" t="s">
        <v>86</v>
      </c>
    </row>
    <row r="75" spans="2:5" ht="31.5" x14ac:dyDescent="0.25">
      <c r="B75" s="267" t="s">
        <v>66</v>
      </c>
      <c r="C75" s="276" t="s">
        <v>63</v>
      </c>
      <c r="D75" s="68" t="s">
        <v>47</v>
      </c>
      <c r="E75" s="68" t="s">
        <v>47</v>
      </c>
    </row>
    <row r="76" spans="2:5" x14ac:dyDescent="0.25">
      <c r="B76" s="267"/>
      <c r="C76" s="276"/>
      <c r="D76" s="68" t="s">
        <v>87</v>
      </c>
      <c r="E76" s="68" t="s">
        <v>87</v>
      </c>
    </row>
    <row r="77" spans="2:5" ht="31.5" x14ac:dyDescent="0.25">
      <c r="B77" s="267"/>
      <c r="C77" s="276"/>
      <c r="D77" s="68" t="s">
        <v>88</v>
      </c>
      <c r="E77" s="68" t="s">
        <v>88</v>
      </c>
    </row>
    <row r="78" spans="2:5" x14ac:dyDescent="0.25">
      <c r="B78" s="267"/>
      <c r="C78" s="276"/>
      <c r="D78" s="68" t="s">
        <v>37</v>
      </c>
      <c r="E78" s="68" t="s">
        <v>37</v>
      </c>
    </row>
    <row r="79" spans="2:5" x14ac:dyDescent="0.25">
      <c r="B79" s="267"/>
      <c r="C79" s="276"/>
      <c r="D79" s="68" t="s">
        <v>40</v>
      </c>
      <c r="E79" s="68" t="s">
        <v>40</v>
      </c>
    </row>
    <row r="80" spans="2:5" ht="31.5" x14ac:dyDescent="0.25">
      <c r="B80" s="267"/>
      <c r="C80" s="276"/>
      <c r="D80" s="68" t="s">
        <v>48</v>
      </c>
      <c r="E80" s="68" t="s">
        <v>48</v>
      </c>
    </row>
    <row r="81" spans="2:5" ht="31.5" x14ac:dyDescent="0.25">
      <c r="B81" s="267"/>
      <c r="C81" s="276"/>
      <c r="D81" s="68" t="s">
        <v>89</v>
      </c>
      <c r="E81" s="68" t="s">
        <v>89</v>
      </c>
    </row>
    <row r="82" spans="2:5" x14ac:dyDescent="0.25">
      <c r="B82" s="267"/>
      <c r="C82" s="263" t="s">
        <v>65</v>
      </c>
      <c r="D82" s="68" t="s">
        <v>41</v>
      </c>
      <c r="E82" s="68" t="s">
        <v>42</v>
      </c>
    </row>
    <row r="83" spans="2:5" x14ac:dyDescent="0.25">
      <c r="B83" s="267"/>
      <c r="C83" s="263"/>
      <c r="D83" s="68" t="s">
        <v>42</v>
      </c>
      <c r="E83" s="68" t="s">
        <v>43</v>
      </c>
    </row>
    <row r="84" spans="2:5" x14ac:dyDescent="0.25">
      <c r="B84" s="267"/>
      <c r="C84" s="263"/>
      <c r="D84" s="68" t="s">
        <v>43</v>
      </c>
    </row>
    <row r="85" spans="2:5" x14ac:dyDescent="0.25">
      <c r="B85" s="267"/>
      <c r="C85" s="263"/>
      <c r="D85" s="68" t="s">
        <v>37</v>
      </c>
    </row>
    <row r="86" spans="2:5" x14ac:dyDescent="0.25">
      <c r="B86" s="267"/>
      <c r="C86" s="263"/>
      <c r="D86" s="68" t="s">
        <v>40</v>
      </c>
    </row>
    <row r="87" spans="2:5" x14ac:dyDescent="0.25">
      <c r="B87" s="267"/>
      <c r="C87" s="263"/>
      <c r="D87" s="68" t="s">
        <v>49</v>
      </c>
    </row>
    <row r="88" spans="2:5" ht="31.5" x14ac:dyDescent="0.25">
      <c r="B88" s="267"/>
      <c r="C88" s="263"/>
      <c r="D88" s="68" t="s">
        <v>90</v>
      </c>
    </row>
    <row r="89" spans="2:5" x14ac:dyDescent="0.25">
      <c r="B89" s="267"/>
      <c r="C89" s="263"/>
      <c r="D89" s="68" t="s">
        <v>64</v>
      </c>
    </row>
    <row r="90" spans="2:5" x14ac:dyDescent="0.25">
      <c r="B90" s="267"/>
      <c r="C90" s="263"/>
      <c r="D90" s="68" t="s">
        <v>6</v>
      </c>
    </row>
    <row r="91" spans="2:5" ht="31.5" x14ac:dyDescent="0.25">
      <c r="B91" s="267"/>
      <c r="C91" s="263"/>
      <c r="D91" s="68" t="s">
        <v>16</v>
      </c>
    </row>
    <row r="92" spans="2:5" x14ac:dyDescent="0.25">
      <c r="B92" s="267"/>
      <c r="C92" s="264" t="s">
        <v>91</v>
      </c>
      <c r="D92" s="68" t="s">
        <v>92</v>
      </c>
    </row>
    <row r="93" spans="2:5" x14ac:dyDescent="0.25">
      <c r="B93" s="267"/>
      <c r="C93" s="265"/>
      <c r="D93" s="68" t="s">
        <v>37</v>
      </c>
    </row>
    <row r="94" spans="2:5" x14ac:dyDescent="0.25">
      <c r="B94" s="267"/>
      <c r="C94" s="266"/>
      <c r="D94" s="68" t="s">
        <v>40</v>
      </c>
    </row>
  </sheetData>
  <mergeCells count="104">
    <mergeCell ref="B7:C7"/>
    <mergeCell ref="B8:I9"/>
    <mergeCell ref="B64:B66"/>
    <mergeCell ref="B59:B60"/>
    <mergeCell ref="C59:C60"/>
    <mergeCell ref="F46:G46"/>
    <mergeCell ref="B67:B74"/>
    <mergeCell ref="C75:C81"/>
    <mergeCell ref="F47:G47"/>
    <mergeCell ref="D59:D60"/>
    <mergeCell ref="E59:E60"/>
    <mergeCell ref="H59:J59"/>
    <mergeCell ref="F61:G61"/>
    <mergeCell ref="B13:B14"/>
    <mergeCell ref="C13:C14"/>
    <mergeCell ref="D13:D14"/>
    <mergeCell ref="E13:E14"/>
    <mergeCell ref="F13:F14"/>
    <mergeCell ref="G13:G14"/>
    <mergeCell ref="F40:G40"/>
    <mergeCell ref="C82:C91"/>
    <mergeCell ref="C92:C94"/>
    <mergeCell ref="B75:B94"/>
    <mergeCell ref="B12:Q12"/>
    <mergeCell ref="B24:Q24"/>
    <mergeCell ref="B31:Q31"/>
    <mergeCell ref="B38:Q38"/>
    <mergeCell ref="B51:Q51"/>
    <mergeCell ref="P59:P60"/>
    <mergeCell ref="Q13:Q14"/>
    <mergeCell ref="Q25:Q26"/>
    <mergeCell ref="Q32:Q33"/>
    <mergeCell ref="Q39:Q40"/>
    <mergeCell ref="Q52:Q53"/>
    <mergeCell ref="Q59:Q60"/>
    <mergeCell ref="B58:Q58"/>
    <mergeCell ref="P13:P14"/>
    <mergeCell ref="P25:P26"/>
    <mergeCell ref="P52:P53"/>
    <mergeCell ref="M59:N59"/>
    <mergeCell ref="L59:L60"/>
    <mergeCell ref="O59:O60"/>
    <mergeCell ref="F59:G60"/>
    <mergeCell ref="K59:K60"/>
    <mergeCell ref="O13:O14"/>
    <mergeCell ref="M52:N52"/>
    <mergeCell ref="O52:O53"/>
    <mergeCell ref="B52:B53"/>
    <mergeCell ref="C52:C53"/>
    <mergeCell ref="D52:D53"/>
    <mergeCell ref="E52:E53"/>
    <mergeCell ref="F52:F53"/>
    <mergeCell ref="J52:J53"/>
    <mergeCell ref="K52:K53"/>
    <mergeCell ref="G52:I52"/>
    <mergeCell ref="F41:G41"/>
    <mergeCell ref="F43:G43"/>
    <mergeCell ref="F44:G44"/>
    <mergeCell ref="F45:G45"/>
    <mergeCell ref="F48:G48"/>
    <mergeCell ref="H25:J25"/>
    <mergeCell ref="O32:O33"/>
    <mergeCell ref="B32:B33"/>
    <mergeCell ref="C32:C33"/>
    <mergeCell ref="D32:D33"/>
    <mergeCell ref="H32:J32"/>
    <mergeCell ref="L32:L33"/>
    <mergeCell ref="O39:O40"/>
    <mergeCell ref="H39:J39"/>
    <mergeCell ref="F39:G39"/>
    <mergeCell ref="M32:N32"/>
    <mergeCell ref="C39:C40"/>
    <mergeCell ref="D39:D40"/>
    <mergeCell ref="E39:E40"/>
    <mergeCell ref="K39:K40"/>
    <mergeCell ref="L39:L40"/>
    <mergeCell ref="E32:E33"/>
    <mergeCell ref="F32:F33"/>
    <mergeCell ref="G32:G33"/>
    <mergeCell ref="K32:K33"/>
    <mergeCell ref="B6:D6"/>
    <mergeCell ref="F42:G42"/>
    <mergeCell ref="B2:M2"/>
    <mergeCell ref="B3:M3"/>
    <mergeCell ref="L52:L53"/>
    <mergeCell ref="M13:N13"/>
    <mergeCell ref="L13:L14"/>
    <mergeCell ref="K13:K14"/>
    <mergeCell ref="B10:Q10"/>
    <mergeCell ref="H13:J13"/>
    <mergeCell ref="B25:B26"/>
    <mergeCell ref="C25:C26"/>
    <mergeCell ref="D25:D26"/>
    <mergeCell ref="E25:E26"/>
    <mergeCell ref="F25:F26"/>
    <mergeCell ref="G25:G26"/>
    <mergeCell ref="K25:K26"/>
    <mergeCell ref="L25:L26"/>
    <mergeCell ref="M25:N25"/>
    <mergeCell ref="P32:P33"/>
    <mergeCell ref="P39:P40"/>
    <mergeCell ref="O25:O26"/>
    <mergeCell ref="B39:B40"/>
    <mergeCell ref="M39:N39"/>
  </mergeCells>
  <dataValidations count="10">
    <dataValidation type="list" allowBlank="1" showInputMessage="1" showErrorMessage="1" sqref="L62:L63 E62 L23">
      <formula1>#REF!</formula1>
    </dataValidation>
    <dataValidation type="list" allowBlank="1" showInputMessage="1" showErrorMessage="1" sqref="Q34:Q36 Q41:Q49 Q61 Q27:Q29 Q54:Q56 Q15:Q21">
      <formula1>$C$67:$C$74</formula1>
    </dataValidation>
    <dataValidation type="list" allowBlank="1" showInputMessage="1" showErrorMessage="1" sqref="L61 L41:L49 L27:L29 L54:L56 L34:L36 L15:L21">
      <formula1>$C$64:$C$66</formula1>
    </dataValidation>
    <dataValidation type="list" allowBlank="1" showInputMessage="1" showErrorMessage="1" sqref="E61">
      <formula1>capacitacao</formula1>
    </dataValidation>
    <dataValidation type="list" allowBlank="1" showInputMessage="1" showErrorMessage="1" sqref="E54:E55">
      <formula1>$D$92:$D$94</formula1>
    </dataValidation>
    <dataValidation allowBlank="1" showErrorMessage="1" prompt="MM/DD/AAAA" sqref="M42 M47:M48 M44 M15:M21 M27:M28">
      <formula1>0</formula1>
      <formula2>0</formula2>
    </dataValidation>
    <dataValidation type="list" allowBlank="1" showInputMessage="1" showErrorMessage="1" sqref="E41:E49">
      <formula1>$D$75:$D$81</formula1>
    </dataValidation>
    <dataValidation type="list" allowBlank="1" showInputMessage="1" showErrorMessage="1" sqref="E27:E29 E34:E36 E15:E22">
      <formula1>$D$82:$D$91</formula1>
    </dataValidation>
    <dataValidation type="list" allowBlank="1" showInputMessage="1" showErrorMessage="1" sqref="Q22:Q23">
      <formula1>$C$49:$C$50</formula1>
    </dataValidation>
    <dataValidation type="list" allowBlank="1" showInputMessage="1" showErrorMessage="1" sqref="E23">
      <formula1>#REF!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35" orientation="landscape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x14ac:dyDescent="0.25">
      <c r="A3" s="1"/>
    </row>
    <row r="5" spans="1:13" x14ac:dyDescent="0.25">
      <c r="B5" s="3"/>
    </row>
    <row r="6" spans="1:13" x14ac:dyDescent="0.25">
      <c r="A6" s="7"/>
      <c r="B6" s="8" t="s">
        <v>23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x14ac:dyDescent="0.2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2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94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24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x14ac:dyDescent="0.2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x14ac:dyDescent="0.25">
      <c r="A12" s="17" t="s">
        <v>95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96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x14ac:dyDescent="0.25">
      <c r="A14" s="13" t="s">
        <v>97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x14ac:dyDescent="0.25">
      <c r="B15" s="18"/>
    </row>
    <row r="16" spans="1:13" x14ac:dyDescent="0.25">
      <c r="B16" s="18"/>
    </row>
    <row r="17" spans="1:19" ht="15.75" customHeight="1" x14ac:dyDescent="0.25">
      <c r="A17" s="284" t="s">
        <v>98</v>
      </c>
      <c r="B17" s="284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99</v>
      </c>
      <c r="B19" s="20"/>
      <c r="H19" s="4"/>
      <c r="I19" s="4"/>
      <c r="J19" s="4"/>
    </row>
    <row r="20" spans="1:19" ht="14.45" customHeight="1" x14ac:dyDescent="0.25">
      <c r="A20" s="20"/>
      <c r="B20" s="20"/>
      <c r="H20" s="4"/>
      <c r="I20" s="4"/>
      <c r="J20" s="4"/>
    </row>
    <row r="21" spans="1:19" s="23" customFormat="1" ht="5.0999999999999996" customHeight="1" thickBot="1" x14ac:dyDescent="0.3">
      <c r="A21" s="22"/>
      <c r="B21" s="22"/>
    </row>
    <row r="22" spans="1:19" x14ac:dyDescent="0.25">
      <c r="A22" s="285" t="s">
        <v>100</v>
      </c>
      <c r="B22" s="285" t="s">
        <v>101</v>
      </c>
      <c r="H22" s="4"/>
      <c r="I22" s="4"/>
      <c r="J22" s="4"/>
    </row>
    <row r="23" spans="1:19" ht="15.6" customHeight="1" thickBot="1" x14ac:dyDescent="0.3">
      <c r="A23" s="286"/>
      <c r="B23" s="286"/>
      <c r="H23" s="4"/>
      <c r="I23" s="4"/>
      <c r="J23" s="4"/>
    </row>
    <row r="24" spans="1:19" x14ac:dyDescent="0.25">
      <c r="A24" s="280" t="s">
        <v>102</v>
      </c>
      <c r="B24" s="282"/>
      <c r="H24" s="4"/>
      <c r="I24" s="4"/>
      <c r="J24" s="4"/>
    </row>
    <row r="25" spans="1:19" ht="16.5" thickBot="1" x14ac:dyDescent="0.3">
      <c r="A25" s="281"/>
      <c r="B25" s="283"/>
      <c r="H25" s="4"/>
      <c r="I25" s="4"/>
      <c r="J25" s="4"/>
    </row>
    <row r="26" spans="1:19" ht="46.5" customHeight="1" thickBot="1" x14ac:dyDescent="0.3">
      <c r="A26" s="282" t="s">
        <v>103</v>
      </c>
      <c r="B26" s="282" t="s">
        <v>104</v>
      </c>
      <c r="H26" s="4"/>
      <c r="I26" s="4"/>
      <c r="J26" s="4"/>
    </row>
    <row r="27" spans="1:19" ht="16.5" hidden="1" thickBot="1" x14ac:dyDescent="0.3">
      <c r="A27" s="283"/>
      <c r="B27" s="283"/>
      <c r="H27" s="4"/>
      <c r="I27" s="4"/>
      <c r="J27" s="4"/>
    </row>
    <row r="28" spans="1:19" x14ac:dyDescent="0.25">
      <c r="A28" s="280" t="s">
        <v>105</v>
      </c>
      <c r="B28" s="282"/>
      <c r="H28" s="4"/>
      <c r="I28" s="4"/>
      <c r="J28" s="4"/>
    </row>
    <row r="29" spans="1:19" ht="16.5" thickBot="1" x14ac:dyDescent="0.3">
      <c r="A29" s="281"/>
      <c r="B29" s="283"/>
      <c r="H29" s="4"/>
      <c r="I29" s="4"/>
      <c r="J29" s="4"/>
    </row>
    <row r="30" spans="1:19" ht="42.6" customHeight="1" thickBot="1" x14ac:dyDescent="0.3">
      <c r="A30" s="282" t="s">
        <v>106</v>
      </c>
      <c r="B30" s="282" t="s">
        <v>107</v>
      </c>
      <c r="H30" s="4"/>
      <c r="I30" s="4"/>
      <c r="J30" s="4"/>
    </row>
    <row r="31" spans="1:19" ht="16.5" hidden="1" thickBot="1" x14ac:dyDescent="0.3">
      <c r="A31" s="283"/>
      <c r="B31" s="283"/>
      <c r="H31" s="4"/>
      <c r="I31" s="4"/>
      <c r="J31" s="4"/>
    </row>
    <row r="32" spans="1:19" ht="36.950000000000003" customHeight="1" thickBot="1" x14ac:dyDescent="0.3">
      <c r="A32" s="280" t="s">
        <v>108</v>
      </c>
      <c r="B32" s="282"/>
      <c r="H32" s="4"/>
      <c r="I32" s="4"/>
      <c r="J32" s="4"/>
    </row>
    <row r="33" spans="1:10" ht="51.6" hidden="1" customHeight="1" x14ac:dyDescent="0.25">
      <c r="A33" s="281"/>
      <c r="B33" s="283"/>
      <c r="H33" s="4"/>
      <c r="I33" s="4"/>
      <c r="J33" s="4"/>
    </row>
    <row r="34" spans="1:10" ht="62.1" customHeight="1" thickBot="1" x14ac:dyDescent="0.3">
      <c r="A34" s="282" t="s">
        <v>109</v>
      </c>
      <c r="B34" s="282" t="s">
        <v>110</v>
      </c>
      <c r="H34" s="4"/>
      <c r="I34" s="4"/>
      <c r="J34" s="4"/>
    </row>
    <row r="35" spans="1:10" ht="16.5" hidden="1" thickBot="1" x14ac:dyDescent="0.3">
      <c r="A35" s="283"/>
      <c r="B35" s="283"/>
      <c r="H35" s="4"/>
      <c r="I35" s="4"/>
      <c r="J35" s="4"/>
    </row>
    <row r="36" spans="1:10" ht="33.950000000000003" customHeight="1" thickBot="1" x14ac:dyDescent="0.3">
      <c r="A36" s="280" t="s">
        <v>111</v>
      </c>
      <c r="B36" s="282"/>
      <c r="H36" s="4"/>
      <c r="I36" s="4"/>
      <c r="J36" s="4"/>
    </row>
    <row r="37" spans="1:10" ht="16.5" hidden="1" thickBot="1" x14ac:dyDescent="0.3">
      <c r="A37" s="281"/>
      <c r="B37" s="283"/>
      <c r="H37" s="4"/>
      <c r="I37" s="4"/>
      <c r="J37" s="4"/>
    </row>
    <row r="38" spans="1:10" ht="68.45" customHeight="1" thickBot="1" x14ac:dyDescent="0.3">
      <c r="A38" s="282" t="s">
        <v>112</v>
      </c>
      <c r="B38" s="282" t="s">
        <v>113</v>
      </c>
      <c r="H38" s="4"/>
      <c r="I38" s="4"/>
      <c r="J38" s="4"/>
    </row>
    <row r="39" spans="1:10" ht="16.5" hidden="1" thickBot="1" x14ac:dyDescent="0.3">
      <c r="A39" s="283"/>
      <c r="B39" s="283"/>
      <c r="H39" s="4"/>
      <c r="I39" s="4"/>
      <c r="J39" s="4"/>
    </row>
    <row r="40" spans="1:10" ht="55.5" customHeight="1" thickBot="1" x14ac:dyDescent="0.3">
      <c r="A40" s="282" t="s">
        <v>114</v>
      </c>
      <c r="B40" s="282" t="s">
        <v>115</v>
      </c>
      <c r="H40" s="4"/>
      <c r="I40" s="4"/>
      <c r="J40" s="4"/>
    </row>
    <row r="41" spans="1:10" ht="6" hidden="1" customHeight="1" x14ac:dyDescent="0.25">
      <c r="A41" s="283"/>
      <c r="B41" s="283"/>
      <c r="H41" s="4"/>
      <c r="I41" s="4"/>
      <c r="J41" s="4"/>
    </row>
    <row r="42" spans="1:10" ht="93.95" customHeight="1" thickBot="1" x14ac:dyDescent="0.3">
      <c r="A42" s="282" t="s">
        <v>116</v>
      </c>
      <c r="B42" s="282" t="s">
        <v>117</v>
      </c>
      <c r="H42" s="4"/>
      <c r="I42" s="4"/>
      <c r="J42" s="4"/>
    </row>
    <row r="43" spans="1:10" ht="47.45" hidden="1" customHeight="1" x14ac:dyDescent="0.25">
      <c r="A43" s="283"/>
      <c r="B43" s="283"/>
      <c r="H43" s="4"/>
      <c r="I43" s="4"/>
      <c r="J43" s="4"/>
    </row>
    <row r="44" spans="1:10" ht="26.1" customHeight="1" thickBot="1" x14ac:dyDescent="0.3">
      <c r="A44" s="280" t="s">
        <v>118</v>
      </c>
      <c r="B44" s="282"/>
      <c r="H44" s="4"/>
      <c r="I44" s="4"/>
      <c r="J44" s="4"/>
    </row>
    <row r="45" spans="1:10" ht="16.5" hidden="1" thickBot="1" x14ac:dyDescent="0.3">
      <c r="A45" s="281"/>
      <c r="B45" s="283"/>
      <c r="H45" s="4"/>
      <c r="I45" s="4"/>
      <c r="J45" s="4"/>
    </row>
    <row r="46" spans="1:10" ht="45.95" customHeight="1" thickBot="1" x14ac:dyDescent="0.3">
      <c r="A46" s="282" t="s">
        <v>119</v>
      </c>
      <c r="B46" s="282" t="s">
        <v>120</v>
      </c>
      <c r="H46" s="4"/>
      <c r="I46" s="4"/>
      <c r="J46" s="4"/>
    </row>
    <row r="47" spans="1:10" ht="16.5" hidden="1" thickBot="1" x14ac:dyDescent="0.3">
      <c r="A47" s="283"/>
      <c r="B47" s="283"/>
      <c r="H47" s="4"/>
      <c r="I47" s="4"/>
      <c r="J47" s="4"/>
    </row>
    <row r="48" spans="1:10" x14ac:dyDescent="0.25">
      <c r="A48" s="280" t="s">
        <v>121</v>
      </c>
      <c r="B48" s="282"/>
      <c r="H48" s="4"/>
      <c r="I48" s="4"/>
      <c r="J48" s="4"/>
    </row>
    <row r="49" spans="1:10" ht="30" customHeight="1" thickBot="1" x14ac:dyDescent="0.3">
      <c r="A49" s="281"/>
      <c r="B49" s="283"/>
      <c r="H49" s="4"/>
      <c r="I49" s="4"/>
      <c r="J49" s="4"/>
    </row>
    <row r="50" spans="1:10" ht="52.5" customHeight="1" thickBot="1" x14ac:dyDescent="0.3">
      <c r="A50" s="282" t="s">
        <v>122</v>
      </c>
      <c r="B50" s="282" t="s">
        <v>123</v>
      </c>
      <c r="H50" s="4"/>
      <c r="I50" s="4"/>
      <c r="J50" s="4"/>
    </row>
    <row r="51" spans="1:10" ht="16.5" hidden="1" thickBot="1" x14ac:dyDescent="0.3">
      <c r="A51" s="283"/>
      <c r="B51" s="283"/>
      <c r="H51" s="4"/>
      <c r="I51" s="4"/>
      <c r="J51" s="4"/>
    </row>
    <row r="52" spans="1:10" ht="29.45" customHeight="1" x14ac:dyDescent="0.25">
      <c r="A52" s="280" t="s">
        <v>124</v>
      </c>
      <c r="B52" s="282"/>
      <c r="H52" s="4"/>
      <c r="I52" s="4"/>
      <c r="J52" s="4"/>
    </row>
    <row r="53" spans="1:10" ht="15.75" customHeight="1" thickBot="1" x14ac:dyDescent="0.3">
      <c r="A53" s="281"/>
      <c r="B53" s="283"/>
      <c r="H53" s="4"/>
      <c r="I53" s="4"/>
      <c r="J53" s="4"/>
    </row>
    <row r="54" spans="1:10" ht="65.45" customHeight="1" x14ac:dyDescent="0.25">
      <c r="A54" s="282" t="s">
        <v>125</v>
      </c>
      <c r="B54" s="282" t="s">
        <v>126</v>
      </c>
      <c r="H54" s="4"/>
      <c r="I54" s="4"/>
      <c r="J54" s="4"/>
    </row>
    <row r="55" spans="1:10" ht="44.45" hidden="1" customHeight="1" x14ac:dyDescent="0.25">
      <c r="A55" s="283"/>
      <c r="B55" s="283"/>
      <c r="H55" s="4"/>
      <c r="I55" s="4"/>
      <c r="J55" s="4"/>
    </row>
    <row r="56" spans="1:10" x14ac:dyDescent="0.25">
      <c r="H56" s="4"/>
      <c r="I56" s="4"/>
      <c r="J56" s="4"/>
    </row>
    <row r="57" spans="1:10" x14ac:dyDescent="0.25">
      <c r="H57" s="4"/>
      <c r="I57" s="4"/>
      <c r="J57" s="4"/>
    </row>
    <row r="58" spans="1:10" x14ac:dyDescent="0.25">
      <c r="H58" s="4"/>
      <c r="I58" s="4"/>
      <c r="J58" s="4"/>
    </row>
    <row r="59" spans="1:10" x14ac:dyDescent="0.25">
      <c r="H59" s="4"/>
      <c r="I59" s="4"/>
      <c r="J59" s="4"/>
    </row>
    <row r="60" spans="1:10" x14ac:dyDescent="0.25">
      <c r="H60" s="4"/>
      <c r="I60" s="4"/>
      <c r="J60" s="4"/>
    </row>
    <row r="61" spans="1:10" x14ac:dyDescent="0.25">
      <c r="H61" s="4"/>
      <c r="I61" s="4"/>
      <c r="J61" s="4"/>
    </row>
    <row r="62" spans="1:10" x14ac:dyDescent="0.25">
      <c r="H62" s="4"/>
      <c r="I62" s="4"/>
      <c r="J62" s="4"/>
    </row>
    <row r="63" spans="1:10" x14ac:dyDescent="0.25">
      <c r="H63" s="4"/>
      <c r="I63" s="4"/>
      <c r="J63" s="4"/>
    </row>
    <row r="64" spans="1:10" x14ac:dyDescent="0.25">
      <c r="H64" s="4"/>
      <c r="I64" s="4"/>
      <c r="J64" s="4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x14ac:dyDescent="0.25">
      <c r="H70" s="4"/>
      <c r="I70" s="4"/>
      <c r="J70" s="4"/>
    </row>
    <row r="71" spans="8:10" x14ac:dyDescent="0.25">
      <c r="H71" s="4"/>
      <c r="I71" s="4"/>
      <c r="J71" s="4"/>
    </row>
    <row r="72" spans="8:10" x14ac:dyDescent="0.25">
      <c r="H72" s="4"/>
      <c r="I72" s="4"/>
      <c r="J72" s="4"/>
    </row>
    <row r="73" spans="8:10" x14ac:dyDescent="0.25">
      <c r="H73" s="4"/>
      <c r="I73" s="4"/>
      <c r="J73" s="4"/>
    </row>
    <row r="74" spans="8:10" ht="15.75" customHeight="1" x14ac:dyDescent="0.25">
      <c r="H74" s="4"/>
      <c r="I74" s="4"/>
      <c r="J74" s="4"/>
    </row>
    <row r="75" spans="8:10" ht="15" customHeight="1" x14ac:dyDescent="0.25">
      <c r="H75" s="4"/>
      <c r="I75" s="4"/>
      <c r="J75" s="4"/>
    </row>
    <row r="76" spans="8:10" x14ac:dyDescent="0.25">
      <c r="H76" s="4"/>
      <c r="I76" s="4"/>
      <c r="J76" s="4"/>
    </row>
    <row r="77" spans="8:10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x14ac:dyDescent="0.25">
      <c r="H80" s="4"/>
      <c r="I80" s="4"/>
      <c r="J80" s="4"/>
    </row>
    <row r="81" spans="8:10" x14ac:dyDescent="0.25">
      <c r="H81" s="4"/>
      <c r="I81" s="4"/>
      <c r="J81" s="4"/>
    </row>
    <row r="82" spans="8:10" x14ac:dyDescent="0.25">
      <c r="H82" s="4"/>
      <c r="I82" s="4"/>
      <c r="J82" s="4"/>
    </row>
    <row r="83" spans="8:10" x14ac:dyDescent="0.25">
      <c r="H83" s="4"/>
      <c r="I83" s="4"/>
      <c r="J83" s="4"/>
    </row>
    <row r="84" spans="8:10" ht="15.75" customHeight="1" x14ac:dyDescent="0.25">
      <c r="H84" s="4"/>
      <c r="I84" s="4"/>
      <c r="J84" s="4"/>
    </row>
    <row r="85" spans="8:10" ht="15" customHeight="1" x14ac:dyDescent="0.25">
      <c r="H85" s="4"/>
      <c r="I85" s="4"/>
      <c r="J85" s="4"/>
    </row>
    <row r="86" spans="8:10" ht="65.099999999999994" customHeight="1" x14ac:dyDescent="0.25">
      <c r="H86" s="4"/>
      <c r="I86" s="4"/>
      <c r="J86" s="4"/>
    </row>
    <row r="87" spans="8:10" x14ac:dyDescent="0.25">
      <c r="H87" s="4"/>
      <c r="I87" s="4"/>
      <c r="J87" s="4"/>
    </row>
    <row r="88" spans="8:10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x14ac:dyDescent="0.25">
      <c r="H90" s="4"/>
      <c r="I90" s="4"/>
      <c r="J90" s="4"/>
    </row>
    <row r="91" spans="8:10" x14ac:dyDescent="0.25">
      <c r="H91" s="4"/>
      <c r="I91" s="4"/>
      <c r="J91" s="4"/>
    </row>
    <row r="92" spans="8:10" x14ac:dyDescent="0.25">
      <c r="H92" s="4"/>
      <c r="I92" s="4"/>
      <c r="J92" s="4"/>
    </row>
    <row r="93" spans="8:10" x14ac:dyDescent="0.25">
      <c r="H93" s="4"/>
      <c r="I93" s="4"/>
      <c r="J93" s="4"/>
    </row>
    <row r="94" spans="8:10" ht="15.75" customHeight="1" x14ac:dyDescent="0.25">
      <c r="H94" s="4"/>
      <c r="I94" s="4"/>
      <c r="J94" s="4"/>
    </row>
    <row r="95" spans="8:10" ht="15" customHeight="1" x14ac:dyDescent="0.25">
      <c r="H95" s="4"/>
      <c r="I95" s="4"/>
      <c r="J95" s="4"/>
    </row>
    <row r="96" spans="8:10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x14ac:dyDescent="0.25">
      <c r="H98" s="4"/>
      <c r="I98" s="4"/>
      <c r="J98" s="4"/>
    </row>
    <row r="99" spans="8:10" x14ac:dyDescent="0.25">
      <c r="H99" s="4"/>
      <c r="I99" s="4"/>
      <c r="J99" s="4"/>
    </row>
    <row r="100" spans="8:10" x14ac:dyDescent="0.25">
      <c r="H100" s="4"/>
      <c r="I100" s="4"/>
      <c r="J100" s="4"/>
    </row>
    <row r="101" spans="8:10" x14ac:dyDescent="0.25">
      <c r="H101" s="4"/>
      <c r="I101" s="4"/>
      <c r="J101" s="4"/>
    </row>
    <row r="102" spans="8:10" ht="15.75" customHeight="1" x14ac:dyDescent="0.2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"/>
  <sheetViews>
    <sheetView topLeftCell="A64" workbookViewId="0">
      <selection activeCell="B77" sqref="B77:B78"/>
    </sheetView>
  </sheetViews>
  <sheetFormatPr defaultColWidth="8.7109375" defaultRowHeight="15.75" x14ac:dyDescent="0.25"/>
  <cols>
    <col min="1" max="1" width="56.85546875" style="4" customWidth="1"/>
    <col min="2" max="2" width="85.85546875" style="4" customWidth="1"/>
    <col min="3" max="3" width="103.710937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x14ac:dyDescent="0.25">
      <c r="A1" s="178" t="s">
        <v>23</v>
      </c>
      <c r="B1" s="179"/>
      <c r="C1" s="179"/>
      <c r="D1" s="179"/>
      <c r="E1" s="179"/>
      <c r="F1" s="179"/>
      <c r="G1" s="180"/>
      <c r="H1" s="181"/>
      <c r="I1" s="181"/>
      <c r="J1" s="179"/>
      <c r="K1" s="179"/>
      <c r="L1" s="179"/>
      <c r="M1" s="11"/>
    </row>
    <row r="2" spans="1:19" x14ac:dyDescent="0.25">
      <c r="A2" s="244" t="s">
        <v>142</v>
      </c>
      <c r="B2" s="244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4"/>
    </row>
    <row r="3" spans="1:19" x14ac:dyDescent="0.25">
      <c r="A3" s="245" t="s">
        <v>141</v>
      </c>
      <c r="B3" s="245"/>
      <c r="C3" s="14"/>
      <c r="D3" s="14"/>
      <c r="E3" s="14"/>
      <c r="F3" s="14"/>
      <c r="G3" s="14"/>
      <c r="H3" s="14"/>
      <c r="I3" s="14"/>
      <c r="J3" s="14"/>
      <c r="K3" s="14"/>
      <c r="L3" s="14"/>
      <c r="M3" s="7"/>
    </row>
    <row r="4" spans="1:19" x14ac:dyDescent="0.25">
      <c r="A4" s="182" t="s">
        <v>24</v>
      </c>
      <c r="B4" s="179"/>
      <c r="C4" s="179"/>
      <c r="D4" s="179"/>
      <c r="E4" s="179"/>
      <c r="F4" s="179"/>
      <c r="G4" s="180"/>
      <c r="H4" s="181"/>
      <c r="I4" s="181"/>
      <c r="J4" s="179"/>
      <c r="K4" s="179"/>
      <c r="L4" s="179"/>
      <c r="M4" s="7"/>
    </row>
    <row r="5" spans="1:19" x14ac:dyDescent="0.25">
      <c r="A5" s="183"/>
      <c r="B5" s="179"/>
      <c r="C5" s="179"/>
      <c r="D5" s="179"/>
      <c r="E5" s="179"/>
      <c r="F5" s="179"/>
      <c r="G5" s="180"/>
      <c r="H5" s="181"/>
      <c r="I5" s="181"/>
      <c r="J5" s="179"/>
      <c r="K5" s="179"/>
      <c r="L5" s="179"/>
      <c r="M5" s="7"/>
    </row>
    <row r="6" spans="1:19" x14ac:dyDescent="0.25">
      <c r="A6" s="191" t="s">
        <v>224</v>
      </c>
      <c r="B6" s="191"/>
      <c r="C6" s="179"/>
      <c r="D6" s="179"/>
      <c r="E6" s="179"/>
      <c r="F6" s="179"/>
      <c r="G6" s="180"/>
      <c r="H6" s="181"/>
      <c r="I6" s="181"/>
      <c r="J6" s="179"/>
      <c r="K6" s="179"/>
      <c r="L6" s="179"/>
      <c r="M6" s="7"/>
    </row>
    <row r="7" spans="1:19" x14ac:dyDescent="0.25">
      <c r="A7" s="191" t="s">
        <v>199</v>
      </c>
      <c r="B7" s="191"/>
      <c r="C7" s="179"/>
      <c r="D7" s="179"/>
      <c r="E7" s="179"/>
      <c r="F7" s="179"/>
      <c r="G7" s="180"/>
      <c r="H7" s="181"/>
      <c r="I7" s="181"/>
      <c r="J7" s="179"/>
      <c r="K7" s="179"/>
      <c r="L7" s="179"/>
      <c r="M7" s="7"/>
    </row>
    <row r="8" spans="1:19" x14ac:dyDescent="0.25">
      <c r="A8" s="241" t="s">
        <v>225</v>
      </c>
      <c r="B8" s="241"/>
      <c r="C8" s="179"/>
      <c r="D8" s="179"/>
      <c r="E8" s="179"/>
      <c r="F8" s="179"/>
      <c r="G8" s="180"/>
      <c r="H8" s="181"/>
      <c r="I8" s="181"/>
      <c r="J8" s="179"/>
      <c r="K8" s="179"/>
      <c r="L8" s="179"/>
    </row>
    <row r="9" spans="1:19" x14ac:dyDescent="0.25">
      <c r="A9" s="179"/>
      <c r="B9" s="184"/>
      <c r="C9" s="179"/>
      <c r="D9" s="179"/>
      <c r="E9" s="179"/>
      <c r="F9" s="179"/>
      <c r="G9" s="179"/>
      <c r="H9" s="180"/>
      <c r="I9" s="181"/>
      <c r="J9" s="181"/>
      <c r="K9" s="179"/>
      <c r="L9" s="179"/>
    </row>
    <row r="10" spans="1:19" ht="15.75" customHeight="1" x14ac:dyDescent="0.25">
      <c r="A10" s="214" t="s">
        <v>98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19"/>
      <c r="O10" s="19"/>
      <c r="P10" s="19"/>
      <c r="Q10" s="19"/>
      <c r="R10" s="20"/>
      <c r="S10" s="20"/>
    </row>
    <row r="11" spans="1:19" ht="14.45" customHeight="1" x14ac:dyDescent="0.25">
      <c r="A11" s="215"/>
      <c r="B11" s="215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</row>
    <row r="12" spans="1:19" s="23" customFormat="1" ht="5.0999999999999996" customHeight="1" x14ac:dyDescent="0.25">
      <c r="A12" s="215"/>
      <c r="B12" s="215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9" x14ac:dyDescent="0.25">
      <c r="A13" s="217" t="s">
        <v>100</v>
      </c>
      <c r="B13" s="217" t="s">
        <v>101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</row>
    <row r="14" spans="1:19" ht="15.6" customHeight="1" x14ac:dyDescent="0.25">
      <c r="A14" s="217"/>
      <c r="B14" s="217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</row>
    <row r="15" spans="1:19" x14ac:dyDescent="0.25">
      <c r="A15" s="217" t="s">
        <v>102</v>
      </c>
      <c r="B15" s="218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</row>
    <row r="16" spans="1:19" x14ac:dyDescent="0.25">
      <c r="A16" s="217"/>
      <c r="B16" s="218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</row>
    <row r="17" spans="1:13" s="72" customFormat="1" x14ac:dyDescent="0.25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  <row r="18" spans="1:13" ht="66" customHeight="1" x14ac:dyDescent="0.25">
      <c r="A18" s="86"/>
      <c r="B18" s="86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6"/>
    </row>
    <row r="19" spans="1:13" ht="46.5" customHeight="1" x14ac:dyDescent="0.25">
      <c r="A19" s="218"/>
      <c r="B19" s="218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</row>
    <row r="20" spans="1:13" ht="15.75" hidden="1" customHeight="1" x14ac:dyDescent="0.25">
      <c r="A20" s="218"/>
      <c r="B20" s="218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</row>
    <row r="21" spans="1:13" x14ac:dyDescent="0.25">
      <c r="A21" s="217" t="s">
        <v>105</v>
      </c>
      <c r="B21" s="218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</row>
    <row r="22" spans="1:13" x14ac:dyDescent="0.25">
      <c r="A22" s="217"/>
      <c r="B22" s="218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</row>
    <row r="23" spans="1:13" x14ac:dyDescent="0.25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216"/>
    </row>
    <row r="24" spans="1:13" ht="31.5" x14ac:dyDescent="0.25">
      <c r="A24" s="144" t="s">
        <v>219</v>
      </c>
      <c r="B24" s="86" t="s">
        <v>221</v>
      </c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6"/>
    </row>
    <row r="25" spans="1:13" x14ac:dyDescent="0.25">
      <c r="A25" s="86"/>
      <c r="B25" s="86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6"/>
    </row>
    <row r="26" spans="1:13" x14ac:dyDescent="0.25">
      <c r="A26" s="86"/>
      <c r="B26" s="86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6"/>
    </row>
    <row r="27" spans="1:13" x14ac:dyDescent="0.25">
      <c r="A27" s="86"/>
      <c r="B27" s="86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6"/>
    </row>
    <row r="28" spans="1:13" x14ac:dyDescent="0.25">
      <c r="A28" s="87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</row>
    <row r="29" spans="1:13" ht="42.6" customHeight="1" x14ac:dyDescent="0.25">
      <c r="A29" s="87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216"/>
    </row>
    <row r="30" spans="1:13" ht="15.95" hidden="1" customHeight="1" thickBot="1" x14ac:dyDescent="0.3">
      <c r="A30" s="216"/>
      <c r="B30" s="220" t="s">
        <v>138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16"/>
    </row>
    <row r="31" spans="1:13" ht="36.950000000000003" customHeight="1" x14ac:dyDescent="0.25">
      <c r="A31" s="217" t="s">
        <v>108</v>
      </c>
      <c r="B31" s="218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</row>
    <row r="32" spans="1:13" ht="51.6" hidden="1" customHeight="1" x14ac:dyDescent="0.25">
      <c r="A32" s="217"/>
      <c r="B32" s="218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</row>
    <row r="33" spans="1:13" ht="51.6" customHeight="1" x14ac:dyDescent="0.25">
      <c r="A33" s="219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216"/>
    </row>
    <row r="34" spans="1:13" ht="51.6" customHeight="1" x14ac:dyDescent="0.25">
      <c r="A34" s="86"/>
      <c r="B34" s="8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</row>
    <row r="35" spans="1:13" ht="51.6" customHeight="1" x14ac:dyDescent="0.25">
      <c r="A35" s="86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</row>
    <row r="36" spans="1:13" ht="51.6" customHeight="1" x14ac:dyDescent="0.25">
      <c r="A36" s="86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</row>
    <row r="37" spans="1:13" ht="51.6" customHeight="1" x14ac:dyDescent="0.25">
      <c r="A37" s="86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216"/>
    </row>
    <row r="38" spans="1:13" ht="60.95" customHeight="1" x14ac:dyDescent="0.25">
      <c r="A38" s="87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216"/>
    </row>
    <row r="39" spans="1:13" ht="57.6" customHeight="1" x14ac:dyDescent="0.25">
      <c r="A39" s="87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3" ht="15.95" hidden="1" customHeight="1" thickBot="1" x14ac:dyDescent="0.3">
      <c r="A40" s="219"/>
      <c r="B40" s="219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</row>
    <row r="41" spans="1:13" ht="33.950000000000003" customHeight="1" x14ac:dyDescent="0.25">
      <c r="A41" s="288" t="s">
        <v>111</v>
      </c>
      <c r="B41" s="287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</row>
    <row r="42" spans="1:13" hidden="1" x14ac:dyDescent="0.25">
      <c r="A42" s="288"/>
      <c r="B42" s="287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</row>
    <row r="43" spans="1:13" x14ac:dyDescent="0.25">
      <c r="A43" s="152"/>
      <c r="B43" s="221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216"/>
    </row>
    <row r="44" spans="1:13" ht="70.5" customHeight="1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</row>
    <row r="45" spans="1:13" ht="50.45" customHeigh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</row>
    <row r="46" spans="1:13" ht="6" hidden="1" customHeight="1" x14ac:dyDescent="0.25">
      <c r="A46" s="222"/>
      <c r="B46" s="289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289"/>
    </row>
    <row r="47" spans="1:13" ht="72" customHeight="1" x14ac:dyDescent="0.25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216"/>
    </row>
    <row r="48" spans="1:13" ht="93.6" customHeigh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1:13" ht="47.1" customHeight="1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</row>
    <row r="50" spans="1:13" ht="47.1" customHeight="1" x14ac:dyDescent="0.25">
      <c r="A50" s="86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6"/>
    </row>
    <row r="51" spans="1:13" ht="47.1" customHeight="1" x14ac:dyDescent="0.25">
      <c r="A51" s="86"/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6"/>
    </row>
    <row r="52" spans="1:13" ht="47.1" customHeight="1" x14ac:dyDescent="0.25">
      <c r="A52" s="86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6"/>
    </row>
    <row r="53" spans="1:13" ht="47.1" customHeight="1" x14ac:dyDescent="0.25">
      <c r="A53" s="86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6"/>
    </row>
    <row r="54" spans="1:13" ht="47.1" customHeight="1" x14ac:dyDescent="0.25">
      <c r="A54" s="86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6"/>
    </row>
    <row r="55" spans="1:13" ht="84.95" customHeight="1" x14ac:dyDescent="0.25">
      <c r="A55" s="86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</row>
    <row r="56" spans="1:13" ht="69" customHeight="1" x14ac:dyDescent="0.25">
      <c r="A56" s="86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6"/>
    </row>
    <row r="57" spans="1:13" ht="47.1" customHeight="1" x14ac:dyDescent="0.25">
      <c r="A57" s="87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6"/>
    </row>
    <row r="58" spans="1:13" ht="93" customHeight="1" x14ac:dyDescent="0.25">
      <c r="A58" s="87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</row>
    <row r="59" spans="1:13" ht="47.1" customHeight="1" x14ac:dyDescent="0.25">
      <c r="A59" s="87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</row>
    <row r="60" spans="1:13" ht="38.1" customHeight="1" x14ac:dyDescent="0.25">
      <c r="A60" s="87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</row>
    <row r="61" spans="1:13" ht="47.45" hidden="1" customHeight="1" x14ac:dyDescent="0.25">
      <c r="A61" s="222" t="s">
        <v>136</v>
      </c>
      <c r="B61" s="289" t="s">
        <v>139</v>
      </c>
      <c r="C61" s="289"/>
      <c r="D61" s="289"/>
      <c r="E61" s="289"/>
      <c r="F61" s="289"/>
      <c r="G61" s="289"/>
      <c r="H61" s="289"/>
      <c r="I61" s="289"/>
      <c r="J61" s="289"/>
      <c r="K61" s="289"/>
      <c r="L61" s="289"/>
      <c r="M61" s="289"/>
    </row>
    <row r="62" spans="1:13" ht="26.1" customHeight="1" x14ac:dyDescent="0.25">
      <c r="A62" s="288" t="s">
        <v>118</v>
      </c>
      <c r="B62" s="287"/>
      <c r="C62" s="216"/>
      <c r="D62" s="216"/>
      <c r="E62" s="216"/>
      <c r="F62" s="216"/>
      <c r="G62" s="216"/>
      <c r="H62" s="216"/>
      <c r="I62" s="216"/>
      <c r="J62" s="216"/>
      <c r="K62" s="216"/>
      <c r="L62" s="216"/>
      <c r="M62" s="216"/>
    </row>
    <row r="63" spans="1:13" hidden="1" x14ac:dyDescent="0.25">
      <c r="A63" s="288"/>
      <c r="B63" s="287"/>
      <c r="C63" s="216"/>
      <c r="D63" s="216"/>
      <c r="E63" s="216"/>
      <c r="F63" s="216"/>
      <c r="G63" s="216"/>
      <c r="H63" s="216"/>
      <c r="I63" s="216"/>
      <c r="J63" s="216"/>
      <c r="K63" s="216"/>
      <c r="L63" s="216"/>
      <c r="M63" s="216"/>
    </row>
    <row r="64" spans="1:13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216"/>
    </row>
    <row r="65" spans="1:13" x14ac:dyDescent="0.25">
      <c r="A65" s="90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</row>
    <row r="66" spans="1:13" x14ac:dyDescent="0.25">
      <c r="A66" s="86"/>
      <c r="B66" s="86"/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216"/>
    </row>
    <row r="67" spans="1:13" x14ac:dyDescent="0.25">
      <c r="A67" s="92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216"/>
    </row>
    <row r="68" spans="1:13" x14ac:dyDescent="0.25">
      <c r="A68" s="222"/>
      <c r="B68" s="219"/>
      <c r="C68" s="216"/>
      <c r="D68" s="216"/>
      <c r="E68" s="216"/>
      <c r="F68" s="216"/>
      <c r="G68" s="216"/>
      <c r="H68" s="216"/>
      <c r="I68" s="216"/>
      <c r="J68" s="216"/>
      <c r="K68" s="216"/>
      <c r="L68" s="216"/>
      <c r="M68" s="216"/>
    </row>
    <row r="69" spans="1:13" x14ac:dyDescent="0.25">
      <c r="A69" s="222"/>
      <c r="B69" s="219"/>
      <c r="C69" s="216"/>
      <c r="D69" s="216"/>
      <c r="E69" s="216"/>
      <c r="F69" s="216"/>
      <c r="G69" s="216"/>
      <c r="H69" s="216"/>
      <c r="I69" s="216"/>
      <c r="J69" s="216"/>
      <c r="K69" s="216"/>
      <c r="L69" s="216"/>
      <c r="M69" s="216"/>
    </row>
    <row r="70" spans="1:13" x14ac:dyDescent="0.25">
      <c r="A70" s="222"/>
      <c r="B70" s="219"/>
      <c r="C70" s="216"/>
      <c r="D70" s="216"/>
      <c r="E70" s="216"/>
      <c r="F70" s="216"/>
      <c r="G70" s="216"/>
      <c r="H70" s="216"/>
      <c r="I70" s="216"/>
      <c r="J70" s="216"/>
      <c r="K70" s="216"/>
      <c r="L70" s="216"/>
      <c r="M70" s="216"/>
    </row>
    <row r="71" spans="1:13" x14ac:dyDescent="0.25">
      <c r="A71" s="222"/>
      <c r="B71" s="219"/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</row>
    <row r="72" spans="1:13" ht="33.6" customHeight="1" x14ac:dyDescent="0.25">
      <c r="A72" s="219"/>
      <c r="B72" s="219"/>
      <c r="C72" s="219"/>
      <c r="D72" s="219"/>
      <c r="E72" s="219"/>
      <c r="F72" s="219"/>
      <c r="G72" s="219"/>
      <c r="H72" s="219"/>
      <c r="I72" s="219"/>
      <c r="J72" s="219"/>
      <c r="K72" s="219"/>
      <c r="L72" s="219"/>
      <c r="M72" s="216"/>
    </row>
    <row r="73" spans="1:13" ht="24.95" customHeight="1" x14ac:dyDescent="0.25">
      <c r="A73" s="223"/>
      <c r="B73" s="219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216"/>
    </row>
    <row r="74" spans="1:13" x14ac:dyDescent="0.25">
      <c r="A74" s="223"/>
      <c r="B74" s="219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216"/>
    </row>
    <row r="75" spans="1:13" x14ac:dyDescent="0.25">
      <c r="A75" s="223"/>
      <c r="B75" s="219"/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216"/>
    </row>
    <row r="76" spans="1:13" x14ac:dyDescent="0.25">
      <c r="A76" s="223"/>
      <c r="B76" s="219"/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216"/>
    </row>
    <row r="77" spans="1:13" ht="45.95" customHeight="1" x14ac:dyDescent="0.25">
      <c r="A77" s="287"/>
      <c r="B77" s="287"/>
      <c r="C77" s="216"/>
      <c r="D77" s="216"/>
      <c r="E77" s="216"/>
      <c r="F77" s="216"/>
      <c r="G77" s="216"/>
      <c r="H77" s="216"/>
      <c r="I77" s="216"/>
      <c r="J77" s="216"/>
      <c r="K77" s="216"/>
      <c r="L77" s="216"/>
      <c r="M77" s="216"/>
    </row>
    <row r="78" spans="1:13" hidden="1" x14ac:dyDescent="0.25">
      <c r="A78" s="287"/>
      <c r="B78" s="287"/>
      <c r="C78" s="216"/>
      <c r="D78" s="216"/>
      <c r="E78" s="216"/>
      <c r="F78" s="216"/>
      <c r="G78" s="216"/>
      <c r="H78" s="216"/>
      <c r="I78" s="216"/>
      <c r="J78" s="216"/>
      <c r="K78" s="216"/>
      <c r="L78" s="216"/>
      <c r="M78" s="216"/>
    </row>
    <row r="79" spans="1:13" x14ac:dyDescent="0.25">
      <c r="A79" s="288" t="s">
        <v>121</v>
      </c>
      <c r="B79" s="287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</row>
    <row r="80" spans="1:13" ht="30" customHeight="1" x14ac:dyDescent="0.25">
      <c r="A80" s="288"/>
      <c r="B80" s="287"/>
      <c r="C80" s="216"/>
      <c r="D80" s="216"/>
      <c r="E80" s="216"/>
      <c r="F80" s="216"/>
      <c r="G80" s="216"/>
      <c r="H80" s="216"/>
      <c r="I80" s="216"/>
      <c r="J80" s="216"/>
      <c r="K80" s="216"/>
      <c r="L80" s="216"/>
      <c r="M80" s="216"/>
    </row>
    <row r="81" spans="1:13" ht="52.5" customHeight="1" x14ac:dyDescent="0.25">
      <c r="A81" s="287" t="s">
        <v>222</v>
      </c>
      <c r="B81" s="287" t="s">
        <v>223</v>
      </c>
      <c r="C81" s="216"/>
      <c r="D81" s="216"/>
      <c r="E81" s="216"/>
      <c r="F81" s="216"/>
      <c r="G81" s="216"/>
      <c r="H81" s="216"/>
      <c r="I81" s="216"/>
      <c r="J81" s="216"/>
      <c r="K81" s="216"/>
      <c r="L81" s="216"/>
      <c r="M81" s="216"/>
    </row>
    <row r="82" spans="1:13" hidden="1" x14ac:dyDescent="0.25">
      <c r="A82" s="287"/>
      <c r="B82" s="287"/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</row>
    <row r="83" spans="1:13" ht="29.45" customHeight="1" x14ac:dyDescent="0.25">
      <c r="A83" s="288"/>
      <c r="B83" s="287"/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</row>
    <row r="84" spans="1:13" ht="15.75" customHeight="1" x14ac:dyDescent="0.25">
      <c r="A84" s="288"/>
      <c r="B84" s="287"/>
      <c r="C84" s="216"/>
      <c r="D84" s="216"/>
      <c r="E84" s="216"/>
      <c r="F84" s="216"/>
      <c r="G84" s="216"/>
      <c r="H84" s="216"/>
      <c r="I84" s="216"/>
      <c r="J84" s="216"/>
      <c r="K84" s="216"/>
      <c r="L84" s="216"/>
      <c r="M84" s="216"/>
    </row>
    <row r="85" spans="1:13" ht="65.45" customHeight="1" x14ac:dyDescent="0.25">
      <c r="A85" s="287"/>
      <c r="B85" s="287"/>
      <c r="C85" s="216"/>
      <c r="D85" s="216"/>
      <c r="E85" s="216"/>
      <c r="F85" s="216"/>
      <c r="G85" s="216"/>
      <c r="H85" s="216"/>
      <c r="I85" s="216"/>
      <c r="J85" s="216"/>
      <c r="K85" s="216"/>
      <c r="L85" s="216"/>
      <c r="M85" s="216"/>
    </row>
    <row r="86" spans="1:13" ht="44.45" hidden="1" customHeight="1" x14ac:dyDescent="0.25">
      <c r="A86" s="287"/>
      <c r="B86" s="287"/>
      <c r="C86" s="216"/>
      <c r="D86" s="216"/>
      <c r="E86" s="216"/>
      <c r="F86" s="216"/>
      <c r="G86" s="216"/>
      <c r="H86" s="216"/>
      <c r="I86" s="216"/>
      <c r="J86" s="216"/>
      <c r="K86" s="216"/>
      <c r="L86" s="216"/>
      <c r="M86" s="216"/>
    </row>
    <row r="87" spans="1:13" x14ac:dyDescent="0.25">
      <c r="H87" s="4"/>
      <c r="I87" s="4"/>
      <c r="J87" s="4"/>
    </row>
    <row r="88" spans="1:13" x14ac:dyDescent="0.25">
      <c r="H88" s="4"/>
      <c r="I88" s="4"/>
      <c r="J88" s="4"/>
    </row>
    <row r="89" spans="1:13" x14ac:dyDescent="0.25">
      <c r="H89" s="4"/>
      <c r="I89" s="4"/>
      <c r="J89" s="4"/>
    </row>
    <row r="90" spans="1:13" x14ac:dyDescent="0.25">
      <c r="H90" s="4"/>
      <c r="I90" s="4"/>
      <c r="J90" s="4"/>
    </row>
    <row r="91" spans="1:13" x14ac:dyDescent="0.25">
      <c r="H91" s="4"/>
      <c r="I91" s="4"/>
      <c r="J91" s="4"/>
    </row>
    <row r="92" spans="1:13" x14ac:dyDescent="0.25">
      <c r="H92" s="4"/>
      <c r="I92" s="4"/>
      <c r="J92" s="4"/>
    </row>
    <row r="93" spans="1:13" x14ac:dyDescent="0.25">
      <c r="H93" s="4"/>
      <c r="I93" s="4"/>
      <c r="J93" s="4"/>
    </row>
    <row r="94" spans="1:13" x14ac:dyDescent="0.25">
      <c r="H94" s="4"/>
      <c r="I94" s="4"/>
      <c r="J94" s="4"/>
    </row>
    <row r="95" spans="1:13" x14ac:dyDescent="0.25">
      <c r="H95" s="4"/>
      <c r="I95" s="4"/>
      <c r="J95" s="4"/>
    </row>
    <row r="96" spans="1:13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x14ac:dyDescent="0.25">
      <c r="H98" s="4"/>
      <c r="I98" s="4"/>
      <c r="J98" s="4"/>
    </row>
    <row r="99" spans="8:10" x14ac:dyDescent="0.25">
      <c r="H99" s="4"/>
      <c r="I99" s="4"/>
      <c r="J99" s="4"/>
    </row>
    <row r="100" spans="8:10" x14ac:dyDescent="0.25">
      <c r="H100" s="4"/>
      <c r="I100" s="4"/>
      <c r="J100" s="4"/>
    </row>
    <row r="101" spans="8:10" x14ac:dyDescent="0.25">
      <c r="H101" s="4"/>
      <c r="I101" s="4"/>
      <c r="J101" s="4"/>
    </row>
    <row r="102" spans="8:10" x14ac:dyDescent="0.25">
      <c r="H102" s="4"/>
      <c r="I102" s="4"/>
      <c r="J102" s="4"/>
    </row>
    <row r="103" spans="8:10" x14ac:dyDescent="0.25">
      <c r="H103" s="4"/>
      <c r="I103" s="4"/>
      <c r="J103" s="4"/>
    </row>
    <row r="104" spans="8:10" x14ac:dyDescent="0.25">
      <c r="H104" s="4"/>
      <c r="I104" s="4"/>
      <c r="J104" s="4"/>
    </row>
    <row r="105" spans="8:10" ht="15.75" customHeight="1" x14ac:dyDescent="0.25">
      <c r="H105" s="4"/>
      <c r="I105" s="4"/>
      <c r="J105" s="4"/>
    </row>
    <row r="106" spans="8:10" ht="15" customHeight="1" x14ac:dyDescent="0.25">
      <c r="H106" s="4"/>
      <c r="I106" s="4"/>
      <c r="J106" s="4"/>
    </row>
    <row r="107" spans="8:10" x14ac:dyDescent="0.25">
      <c r="H107" s="4"/>
      <c r="I107" s="4"/>
      <c r="J107" s="4"/>
    </row>
    <row r="108" spans="8:10" x14ac:dyDescent="0.25">
      <c r="H108" s="4"/>
      <c r="I108" s="4"/>
      <c r="J108" s="4"/>
    </row>
    <row r="109" spans="8:10" x14ac:dyDescent="0.25">
      <c r="H109" s="4"/>
      <c r="I109" s="4"/>
      <c r="J109" s="4"/>
    </row>
    <row r="110" spans="8:10" x14ac:dyDescent="0.25">
      <c r="H110" s="4"/>
      <c r="I110" s="4"/>
      <c r="J110" s="4"/>
    </row>
    <row r="111" spans="8:10" x14ac:dyDescent="0.25">
      <c r="H111" s="4"/>
      <c r="I111" s="4"/>
      <c r="J111" s="4"/>
    </row>
    <row r="112" spans="8:10" x14ac:dyDescent="0.25">
      <c r="H112" s="4"/>
      <c r="I112" s="4"/>
      <c r="J112" s="4"/>
    </row>
    <row r="113" spans="8:10" x14ac:dyDescent="0.25">
      <c r="H113" s="4"/>
      <c r="I113" s="4"/>
      <c r="J113" s="4"/>
    </row>
    <row r="114" spans="8:10" x14ac:dyDescent="0.25">
      <c r="H114" s="4"/>
      <c r="I114" s="4"/>
      <c r="J114" s="4"/>
    </row>
    <row r="115" spans="8:10" ht="15.75" customHeight="1" x14ac:dyDescent="0.25">
      <c r="H115" s="4"/>
      <c r="I115" s="4"/>
      <c r="J115" s="4"/>
    </row>
    <row r="116" spans="8:10" ht="15" customHeight="1" x14ac:dyDescent="0.25">
      <c r="H116" s="4"/>
      <c r="I116" s="4"/>
      <c r="J116" s="4"/>
    </row>
    <row r="117" spans="8:10" ht="65.099999999999994" customHeight="1" x14ac:dyDescent="0.25">
      <c r="H117" s="4"/>
      <c r="I117" s="4"/>
      <c r="J117" s="4"/>
    </row>
    <row r="118" spans="8:10" x14ac:dyDescent="0.25">
      <c r="H118" s="4"/>
      <c r="I118" s="4"/>
      <c r="J118" s="4"/>
    </row>
    <row r="119" spans="8:10" x14ac:dyDescent="0.25">
      <c r="H119" s="4"/>
      <c r="I119" s="4"/>
      <c r="J119" s="4"/>
    </row>
    <row r="120" spans="8:10" x14ac:dyDescent="0.25">
      <c r="H120" s="4"/>
      <c r="I120" s="4"/>
      <c r="J120" s="4"/>
    </row>
    <row r="121" spans="8:10" x14ac:dyDescent="0.25">
      <c r="H121" s="4"/>
      <c r="I121" s="4"/>
      <c r="J121" s="4"/>
    </row>
    <row r="122" spans="8:10" x14ac:dyDescent="0.25">
      <c r="H122" s="4"/>
      <c r="I122" s="4"/>
      <c r="J122" s="4"/>
    </row>
    <row r="123" spans="8:10" x14ac:dyDescent="0.25">
      <c r="H123" s="4"/>
      <c r="I123" s="4"/>
      <c r="J123" s="4"/>
    </row>
    <row r="124" spans="8:10" x14ac:dyDescent="0.25">
      <c r="H124" s="4"/>
      <c r="I124" s="4"/>
      <c r="J124" s="4"/>
    </row>
    <row r="125" spans="8:10" ht="15.75" customHeight="1" x14ac:dyDescent="0.25">
      <c r="H125" s="4"/>
      <c r="I125" s="4"/>
      <c r="J125" s="4"/>
    </row>
    <row r="126" spans="8:10" ht="15" customHeight="1" x14ac:dyDescent="0.25">
      <c r="H126" s="4"/>
      <c r="I126" s="4"/>
      <c r="J126" s="4"/>
    </row>
    <row r="127" spans="8:10" x14ac:dyDescent="0.25">
      <c r="H127" s="4"/>
      <c r="I127" s="4"/>
      <c r="J127" s="4"/>
    </row>
    <row r="128" spans="8:10" x14ac:dyDescent="0.25">
      <c r="H128" s="4"/>
      <c r="I128" s="4"/>
      <c r="J128" s="4"/>
    </row>
    <row r="129" spans="8:10" x14ac:dyDescent="0.25">
      <c r="H129" s="4"/>
      <c r="I129" s="4"/>
      <c r="J129" s="4"/>
    </row>
    <row r="130" spans="8:10" x14ac:dyDescent="0.25">
      <c r="H130" s="4"/>
      <c r="I130" s="4"/>
      <c r="J130" s="4"/>
    </row>
    <row r="131" spans="8:10" x14ac:dyDescent="0.25">
      <c r="H131" s="4"/>
      <c r="I131" s="4"/>
      <c r="J131" s="4"/>
    </row>
    <row r="132" spans="8:10" x14ac:dyDescent="0.25">
      <c r="H132" s="4"/>
      <c r="I132" s="4"/>
      <c r="J132" s="4"/>
    </row>
    <row r="133" spans="8:10" ht="15.75" customHeight="1" x14ac:dyDescent="0.25"/>
  </sheetData>
  <mergeCells count="19">
    <mergeCell ref="A8:B8"/>
    <mergeCell ref="A2:B2"/>
    <mergeCell ref="A3:B3"/>
    <mergeCell ref="A41:A42"/>
    <mergeCell ref="B41:B42"/>
    <mergeCell ref="B61:M61"/>
    <mergeCell ref="B46:M46"/>
    <mergeCell ref="A62:A63"/>
    <mergeCell ref="B62:B63"/>
    <mergeCell ref="A83:A84"/>
    <mergeCell ref="B83:B84"/>
    <mergeCell ref="A85:A86"/>
    <mergeCell ref="B85:B86"/>
    <mergeCell ref="A77:A78"/>
    <mergeCell ref="B77:B78"/>
    <mergeCell ref="A79:A80"/>
    <mergeCell ref="B79:B80"/>
    <mergeCell ref="A81:A82"/>
    <mergeCell ref="B81:B82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7731350C6DE3746B4B43982B47F6EE7" ma:contentTypeVersion="0" ma:contentTypeDescription="A content type to manage public (operations) IDB documents" ma:contentTypeScope="" ma:versionID="c8e5c46ed81245cd1dfb80b078fadf9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39933217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2941/OC-BR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BR-L1386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Plan&lt;/USER_STAGE&gt;&lt;PD_OBJ_TYPE&gt;0&lt;/PD_OBJ_TYPE&gt;&lt;MAKERECORD&gt;N&lt;/MAKERECORD&gt;&lt;PD_FILEPT_NO&gt;PO-BR-L1386-GS&lt;/PD_FILEPT_NO&gt;&lt;/Data&gt;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DCFA426-7940-4C63-8AD5-AA95E5D0C49C}"/>
</file>

<file path=customXml/itemProps2.xml><?xml version="1.0" encoding="utf-8"?>
<ds:datastoreItem xmlns:ds="http://schemas.openxmlformats.org/officeDocument/2006/customXml" ds:itemID="{A7BEFA49-CD7C-4073-9983-1727B469F3E0}"/>
</file>

<file path=customXml/itemProps3.xml><?xml version="1.0" encoding="utf-8"?>
<ds:datastoreItem xmlns:ds="http://schemas.openxmlformats.org/officeDocument/2006/customXml" ds:itemID="{CE764989-6600-4E22-B02E-891F87C85B73}"/>
</file>

<file path=customXml/itemProps4.xml><?xml version="1.0" encoding="utf-8"?>
<ds:datastoreItem xmlns:ds="http://schemas.openxmlformats.org/officeDocument/2006/customXml" ds:itemID="{82290825-7084-48A6-9C90-9CFD05A2442F}"/>
</file>

<file path=customXml/itemProps5.xml><?xml version="1.0" encoding="utf-8"?>
<ds:datastoreItem xmlns:ds="http://schemas.openxmlformats.org/officeDocument/2006/customXml" ds:itemID="{9CC50436-ED5B-4484-88DD-F2CCA5A887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capacitacao</vt:lpstr>
      <vt:lpstr>'Detalhes Plano de Aquisições'!Print_Area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(Procidades Niterói BR-L1386) - out2015 </dc:title>
  <dc:creator>Bruno Costa</dc:creator>
  <cp:lastModifiedBy>Test</cp:lastModifiedBy>
  <cp:lastPrinted>2015-10-16T15:28:01Z</cp:lastPrinted>
  <dcterms:created xsi:type="dcterms:W3CDTF">2011-03-30T14:45:37Z</dcterms:created>
  <dcterms:modified xsi:type="dcterms:W3CDTF">2015-10-30T12:32:37Z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0x01010046CF21643EE8D14686A648AA6DAD08920037731350C6DE3746B4B43982B47F6EE7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