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16" windowWidth="17112" windowHeight="9348"/>
  </bookViews>
  <sheets>
    <sheet name="Sheet3" sheetId="3" r:id="rId1"/>
  </sheets>
  <calcPr calcId="145621"/>
</workbook>
</file>

<file path=xl/calcChain.xml><?xml version="1.0" encoding="utf-8"?>
<calcChain xmlns="http://schemas.openxmlformats.org/spreadsheetml/2006/main">
  <c r="C56" i="3" l="1"/>
</calcChain>
</file>

<file path=xl/sharedStrings.xml><?xml version="1.0" encoding="utf-8"?>
<sst xmlns="http://schemas.openxmlformats.org/spreadsheetml/2006/main" count="152" uniqueCount="71">
  <si>
    <t>Description and Type of Procurement</t>
  </si>
  <si>
    <t>Estimated Contract Cost US $</t>
  </si>
  <si>
    <t>Source of Financing</t>
  </si>
  <si>
    <t>IDB %</t>
  </si>
  <si>
    <t>Local/Other %</t>
  </si>
  <si>
    <t>Review (Ex-ante/Ex-Post)</t>
  </si>
  <si>
    <t>Procurement Method</t>
  </si>
  <si>
    <t>Prequal</t>
  </si>
  <si>
    <t>Estimated Dates</t>
  </si>
  <si>
    <t>Publication of SPN</t>
  </si>
  <si>
    <t>Completion of Contract</t>
  </si>
  <si>
    <t>Status</t>
  </si>
  <si>
    <t>Comments/Recommendations</t>
  </si>
  <si>
    <t>1. GOODS</t>
  </si>
  <si>
    <t>Improve Procurement Operations and Marketplace</t>
  </si>
  <si>
    <t>Ex-Post</t>
  </si>
  <si>
    <t>Shopping</t>
  </si>
  <si>
    <t>In Progress</t>
  </si>
  <si>
    <t>Material being bought on demand</t>
  </si>
  <si>
    <t>2. WORKS</t>
  </si>
  <si>
    <t>Procurement Operations and Marketplace Improved</t>
  </si>
  <si>
    <t>Ex-Ante</t>
  </si>
  <si>
    <t>No</t>
  </si>
  <si>
    <t>Re-initiated</t>
  </si>
  <si>
    <t>3. CONSULTANCY SERVICES</t>
  </si>
  <si>
    <t>Pending</t>
  </si>
  <si>
    <t>Various pieces of equipment to be purchased</t>
  </si>
  <si>
    <t>Upgrade of existing software</t>
  </si>
  <si>
    <t>5. NON-CONSULTANCY SERVICES</t>
  </si>
  <si>
    <t>Sensitisation training to be conducted at various location during the year</t>
  </si>
  <si>
    <t>In process</t>
  </si>
  <si>
    <t>Officers will be attending various training programmes throughout the year</t>
  </si>
  <si>
    <t>Technological Infrastructure Modernised and Updated</t>
  </si>
  <si>
    <t>Training in  ePIS and Inventory Management System</t>
  </si>
  <si>
    <t>Overtime</t>
  </si>
  <si>
    <t>Procurement Institutional Capacity Strengthened</t>
  </si>
  <si>
    <t>Conducted by Training Adminstration Division</t>
  </si>
  <si>
    <t>FORCE ACCOUNT</t>
  </si>
  <si>
    <t>Strengthen Public Procurement Legal Framework</t>
  </si>
  <si>
    <t>Training of personnel  and Train the Trainers Program in Framework Agreements</t>
  </si>
  <si>
    <t>2.2.5 Purchase of equipment  for Office of the Solictor General</t>
  </si>
  <si>
    <t>2.4.2 Software  for Office of the Solictor General</t>
  </si>
  <si>
    <t>2.2.3 Renovations to Office and Warehouse at  CPD (labour cost only)</t>
  </si>
  <si>
    <t>2.2.7 Development of Audit Management Software for the Barbados Audit Office</t>
  </si>
  <si>
    <t>2.1.3 Venue for Training</t>
  </si>
  <si>
    <t>2.2.4 Venue for Training</t>
  </si>
  <si>
    <t xml:space="preserve">2.3.4 Development and Implementaion of Training Programme - In house Training </t>
  </si>
  <si>
    <t>2.2.5 Training for Officers at the Office of the Solictor General</t>
  </si>
  <si>
    <t>2.2.4  Venue for Training</t>
  </si>
  <si>
    <t>2.2.3 Purchase of Computers</t>
  </si>
  <si>
    <t>Computer for the new training room at the Central Purchasing Department/Government Procurement Department</t>
  </si>
  <si>
    <t>2.2.3 Purchase of Material for Renovations to Office and Warehouse at CPD (various contracts below $150,000 to purchase tools, sand, bricks and other construction materials)</t>
  </si>
  <si>
    <t>Total amount US $62,333.92</t>
  </si>
  <si>
    <r>
      <t>1</t>
    </r>
    <r>
      <rPr>
        <vertAlign val="superscript"/>
        <sz val="11"/>
        <color theme="1"/>
        <rFont val="Calibri"/>
        <family val="2"/>
        <scheme val="minor"/>
      </rPr>
      <t>st</t>
    </r>
    <r>
      <rPr>
        <sz val="11"/>
        <color theme="1"/>
        <rFont val="Calibri"/>
        <family val="2"/>
        <scheme val="minor"/>
      </rPr>
      <t xml:space="preserve"> Semester 2015</t>
    </r>
  </si>
  <si>
    <t>QCBS</t>
  </si>
  <si>
    <r>
      <t>1</t>
    </r>
    <r>
      <rPr>
        <vertAlign val="superscript"/>
        <sz val="11"/>
        <color theme="1"/>
        <rFont val="Calibri"/>
        <family val="2"/>
        <scheme val="minor"/>
      </rPr>
      <t>st</t>
    </r>
    <r>
      <rPr>
        <sz val="11"/>
        <color theme="1"/>
        <rFont val="Calibri"/>
        <family val="2"/>
        <scheme val="minor"/>
      </rPr>
      <t xml:space="preserve"> Semester 2012</t>
    </r>
  </si>
  <si>
    <t>2nd  Semester 2015</t>
  </si>
  <si>
    <r>
      <t>1</t>
    </r>
    <r>
      <rPr>
        <vertAlign val="superscript"/>
        <sz val="11"/>
        <color theme="1"/>
        <rFont val="Calibri"/>
        <family val="2"/>
        <scheme val="minor"/>
      </rPr>
      <t>st</t>
    </r>
    <r>
      <rPr>
        <sz val="11"/>
        <color theme="1"/>
        <rFont val="Calibri"/>
        <family val="2"/>
        <scheme val="minor"/>
      </rPr>
      <t xml:space="preserve"> Semester 2016</t>
    </r>
  </si>
  <si>
    <t>2nd Semester 2015</t>
  </si>
  <si>
    <t>Supervision and Administration</t>
  </si>
  <si>
    <t>1.1 Project Execution Unit - Financial Consultant</t>
  </si>
  <si>
    <t xml:space="preserve">2.2.4  CIPS Level 2 training </t>
  </si>
  <si>
    <t>Total amount US $235,000.00</t>
  </si>
  <si>
    <t>Total amount US $75,000.00</t>
  </si>
  <si>
    <t>Total amount US $476,308</t>
  </si>
  <si>
    <t>Purchase of chairs</t>
  </si>
  <si>
    <t>2.2.7 Purchase of office furniture/equipment for the Babados Audit Office</t>
  </si>
  <si>
    <t>Venue for CIPS Training</t>
  </si>
  <si>
    <t>Total amount US $282,220</t>
  </si>
  <si>
    <t xml:space="preserve"> Procurement Plan for the period January 2015 to September 2016</t>
  </si>
  <si>
    <t>Loan 2099/OC-BA - Modernization of the Barbados National Procurement System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</si>
</sst>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/>
    <xf numFmtId="0" fontId="0" fillId="0" borderId="1" xfId="0" applyBorder="1"/>
    <xf numFmtId="0" fontId="0" fillId="0" borderId="2" xfId="0" applyBorder="1"/>
    <xf numFmtId="0" fontId="0" fillId="0" borderId="3" xfId="0" applyBorder="1" applyAlignment="1">
      <alignment wrapText="1"/>
    </xf>
    <xf numFmtId="0" fontId="1" fillId="0" borderId="2" xfId="0" applyFont="1" applyBorder="1" applyAlignment="1">
      <alignment wrapText="1"/>
    </xf>
    <xf numFmtId="40" fontId="0" fillId="0" borderId="1" xfId="0" applyNumberFormat="1" applyBorder="1" applyAlignment="1">
      <alignment wrapText="1"/>
    </xf>
    <xf numFmtId="40" fontId="0" fillId="0" borderId="3" xfId="0" applyNumberFormat="1" applyBorder="1"/>
    <xf numFmtId="40" fontId="0" fillId="0" borderId="1" xfId="0" applyNumberFormat="1" applyBorder="1"/>
    <xf numFmtId="40" fontId="0" fillId="0" borderId="2" xfId="0" applyNumberFormat="1" applyBorder="1"/>
    <xf numFmtId="40" fontId="0" fillId="0" borderId="0" xfId="0" applyNumberFormat="1"/>
    <xf numFmtId="0" fontId="0" fillId="0" borderId="2" xfId="0" applyBorder="1" applyAlignment="1">
      <alignment horizontal="center" wrapText="1"/>
    </xf>
    <xf numFmtId="40" fontId="0" fillId="0" borderId="2" xfId="0" applyNumberFormat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Fill="1" applyBorder="1" applyAlignment="1">
      <alignment wrapText="1"/>
    </xf>
    <xf numFmtId="40" fontId="0" fillId="0" borderId="2" xfId="0" applyNumberFormat="1" applyFill="1" applyBorder="1"/>
    <xf numFmtId="0" fontId="0" fillId="0" borderId="2" xfId="0" applyFill="1" applyBorder="1" applyAlignment="1">
      <alignment horizontal="center"/>
    </xf>
    <xf numFmtId="0" fontId="0" fillId="0" borderId="2" xfId="0" applyFill="1" applyBorder="1"/>
    <xf numFmtId="0" fontId="0" fillId="0" borderId="0" xfId="0" applyFill="1"/>
    <xf numFmtId="0" fontId="1" fillId="0" borderId="2" xfId="0" applyFont="1" applyFill="1" applyBorder="1" applyAlignment="1">
      <alignment wrapText="1"/>
    </xf>
    <xf numFmtId="40" fontId="1" fillId="0" borderId="2" xfId="0" applyNumberFormat="1" applyFont="1" applyFill="1" applyBorder="1"/>
    <xf numFmtId="0" fontId="0" fillId="0" borderId="2" xfId="0" applyBorder="1" applyAlignment="1">
      <alignment vertical="center" wrapText="1"/>
    </xf>
    <xf numFmtId="40" fontId="0" fillId="0" borderId="2" xfId="0" applyNumberForma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2" xfId="0" applyFill="1" applyBorder="1" applyAlignment="1">
      <alignment horizontal="center" wrapText="1"/>
    </xf>
    <xf numFmtId="0" fontId="0" fillId="0" borderId="3" xfId="0" applyFill="1" applyBorder="1"/>
    <xf numFmtId="0" fontId="0" fillId="0" borderId="1" xfId="0" applyFill="1" applyBorder="1"/>
    <xf numFmtId="0" fontId="0" fillId="0" borderId="2" xfId="0" applyFill="1" applyBorder="1" applyAlignment="1">
      <alignment vertical="center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3" fillId="0" borderId="7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8"/>
  <sheetViews>
    <sheetView tabSelected="1" zoomScaleNormal="100" workbookViewId="0">
      <selection activeCell="F3" sqref="F3"/>
    </sheetView>
  </sheetViews>
  <sheetFormatPr defaultRowHeight="14.4" x14ac:dyDescent="0.3"/>
  <cols>
    <col min="1" max="1" width="2.109375" customWidth="1"/>
    <col min="2" max="2" width="34.33203125" style="1" customWidth="1"/>
    <col min="3" max="3" width="13.109375" style="13" customWidth="1"/>
    <col min="4" max="4" width="9.109375" style="19"/>
    <col min="5" max="5" width="7.33203125" style="19" customWidth="1"/>
    <col min="6" max="6" width="10.5546875" customWidth="1"/>
    <col min="7" max="7" width="15.6640625" customWidth="1"/>
    <col min="9" max="9" width="18.33203125" customWidth="1"/>
    <col min="10" max="10" width="19" style="24" customWidth="1"/>
    <col min="11" max="11" width="11" customWidth="1"/>
    <col min="12" max="12" width="29.5546875" style="1" customWidth="1"/>
  </cols>
  <sheetData>
    <row r="1" spans="2:12" ht="15.6" x14ac:dyDescent="0.3">
      <c r="B1" s="37" t="s">
        <v>70</v>
      </c>
      <c r="C1" s="38"/>
      <c r="D1" s="38"/>
      <c r="E1" s="38"/>
      <c r="F1" s="38"/>
      <c r="G1" s="38"/>
      <c r="H1" s="38"/>
      <c r="I1" s="38"/>
      <c r="J1" s="38"/>
      <c r="K1" s="38"/>
      <c r="L1" s="39"/>
    </row>
    <row r="2" spans="2:12" ht="15" customHeight="1" x14ac:dyDescent="0.25">
      <c r="B2" s="40" t="s">
        <v>69</v>
      </c>
      <c r="C2" s="41"/>
      <c r="D2" s="41"/>
      <c r="E2" s="41"/>
      <c r="F2" s="41"/>
      <c r="G2" s="41"/>
      <c r="H2" s="41"/>
      <c r="I2" s="41"/>
      <c r="J2" s="41"/>
      <c r="K2" s="41"/>
      <c r="L2" s="42"/>
    </row>
    <row r="3" spans="2:12" s="1" customFormat="1" ht="30.75" customHeight="1" x14ac:dyDescent="0.25">
      <c r="B3" s="2"/>
      <c r="C3" s="9"/>
      <c r="D3" s="35" t="s">
        <v>2</v>
      </c>
      <c r="E3" s="36"/>
      <c r="F3" s="2"/>
      <c r="G3" s="2"/>
      <c r="H3" s="2"/>
      <c r="I3" s="35" t="s">
        <v>8</v>
      </c>
      <c r="J3" s="36"/>
      <c r="K3" s="2"/>
      <c r="L3" s="2"/>
    </row>
    <row r="4" spans="2:12" s="1" customFormat="1" ht="60" x14ac:dyDescent="0.25">
      <c r="B4" s="14" t="s">
        <v>0</v>
      </c>
      <c r="C4" s="15" t="s">
        <v>1</v>
      </c>
      <c r="D4" s="14" t="s">
        <v>3</v>
      </c>
      <c r="E4" s="14" t="s">
        <v>4</v>
      </c>
      <c r="F4" s="14" t="s">
        <v>5</v>
      </c>
      <c r="G4" s="14" t="s">
        <v>6</v>
      </c>
      <c r="H4" s="14" t="s">
        <v>7</v>
      </c>
      <c r="I4" s="14" t="s">
        <v>9</v>
      </c>
      <c r="J4" s="31" t="s">
        <v>10</v>
      </c>
      <c r="K4" s="14" t="s">
        <v>11</v>
      </c>
      <c r="L4" s="14" t="s">
        <v>12</v>
      </c>
    </row>
    <row r="5" spans="2:12" ht="15" x14ac:dyDescent="0.25">
      <c r="B5" s="7"/>
      <c r="C5" s="10"/>
      <c r="D5" s="16"/>
      <c r="E5" s="16"/>
      <c r="F5" s="4"/>
      <c r="G5" s="4"/>
      <c r="H5" s="4"/>
      <c r="I5" s="4"/>
      <c r="J5" s="32"/>
      <c r="K5" s="4"/>
      <c r="L5" s="7"/>
    </row>
    <row r="6" spans="2:12" ht="15" x14ac:dyDescent="0.25">
      <c r="B6" s="2"/>
      <c r="C6" s="11"/>
      <c r="D6" s="17"/>
      <c r="E6" s="17"/>
      <c r="F6" s="5"/>
      <c r="G6" s="5"/>
      <c r="H6" s="5"/>
      <c r="I6" s="5"/>
      <c r="J6" s="33"/>
      <c r="K6" s="5"/>
      <c r="L6" s="2"/>
    </row>
    <row r="7" spans="2:12" ht="15" x14ac:dyDescent="0.25">
      <c r="B7" s="8" t="s">
        <v>13</v>
      </c>
      <c r="C7" s="12"/>
      <c r="D7" s="18"/>
      <c r="E7" s="18"/>
      <c r="F7" s="6"/>
      <c r="G7" s="6"/>
      <c r="H7" s="6"/>
      <c r="I7" s="6"/>
      <c r="J7" s="23"/>
      <c r="K7" s="6"/>
      <c r="L7" s="3"/>
    </row>
    <row r="8" spans="2:12" ht="30" x14ac:dyDescent="0.25">
      <c r="B8" s="8" t="s">
        <v>14</v>
      </c>
      <c r="C8" s="12"/>
      <c r="D8" s="18"/>
      <c r="E8" s="18"/>
      <c r="F8" s="6"/>
      <c r="G8" s="6"/>
      <c r="H8" s="6"/>
      <c r="I8" s="6"/>
      <c r="J8" s="23"/>
      <c r="K8" s="6"/>
      <c r="L8" s="3"/>
    </row>
    <row r="9" spans="2:12" s="24" customFormat="1" ht="90" x14ac:dyDescent="0.25">
      <c r="B9" s="20" t="s">
        <v>51</v>
      </c>
      <c r="C9" s="21">
        <v>300000</v>
      </c>
      <c r="D9" s="22">
        <v>100</v>
      </c>
      <c r="E9" s="22"/>
      <c r="F9" s="23" t="s">
        <v>15</v>
      </c>
      <c r="G9" s="23" t="s">
        <v>16</v>
      </c>
      <c r="H9" s="23" t="s">
        <v>22</v>
      </c>
      <c r="I9" s="6" t="s">
        <v>55</v>
      </c>
      <c r="J9" s="23" t="s">
        <v>56</v>
      </c>
      <c r="K9" s="23" t="s">
        <v>17</v>
      </c>
      <c r="L9" s="20" t="s">
        <v>18</v>
      </c>
    </row>
    <row r="10" spans="2:12" ht="15" x14ac:dyDescent="0.25">
      <c r="B10" s="3"/>
      <c r="C10" s="12"/>
      <c r="D10" s="18"/>
      <c r="E10" s="18"/>
      <c r="F10" s="6"/>
      <c r="G10" s="6"/>
      <c r="H10" s="6"/>
      <c r="I10" s="6"/>
      <c r="J10" s="23"/>
      <c r="K10" s="6"/>
      <c r="L10" s="3"/>
    </row>
    <row r="11" spans="2:12" ht="30" x14ac:dyDescent="0.25">
      <c r="B11" s="8" t="s">
        <v>20</v>
      </c>
      <c r="C11" s="12"/>
      <c r="D11" s="18"/>
      <c r="E11" s="18"/>
      <c r="F11" s="6"/>
      <c r="G11" s="6"/>
      <c r="H11" s="6"/>
      <c r="I11" s="6"/>
      <c r="J11" s="23"/>
      <c r="K11" s="6"/>
      <c r="L11" s="3"/>
    </row>
    <row r="12" spans="2:12" ht="65.25" customHeight="1" x14ac:dyDescent="0.25">
      <c r="B12" s="27" t="s">
        <v>49</v>
      </c>
      <c r="C12" s="28">
        <v>17655</v>
      </c>
      <c r="D12" s="29">
        <v>100</v>
      </c>
      <c r="E12" s="29"/>
      <c r="F12" s="30" t="s">
        <v>21</v>
      </c>
      <c r="G12" s="30" t="s">
        <v>16</v>
      </c>
      <c r="H12" s="30" t="s">
        <v>22</v>
      </c>
      <c r="I12" s="34" t="s">
        <v>56</v>
      </c>
      <c r="J12" s="34" t="s">
        <v>56</v>
      </c>
      <c r="K12" s="30" t="s">
        <v>25</v>
      </c>
      <c r="L12" s="27" t="s">
        <v>50</v>
      </c>
    </row>
    <row r="13" spans="2:12" ht="63" customHeight="1" x14ac:dyDescent="0.25">
      <c r="B13" s="27" t="s">
        <v>66</v>
      </c>
      <c r="C13" s="28">
        <v>4653</v>
      </c>
      <c r="D13" s="29">
        <v>100</v>
      </c>
      <c r="E13" s="29"/>
      <c r="F13" s="30" t="s">
        <v>21</v>
      </c>
      <c r="G13" s="30" t="s">
        <v>16</v>
      </c>
      <c r="H13" s="30" t="s">
        <v>22</v>
      </c>
      <c r="I13" s="34" t="s">
        <v>56</v>
      </c>
      <c r="J13" s="34" t="s">
        <v>56</v>
      </c>
      <c r="K13" s="30" t="s">
        <v>25</v>
      </c>
      <c r="L13" s="27" t="s">
        <v>65</v>
      </c>
    </row>
    <row r="14" spans="2:12" ht="15" x14ac:dyDescent="0.25">
      <c r="B14" s="3"/>
      <c r="C14" s="12"/>
      <c r="D14" s="18"/>
      <c r="E14" s="18"/>
      <c r="F14" s="6"/>
      <c r="G14" s="6"/>
      <c r="H14" s="6"/>
      <c r="I14" s="6"/>
      <c r="J14" s="23"/>
      <c r="K14" s="6"/>
      <c r="L14" s="3"/>
    </row>
    <row r="15" spans="2:12" ht="30" x14ac:dyDescent="0.25">
      <c r="B15" s="3" t="s">
        <v>40</v>
      </c>
      <c r="C15" s="12">
        <v>142000</v>
      </c>
      <c r="D15" s="18">
        <v>100</v>
      </c>
      <c r="E15" s="18"/>
      <c r="F15" s="6" t="s">
        <v>21</v>
      </c>
      <c r="G15" s="6" t="s">
        <v>16</v>
      </c>
      <c r="H15" s="6" t="s">
        <v>22</v>
      </c>
      <c r="I15" s="23" t="s">
        <v>56</v>
      </c>
      <c r="J15" s="6" t="s">
        <v>57</v>
      </c>
      <c r="K15" s="6" t="s">
        <v>25</v>
      </c>
      <c r="L15" s="3" t="s">
        <v>26</v>
      </c>
    </row>
    <row r="16" spans="2:12" ht="15" x14ac:dyDescent="0.25">
      <c r="B16" s="3"/>
      <c r="C16" s="12"/>
      <c r="D16" s="18"/>
      <c r="E16" s="18"/>
      <c r="F16" s="6"/>
      <c r="G16" s="6"/>
      <c r="H16" s="6"/>
      <c r="I16" s="6"/>
      <c r="J16" s="23"/>
      <c r="K16" s="6"/>
      <c r="L16" s="3"/>
    </row>
    <row r="17" spans="2:12" ht="30" x14ac:dyDescent="0.25">
      <c r="B17" s="3" t="s">
        <v>41</v>
      </c>
      <c r="C17" s="12">
        <v>12000</v>
      </c>
      <c r="D17" s="18">
        <v>100</v>
      </c>
      <c r="E17" s="18"/>
      <c r="F17" s="6" t="s">
        <v>21</v>
      </c>
      <c r="G17" s="6" t="s">
        <v>16</v>
      </c>
      <c r="H17" s="6" t="s">
        <v>22</v>
      </c>
      <c r="I17" s="23" t="s">
        <v>56</v>
      </c>
      <c r="J17" s="23" t="s">
        <v>56</v>
      </c>
      <c r="K17" s="6" t="s">
        <v>25</v>
      </c>
      <c r="L17" s="3" t="s">
        <v>27</v>
      </c>
    </row>
    <row r="18" spans="2:12" ht="15" x14ac:dyDescent="0.25">
      <c r="B18" s="3"/>
      <c r="C18" s="12"/>
      <c r="D18" s="18"/>
      <c r="E18" s="18"/>
      <c r="F18" s="6"/>
      <c r="G18" s="6"/>
      <c r="H18" s="6"/>
      <c r="I18" s="6"/>
      <c r="J18" s="23"/>
      <c r="K18" s="6"/>
      <c r="L18" s="3"/>
    </row>
    <row r="19" spans="2:12" s="24" customFormat="1" ht="15" x14ac:dyDescent="0.25">
      <c r="B19" s="25" t="s">
        <v>64</v>
      </c>
      <c r="C19" s="26"/>
      <c r="D19" s="22"/>
      <c r="E19" s="22"/>
      <c r="F19" s="23"/>
      <c r="G19" s="23"/>
      <c r="H19" s="23"/>
      <c r="I19" s="23"/>
      <c r="J19" s="23"/>
      <c r="K19" s="23"/>
      <c r="L19" s="20"/>
    </row>
    <row r="20" spans="2:12" ht="15" x14ac:dyDescent="0.25">
      <c r="B20" s="7"/>
      <c r="C20" s="10"/>
      <c r="D20" s="16"/>
      <c r="E20" s="16"/>
      <c r="F20" s="4"/>
      <c r="G20" s="4"/>
      <c r="H20" s="4"/>
      <c r="I20" s="4"/>
      <c r="J20" s="32"/>
      <c r="K20" s="4"/>
      <c r="L20" s="7"/>
    </row>
    <row r="21" spans="2:12" ht="6.75" customHeight="1" x14ac:dyDescent="0.25">
      <c r="B21" s="3"/>
      <c r="C21" s="12"/>
      <c r="D21" s="18"/>
      <c r="E21" s="18"/>
      <c r="F21" s="6"/>
      <c r="G21" s="6"/>
      <c r="H21" s="6"/>
      <c r="I21" s="6"/>
      <c r="J21" s="23"/>
      <c r="K21" s="6"/>
      <c r="L21" s="3"/>
    </row>
    <row r="22" spans="2:12" ht="15" x14ac:dyDescent="0.25">
      <c r="B22" s="8" t="s">
        <v>19</v>
      </c>
      <c r="C22" s="12"/>
      <c r="D22" s="18"/>
      <c r="E22" s="18"/>
      <c r="F22" s="6"/>
      <c r="G22" s="6"/>
      <c r="H22" s="6"/>
      <c r="I22" s="6"/>
      <c r="J22" s="23"/>
      <c r="K22" s="6"/>
      <c r="L22" s="3"/>
    </row>
    <row r="23" spans="2:12" ht="30" x14ac:dyDescent="0.25">
      <c r="B23" s="8" t="s">
        <v>20</v>
      </c>
      <c r="C23" s="12"/>
      <c r="D23" s="18"/>
      <c r="E23" s="18"/>
      <c r="F23" s="6"/>
      <c r="G23" s="6"/>
      <c r="H23" s="6"/>
      <c r="I23" s="6"/>
      <c r="J23" s="23"/>
      <c r="K23" s="6"/>
      <c r="L23" s="3"/>
    </row>
    <row r="24" spans="2:12" ht="9" customHeight="1" x14ac:dyDescent="0.25">
      <c r="B24" s="3"/>
      <c r="C24" s="12"/>
      <c r="D24" s="18"/>
      <c r="E24" s="18"/>
      <c r="F24" s="6"/>
      <c r="G24" s="6"/>
      <c r="H24" s="6"/>
      <c r="I24" s="6"/>
      <c r="J24" s="23"/>
      <c r="K24" s="6"/>
      <c r="L24" s="3"/>
    </row>
    <row r="25" spans="2:12" ht="31.5" customHeight="1" x14ac:dyDescent="0.25">
      <c r="B25" s="3" t="s">
        <v>42</v>
      </c>
      <c r="C25" s="12">
        <v>62333.919999999998</v>
      </c>
      <c r="D25" s="18"/>
      <c r="E25" s="18">
        <v>100</v>
      </c>
      <c r="F25" s="6" t="s">
        <v>21</v>
      </c>
      <c r="G25" s="6" t="s">
        <v>37</v>
      </c>
      <c r="H25" s="6" t="s">
        <v>22</v>
      </c>
      <c r="I25" s="6" t="s">
        <v>55</v>
      </c>
      <c r="J25" s="6" t="s">
        <v>53</v>
      </c>
      <c r="K25" s="6" t="s">
        <v>17</v>
      </c>
      <c r="L25" s="3" t="s">
        <v>34</v>
      </c>
    </row>
    <row r="26" spans="2:12" ht="15" x14ac:dyDescent="0.25">
      <c r="B26" s="3"/>
      <c r="C26" s="12"/>
      <c r="D26" s="18"/>
      <c r="E26" s="18"/>
      <c r="F26" s="6"/>
      <c r="G26" s="6"/>
      <c r="H26" s="6"/>
      <c r="I26" s="6"/>
      <c r="J26" s="23"/>
      <c r="K26" s="6"/>
      <c r="L26" s="3"/>
    </row>
    <row r="27" spans="2:12" ht="15" x14ac:dyDescent="0.25">
      <c r="B27" s="8" t="s">
        <v>52</v>
      </c>
      <c r="C27" s="12"/>
      <c r="D27" s="18"/>
      <c r="E27" s="18"/>
      <c r="F27" s="6"/>
      <c r="G27" s="6"/>
      <c r="H27" s="6"/>
      <c r="I27" s="6"/>
      <c r="J27" s="23"/>
      <c r="K27" s="6"/>
      <c r="L27" s="3"/>
    </row>
    <row r="28" spans="2:12" ht="15" x14ac:dyDescent="0.25">
      <c r="B28" s="7"/>
      <c r="C28" s="10"/>
      <c r="D28" s="16"/>
      <c r="E28" s="16"/>
      <c r="F28" s="4"/>
      <c r="G28" s="4"/>
      <c r="H28" s="4"/>
      <c r="I28" s="4"/>
      <c r="J28" s="32"/>
      <c r="K28" s="4"/>
      <c r="L28" s="7"/>
    </row>
    <row r="29" spans="2:12" ht="7.5" customHeight="1" x14ac:dyDescent="0.25">
      <c r="B29" s="3"/>
      <c r="C29" s="12"/>
      <c r="D29" s="18"/>
      <c r="E29" s="18"/>
      <c r="F29" s="6"/>
      <c r="G29" s="6"/>
      <c r="H29" s="6"/>
      <c r="I29" s="6"/>
      <c r="J29" s="23"/>
      <c r="K29" s="6"/>
      <c r="L29" s="3"/>
    </row>
    <row r="30" spans="2:12" ht="15" x14ac:dyDescent="0.25">
      <c r="B30" s="8" t="s">
        <v>24</v>
      </c>
      <c r="C30" s="12"/>
      <c r="D30" s="18"/>
      <c r="E30" s="18"/>
      <c r="F30" s="6"/>
      <c r="G30" s="6"/>
      <c r="H30" s="6"/>
      <c r="I30" s="6"/>
      <c r="J30" s="23"/>
      <c r="K30" s="6"/>
      <c r="L30" s="3"/>
    </row>
    <row r="31" spans="2:12" ht="30" x14ac:dyDescent="0.25">
      <c r="B31" s="8" t="s">
        <v>20</v>
      </c>
      <c r="C31" s="12"/>
      <c r="D31" s="18"/>
      <c r="E31" s="18"/>
      <c r="F31" s="6"/>
      <c r="G31" s="6"/>
      <c r="H31" s="6"/>
      <c r="I31" s="6"/>
      <c r="J31" s="23"/>
      <c r="K31" s="6"/>
      <c r="L31" s="3"/>
    </row>
    <row r="32" spans="2:12" ht="15" x14ac:dyDescent="0.25">
      <c r="B32" s="3"/>
      <c r="C32" s="12"/>
      <c r="D32" s="18"/>
      <c r="E32" s="18"/>
      <c r="F32" s="6"/>
      <c r="G32" s="6"/>
      <c r="H32" s="6"/>
      <c r="I32" s="6"/>
      <c r="J32" s="23"/>
      <c r="K32" s="6"/>
      <c r="L32" s="3"/>
    </row>
    <row r="33" spans="2:12" ht="15" x14ac:dyDescent="0.25">
      <c r="B33" s="3" t="s">
        <v>61</v>
      </c>
      <c r="C33" s="12">
        <v>90000</v>
      </c>
      <c r="D33" s="18"/>
      <c r="E33" s="18">
        <v>100</v>
      </c>
      <c r="F33" s="6" t="s">
        <v>21</v>
      </c>
      <c r="G33" s="6"/>
      <c r="H33" s="6" t="s">
        <v>22</v>
      </c>
      <c r="I33" s="23" t="s">
        <v>56</v>
      </c>
      <c r="J33" s="23" t="s">
        <v>56</v>
      </c>
      <c r="K33" s="6" t="s">
        <v>25</v>
      </c>
      <c r="L33" s="3"/>
    </row>
    <row r="34" spans="2:12" ht="15" x14ac:dyDescent="0.25">
      <c r="B34" s="8"/>
      <c r="C34" s="12"/>
      <c r="D34" s="18"/>
      <c r="E34" s="18"/>
      <c r="F34" s="6"/>
      <c r="G34" s="6"/>
      <c r="H34" s="6"/>
      <c r="I34" s="6"/>
      <c r="J34" s="23"/>
      <c r="K34" s="6"/>
      <c r="L34" s="3"/>
    </row>
    <row r="35" spans="2:12" ht="30" x14ac:dyDescent="0.25">
      <c r="B35" s="8" t="s">
        <v>20</v>
      </c>
      <c r="C35" s="12"/>
      <c r="D35" s="18"/>
      <c r="E35" s="18"/>
      <c r="F35" s="6"/>
      <c r="G35" s="6"/>
      <c r="H35" s="6"/>
      <c r="I35" s="6"/>
      <c r="J35" s="23"/>
      <c r="K35" s="6"/>
      <c r="L35" s="3"/>
    </row>
    <row r="36" spans="2:12" ht="45" x14ac:dyDescent="0.25">
      <c r="B36" s="3" t="s">
        <v>43</v>
      </c>
      <c r="C36" s="12">
        <v>145000</v>
      </c>
      <c r="D36" s="18">
        <v>100</v>
      </c>
      <c r="E36" s="18"/>
      <c r="F36" s="6" t="s">
        <v>21</v>
      </c>
      <c r="G36" s="6" t="s">
        <v>54</v>
      </c>
      <c r="H36" s="6" t="s">
        <v>22</v>
      </c>
      <c r="I36" s="23" t="s">
        <v>56</v>
      </c>
      <c r="J36" s="6" t="s">
        <v>57</v>
      </c>
      <c r="K36" s="6" t="s">
        <v>25</v>
      </c>
      <c r="L36" s="3" t="s">
        <v>23</v>
      </c>
    </row>
    <row r="37" spans="2:12" ht="15" x14ac:dyDescent="0.25">
      <c r="B37" s="3"/>
      <c r="C37" s="12"/>
      <c r="D37" s="18"/>
      <c r="E37" s="18"/>
      <c r="F37" s="6"/>
      <c r="G37" s="6"/>
      <c r="H37" s="6"/>
      <c r="I37" s="6"/>
      <c r="J37" s="23"/>
      <c r="K37" s="6"/>
      <c r="L37" s="3"/>
    </row>
    <row r="38" spans="2:12" ht="15" x14ac:dyDescent="0.25">
      <c r="B38" s="8" t="s">
        <v>62</v>
      </c>
      <c r="C38" s="12"/>
      <c r="D38" s="18"/>
      <c r="E38" s="18"/>
      <c r="F38" s="6"/>
      <c r="G38" s="6"/>
      <c r="H38" s="6"/>
      <c r="I38" s="6"/>
      <c r="J38" s="23"/>
      <c r="K38" s="6"/>
      <c r="L38" s="3"/>
    </row>
    <row r="39" spans="2:12" ht="15" x14ac:dyDescent="0.25">
      <c r="B39" s="7"/>
      <c r="C39" s="10"/>
      <c r="D39" s="16"/>
      <c r="E39" s="16"/>
      <c r="F39" s="4"/>
      <c r="G39" s="4"/>
      <c r="H39" s="4"/>
      <c r="I39" s="4"/>
      <c r="J39" s="32"/>
      <c r="K39" s="4"/>
      <c r="L39" s="7"/>
    </row>
    <row r="40" spans="2:12" ht="15" x14ac:dyDescent="0.25">
      <c r="B40" s="3"/>
      <c r="C40" s="12"/>
      <c r="D40" s="18"/>
      <c r="E40" s="18"/>
      <c r="F40" s="6"/>
      <c r="G40" s="6"/>
      <c r="H40" s="6"/>
      <c r="I40" s="6"/>
      <c r="J40" s="23"/>
      <c r="K40" s="6"/>
      <c r="L40" s="3"/>
    </row>
    <row r="41" spans="2:12" ht="15" x14ac:dyDescent="0.25">
      <c r="B41" s="8" t="s">
        <v>24</v>
      </c>
      <c r="C41" s="12"/>
      <c r="D41" s="18"/>
      <c r="E41" s="18"/>
      <c r="F41" s="6"/>
      <c r="G41" s="6"/>
      <c r="H41" s="6"/>
      <c r="I41" s="6"/>
      <c r="J41" s="23"/>
      <c r="K41" s="6"/>
      <c r="L41" s="3"/>
    </row>
    <row r="42" spans="2:12" ht="15" x14ac:dyDescent="0.25">
      <c r="B42" s="8" t="s">
        <v>59</v>
      </c>
      <c r="C42" s="12"/>
      <c r="D42" s="18"/>
      <c r="E42" s="18"/>
      <c r="F42" s="6"/>
      <c r="G42" s="6"/>
      <c r="H42" s="6"/>
      <c r="I42" s="6"/>
      <c r="J42" s="23"/>
      <c r="K42" s="6"/>
      <c r="L42" s="3"/>
    </row>
    <row r="43" spans="2:12" ht="30" x14ac:dyDescent="0.25">
      <c r="B43" s="3" t="s">
        <v>60</v>
      </c>
      <c r="C43" s="12">
        <v>75000</v>
      </c>
      <c r="D43" s="18">
        <v>100</v>
      </c>
      <c r="E43" s="18"/>
      <c r="F43" s="6" t="s">
        <v>21</v>
      </c>
      <c r="G43" s="6" t="s">
        <v>54</v>
      </c>
      <c r="H43" s="6" t="s">
        <v>22</v>
      </c>
      <c r="I43" s="23" t="s">
        <v>56</v>
      </c>
      <c r="J43" s="6" t="s">
        <v>57</v>
      </c>
      <c r="K43" s="6" t="s">
        <v>25</v>
      </c>
      <c r="L43" s="3" t="s">
        <v>23</v>
      </c>
    </row>
    <row r="44" spans="2:12" ht="15" x14ac:dyDescent="0.25">
      <c r="B44" s="3"/>
      <c r="C44" s="12"/>
      <c r="D44" s="18"/>
      <c r="E44" s="18"/>
      <c r="F44" s="6"/>
      <c r="G44" s="6"/>
      <c r="H44" s="6"/>
      <c r="I44" s="6"/>
      <c r="J44" s="23"/>
      <c r="K44" s="6"/>
      <c r="L44" s="3"/>
    </row>
    <row r="45" spans="2:12" ht="15" x14ac:dyDescent="0.25">
      <c r="B45" s="8" t="s">
        <v>63</v>
      </c>
      <c r="C45" s="12"/>
      <c r="D45" s="18"/>
      <c r="E45" s="18"/>
      <c r="F45" s="6"/>
      <c r="G45" s="6"/>
      <c r="H45" s="6"/>
      <c r="I45" s="6"/>
      <c r="J45" s="23"/>
      <c r="K45" s="6"/>
      <c r="L45" s="3"/>
    </row>
    <row r="46" spans="2:12" ht="15" x14ac:dyDescent="0.25">
      <c r="B46" s="7"/>
      <c r="C46" s="10"/>
      <c r="D46" s="16"/>
      <c r="E46" s="16"/>
      <c r="F46" s="4"/>
      <c r="G46" s="4"/>
      <c r="H46" s="4"/>
      <c r="I46" s="4"/>
      <c r="J46" s="32"/>
      <c r="K46" s="4"/>
      <c r="L46" s="7"/>
    </row>
    <row r="47" spans="2:12" ht="15" x14ac:dyDescent="0.25">
      <c r="B47" s="3"/>
      <c r="C47" s="12"/>
      <c r="D47" s="18"/>
      <c r="E47" s="18"/>
      <c r="F47" s="6"/>
      <c r="G47" s="6"/>
      <c r="H47" s="6"/>
      <c r="I47" s="6"/>
      <c r="J47" s="23"/>
      <c r="K47" s="6"/>
      <c r="L47" s="3"/>
    </row>
    <row r="48" spans="2:12" ht="15" x14ac:dyDescent="0.25">
      <c r="B48" s="8" t="s">
        <v>28</v>
      </c>
      <c r="C48" s="12"/>
      <c r="D48" s="18"/>
      <c r="E48" s="18"/>
      <c r="F48" s="6"/>
      <c r="G48" s="6"/>
      <c r="H48" s="6"/>
      <c r="I48" s="6"/>
      <c r="J48" s="23"/>
      <c r="K48" s="6"/>
      <c r="L48" s="3"/>
    </row>
    <row r="49" spans="2:12" ht="30" x14ac:dyDescent="0.25">
      <c r="B49" s="8" t="s">
        <v>38</v>
      </c>
      <c r="C49" s="12"/>
      <c r="D49" s="18"/>
      <c r="E49" s="18"/>
      <c r="F49" s="6"/>
      <c r="G49" s="6"/>
      <c r="H49" s="6"/>
      <c r="I49" s="6"/>
      <c r="J49" s="23"/>
      <c r="K49" s="6"/>
      <c r="L49" s="3"/>
    </row>
    <row r="50" spans="2:12" ht="46.5" customHeight="1" x14ac:dyDescent="0.25">
      <c r="B50" s="3" t="s">
        <v>45</v>
      </c>
      <c r="C50" s="12">
        <v>30000</v>
      </c>
      <c r="D50" s="18">
        <v>100</v>
      </c>
      <c r="E50" s="18"/>
      <c r="F50" s="6" t="s">
        <v>21</v>
      </c>
      <c r="G50" s="6" t="s">
        <v>16</v>
      </c>
      <c r="H50" s="6" t="s">
        <v>22</v>
      </c>
      <c r="I50" s="6" t="s">
        <v>57</v>
      </c>
      <c r="J50" s="6" t="s">
        <v>57</v>
      </c>
      <c r="K50" s="6" t="s">
        <v>25</v>
      </c>
      <c r="L50" s="3" t="s">
        <v>29</v>
      </c>
    </row>
    <row r="51" spans="2:12" ht="15" x14ac:dyDescent="0.25">
      <c r="B51" s="8"/>
      <c r="C51" s="12"/>
      <c r="D51" s="18"/>
      <c r="E51" s="18"/>
      <c r="F51" s="6"/>
      <c r="G51" s="6"/>
      <c r="H51" s="6"/>
      <c r="I51" s="6"/>
      <c r="J51" s="23"/>
      <c r="K51" s="6"/>
      <c r="L51" s="3"/>
    </row>
    <row r="52" spans="2:12" ht="42" customHeight="1" x14ac:dyDescent="0.25">
      <c r="B52" s="3" t="s">
        <v>44</v>
      </c>
      <c r="C52" s="21">
        <v>3238</v>
      </c>
      <c r="D52" s="18">
        <v>100</v>
      </c>
      <c r="E52" s="18"/>
      <c r="F52" s="6" t="s">
        <v>21</v>
      </c>
      <c r="G52" s="6" t="s">
        <v>16</v>
      </c>
      <c r="H52" s="6" t="s">
        <v>22</v>
      </c>
      <c r="I52" s="6" t="s">
        <v>57</v>
      </c>
      <c r="J52" s="6" t="s">
        <v>57</v>
      </c>
      <c r="K52" s="6" t="s">
        <v>25</v>
      </c>
      <c r="L52" s="3" t="s">
        <v>39</v>
      </c>
    </row>
    <row r="53" spans="2:12" ht="15" x14ac:dyDescent="0.25">
      <c r="B53" s="3"/>
      <c r="C53" s="12"/>
      <c r="D53" s="18"/>
      <c r="E53" s="18"/>
      <c r="F53" s="6"/>
      <c r="G53" s="6"/>
      <c r="H53" s="6"/>
      <c r="I53" s="6"/>
      <c r="J53" s="23"/>
      <c r="K53" s="6"/>
      <c r="L53" s="3"/>
    </row>
    <row r="54" spans="2:12" ht="30" x14ac:dyDescent="0.25">
      <c r="B54" s="8" t="s">
        <v>35</v>
      </c>
      <c r="C54" s="12"/>
      <c r="D54" s="18"/>
      <c r="E54" s="18"/>
      <c r="F54" s="6"/>
      <c r="G54" s="6"/>
      <c r="H54" s="6"/>
      <c r="I54" s="6"/>
      <c r="J54" s="23"/>
      <c r="K54" s="6"/>
      <c r="L54" s="3"/>
    </row>
    <row r="55" spans="2:12" ht="15" x14ac:dyDescent="0.25">
      <c r="B55" s="3"/>
      <c r="C55" s="12"/>
      <c r="D55" s="18"/>
      <c r="E55" s="18"/>
      <c r="F55" s="6"/>
      <c r="G55" s="6"/>
      <c r="H55" s="6"/>
      <c r="I55" s="6"/>
      <c r="J55" s="23"/>
      <c r="K55" s="6"/>
      <c r="L55" s="3"/>
    </row>
    <row r="56" spans="2:12" s="24" customFormat="1" ht="45.75" customHeight="1" x14ac:dyDescent="0.25">
      <c r="B56" s="20" t="s">
        <v>46</v>
      </c>
      <c r="C56" s="21">
        <f>197964/2</f>
        <v>98982</v>
      </c>
      <c r="D56" s="22">
        <v>100</v>
      </c>
      <c r="E56" s="22"/>
      <c r="F56" s="23" t="s">
        <v>21</v>
      </c>
      <c r="G56" s="23" t="s">
        <v>37</v>
      </c>
      <c r="H56" s="23" t="s">
        <v>22</v>
      </c>
      <c r="I56" s="6" t="s">
        <v>57</v>
      </c>
      <c r="J56" s="6" t="s">
        <v>57</v>
      </c>
      <c r="K56" s="23" t="s">
        <v>25</v>
      </c>
      <c r="L56" s="20" t="s">
        <v>36</v>
      </c>
    </row>
    <row r="57" spans="2:12" ht="15" x14ac:dyDescent="0.25">
      <c r="B57" s="3"/>
      <c r="C57" s="12"/>
      <c r="D57" s="18"/>
      <c r="E57" s="18"/>
      <c r="F57" s="6"/>
      <c r="G57" s="6"/>
      <c r="H57" s="6"/>
      <c r="I57" s="6"/>
      <c r="J57" s="23"/>
      <c r="K57" s="6"/>
      <c r="L57" s="3"/>
    </row>
    <row r="58" spans="2:12" ht="30" x14ac:dyDescent="0.25">
      <c r="B58" s="8" t="s">
        <v>20</v>
      </c>
      <c r="C58" s="12"/>
      <c r="D58" s="18"/>
      <c r="E58" s="18"/>
      <c r="F58" s="6"/>
      <c r="G58" s="6"/>
      <c r="H58" s="6"/>
      <c r="I58" s="6"/>
      <c r="J58" s="23"/>
      <c r="K58" s="6"/>
      <c r="L58" s="3"/>
    </row>
    <row r="59" spans="2:12" ht="15" x14ac:dyDescent="0.25">
      <c r="B59" s="8"/>
      <c r="C59" s="12"/>
      <c r="D59" s="18"/>
      <c r="E59" s="18"/>
      <c r="F59" s="6"/>
      <c r="G59" s="6"/>
      <c r="H59" s="6"/>
      <c r="I59" s="6"/>
      <c r="J59" s="23"/>
      <c r="K59" s="6"/>
      <c r="L59" s="3"/>
    </row>
    <row r="60" spans="2:12" s="24" customFormat="1" ht="15" x14ac:dyDescent="0.25">
      <c r="B60" s="20" t="s">
        <v>61</v>
      </c>
      <c r="C60" s="21">
        <v>50000</v>
      </c>
      <c r="D60" s="22">
        <v>100</v>
      </c>
      <c r="E60" s="22"/>
      <c r="F60" s="23" t="s">
        <v>21</v>
      </c>
      <c r="G60" s="23"/>
      <c r="H60" s="23" t="s">
        <v>22</v>
      </c>
      <c r="I60" s="23" t="s">
        <v>56</v>
      </c>
      <c r="J60" s="23" t="s">
        <v>56</v>
      </c>
      <c r="K60" s="23" t="s">
        <v>25</v>
      </c>
      <c r="L60" s="20" t="s">
        <v>67</v>
      </c>
    </row>
    <row r="61" spans="2:12" ht="15" x14ac:dyDescent="0.25">
      <c r="B61" s="8"/>
      <c r="C61" s="12"/>
      <c r="D61" s="18"/>
      <c r="E61" s="18"/>
      <c r="F61" s="6"/>
      <c r="G61" s="6"/>
      <c r="H61" s="6"/>
      <c r="I61" s="6"/>
      <c r="J61" s="23"/>
      <c r="K61" s="6"/>
      <c r="L61" s="3"/>
    </row>
    <row r="62" spans="2:12" ht="45" x14ac:dyDescent="0.25">
      <c r="B62" s="3" t="s">
        <v>47</v>
      </c>
      <c r="C62" s="12">
        <v>70000</v>
      </c>
      <c r="D62" s="18">
        <v>100</v>
      </c>
      <c r="E62" s="18"/>
      <c r="F62" s="6" t="s">
        <v>21</v>
      </c>
      <c r="G62" s="6" t="s">
        <v>16</v>
      </c>
      <c r="H62" s="6" t="s">
        <v>22</v>
      </c>
      <c r="I62" s="6" t="s">
        <v>58</v>
      </c>
      <c r="J62" s="6" t="s">
        <v>58</v>
      </c>
      <c r="K62" s="6" t="s">
        <v>30</v>
      </c>
      <c r="L62" s="3" t="s">
        <v>31</v>
      </c>
    </row>
    <row r="63" spans="2:12" ht="15" x14ac:dyDescent="0.25">
      <c r="B63" s="3"/>
      <c r="C63" s="12"/>
      <c r="D63" s="18"/>
      <c r="E63" s="18"/>
      <c r="F63" s="6"/>
      <c r="G63" s="6"/>
      <c r="H63" s="6"/>
      <c r="I63" s="6"/>
      <c r="J63" s="23"/>
      <c r="K63" s="6"/>
      <c r="L63" s="3"/>
    </row>
    <row r="64" spans="2:12" ht="30" x14ac:dyDescent="0.25">
      <c r="B64" s="8" t="s">
        <v>32</v>
      </c>
      <c r="C64" s="12"/>
      <c r="D64" s="18"/>
      <c r="E64" s="18"/>
      <c r="F64" s="6"/>
      <c r="G64" s="6"/>
      <c r="H64" s="6"/>
      <c r="I64" s="6"/>
      <c r="J64" s="23"/>
      <c r="K64" s="6"/>
      <c r="L64" s="3"/>
    </row>
    <row r="65" spans="2:12" ht="30" x14ac:dyDescent="0.25">
      <c r="B65" s="3" t="s">
        <v>48</v>
      </c>
      <c r="C65" s="12">
        <v>30000</v>
      </c>
      <c r="D65" s="18">
        <v>100</v>
      </c>
      <c r="E65" s="18"/>
      <c r="F65" s="6" t="s">
        <v>21</v>
      </c>
      <c r="G65" s="6" t="s">
        <v>16</v>
      </c>
      <c r="H65" s="6" t="s">
        <v>22</v>
      </c>
      <c r="I65" s="6" t="s">
        <v>57</v>
      </c>
      <c r="J65" s="6" t="s">
        <v>57</v>
      </c>
      <c r="K65" s="6" t="s">
        <v>25</v>
      </c>
      <c r="L65" s="3" t="s">
        <v>33</v>
      </c>
    </row>
    <row r="66" spans="2:12" ht="15" x14ac:dyDescent="0.25">
      <c r="B66" s="3"/>
      <c r="C66" s="12"/>
      <c r="D66" s="18"/>
      <c r="E66" s="18"/>
      <c r="F66" s="6"/>
      <c r="G66" s="6"/>
      <c r="H66" s="6"/>
      <c r="I66" s="6"/>
      <c r="J66" s="23"/>
      <c r="K66" s="6"/>
      <c r="L66" s="3"/>
    </row>
    <row r="67" spans="2:12" ht="15" x14ac:dyDescent="0.25">
      <c r="B67" s="25" t="s">
        <v>68</v>
      </c>
      <c r="C67" s="12"/>
      <c r="D67" s="18"/>
      <c r="E67" s="18"/>
      <c r="F67" s="6"/>
      <c r="G67" s="6"/>
      <c r="H67" s="6"/>
      <c r="I67" s="6"/>
      <c r="J67" s="23"/>
      <c r="K67" s="6"/>
      <c r="L67" s="3"/>
    </row>
    <row r="68" spans="2:12" ht="15" x14ac:dyDescent="0.25">
      <c r="B68" s="7"/>
      <c r="C68" s="10"/>
      <c r="D68" s="16"/>
      <c r="E68" s="16"/>
      <c r="F68" s="4"/>
      <c r="G68" s="4"/>
      <c r="H68" s="4"/>
      <c r="I68" s="4"/>
      <c r="J68" s="32"/>
      <c r="K68" s="4"/>
      <c r="L68" s="7"/>
    </row>
  </sheetData>
  <mergeCells count="4">
    <mergeCell ref="D3:E3"/>
    <mergeCell ref="I3:J3"/>
    <mergeCell ref="B1:L1"/>
    <mergeCell ref="B2:L2"/>
  </mergeCells>
  <pageMargins left="0.7" right="0.7" top="0.75" bottom="0.75" header="0.3" footer="0.3"/>
  <pageSetup paperSize="5" scale="75" orientation="landscape" verticalDpi="0" r:id="rId1"/>
  <rowBreaks count="2" manualBreakCount="2">
    <brk id="20" max="16383" man="1"/>
    <brk id="52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B2D9122CC34C8545B61EE377EB2ED571" ma:contentTypeVersion="0" ma:contentTypeDescription="A content type to manage public (operations) IDB documents" ma:contentTypeScope="" ma:versionID="46b2abb6a11b4c219ae18c3b379e181f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0bf87fb766a499ed70844a033a258f9b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f8e3bbf7-8262-4033-bc25-9e7bc8d96e15}" ma:internalName="TaxCatchAll" ma:showField="CatchAllData" ma:web="8d742b3f-3113-4f24-986a-207a31239d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f8e3bbf7-8262-4033-bc25-9e7bc8d96e15}" ma:internalName="TaxCatchAllLabel" ma:readOnly="true" ma:showField="CatchAllDataLabel" ma:web="8d742b3f-3113-4f24-986a-207a31239d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Record_x0020_Number xmlns="9c571b2f-e523-4ab2-ba2e-09e151a03ef4" xsi:nil="true"/>
    <Abstract xmlns="9c571b2f-e523-4ab2-ba2e-09e151a03ef4" xsi:nil="true"/>
    <Disclosure_x0020_Activity xmlns="9c571b2f-e523-4ab2-ba2e-09e151a03ef4">Procurement Plan</Disclosure_x0020_Activity>
    <Key_x0020_Document xmlns="9c571b2f-e523-4ab2-ba2e-09e151a03ef4">false</Key_x0020_Document>
    <Division_x0020_or_x0020_Unit xmlns="9c571b2f-e523-4ab2-ba2e-09e151a03ef4">CCB/CBA</Division_x0020_or_x0020_Unit>
    <Other_x0020_Author xmlns="9c571b2f-e523-4ab2-ba2e-09e151a03ef4" xsi:nil="true"/>
    <Region xmlns="9c571b2f-e523-4ab2-ba2e-09e151a03ef4" xsi:nil="true"/>
    <IDBDocs_x0020_Number xmlns="9c571b2f-e523-4ab2-ba2e-09e151a03ef4">39893808</IDBDocs_x0020_Number>
    <Document_x0020_Author xmlns="9c571b2f-e523-4ab2-ba2e-09e151a03ef4">Carryl, Eleanor Indrani</Document_x0020_Author>
    <Publication_x0020_Type xmlns="9c571b2f-e523-4ab2-ba2e-09e151a03ef4" xsi:nil="true"/>
    <Operation_x0020_Type xmlns="9c571b2f-e523-4ab2-ba2e-09e151a03ef4" xsi:nil="true"/>
    <TaxCatchAll xmlns="9c571b2f-e523-4ab2-ba2e-09e151a03ef4">
      <Value>4</Value>
      <Value>3</Value>
      <Value>2</Value>
    </TaxCatchAll>
    <Fiscal_x0020_Year_x0020_IDB xmlns="9c571b2f-e523-4ab2-ba2e-09e151a03ef4">2015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BA-L1004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EXCEL&lt;/APPLICATION&gt;&lt;STAGE_CODE&gt;PA&lt;/STAGE_CODE&gt;&lt;USER_STAGE&gt;Procurement Plan&lt;/USER_STAGE&gt;&lt;PD_OBJ_TYPE&gt;1&lt;/PD_OBJ_TYPE&gt;&lt;MAKERECORD&gt;Y&lt;/MAKERECORD&gt;&lt;PD_FILEPT_NO&gt;PO-BA-L1004-GS&lt;/PD_FILEPT_NO&gt;&lt;PD_FILE_PART&gt;15222082&lt;/PD_FILE_PART&gt;&lt;/Data&gt;</Migration_x0020_Info>
    <Approval_x0020_Number xmlns="9c571b2f-e523-4ab2-ba2e-09e151a03ef4">2099/OC-BA</Approval_x0020_Number>
    <Access_x0020_to_x0020_Information_x00a0_Policy xmlns="9c571b2f-e523-4ab2-ba2e-09e151a03ef4">Confidential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Public Sector Management and Support</Webtopic>
    <Identifier xmlns="9c571b2f-e523-4ab2-ba2e-09e151a03ef4">Procurement Plan  FULL DOC</Identifier>
    <Publishing_x0020_House xmlns="9c571b2f-e523-4ab2-ba2e-09e151a03ef4" xsi:nil="true"/>
    <Disclosed xmlns="9c571b2f-e523-4ab2-ba2e-09e151a03ef4">false</Disclosed>
    <Document_x0020_Language_x0020_IDB xmlns="9c571b2f-e523-4ab2-ba2e-09e151a03ef4">English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Barbados</TermName>
          <TermId xmlns="http://schemas.microsoft.com/office/infopath/2007/PartnerControls">2e62bac6-7007-4d9a-9183-df33585926ed</TermId>
        </TermInfo>
      </Terms>
    </j8b96605ee2f4c4e988849e658583fee>
  </documentManagement>
</p:properties>
</file>

<file path=customXml/itemProps1.xml><?xml version="1.0" encoding="utf-8"?>
<ds:datastoreItem xmlns:ds="http://schemas.openxmlformats.org/officeDocument/2006/customXml" ds:itemID="{95FEC4EE-49DF-4928-9C4B-DC4A3FE45464}"/>
</file>

<file path=customXml/itemProps2.xml><?xml version="1.0" encoding="utf-8"?>
<ds:datastoreItem xmlns:ds="http://schemas.openxmlformats.org/officeDocument/2006/customXml" ds:itemID="{036AD567-8A3D-47E6-A366-2ECB7782F00D}"/>
</file>

<file path=customXml/itemProps3.xml><?xml version="1.0" encoding="utf-8"?>
<ds:datastoreItem xmlns:ds="http://schemas.openxmlformats.org/officeDocument/2006/customXml" ds:itemID="{9D74C8B8-69C5-482F-989B-B232376E5E79}"/>
</file>

<file path=customXml/itemProps4.xml><?xml version="1.0" encoding="utf-8"?>
<ds:datastoreItem xmlns:ds="http://schemas.openxmlformats.org/officeDocument/2006/customXml" ds:itemID="{84CADAA8-71D1-48A8-989B-BDD40D9F88E3}"/>
</file>

<file path=customXml/itemProps5.xml><?xml version="1.0" encoding="utf-8"?>
<ds:datastoreItem xmlns:ds="http://schemas.openxmlformats.org/officeDocument/2006/customXml" ds:itemID="{7A914B9B-E586-4001-A064-8638C843EFE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2099_OC-BA - Modernization of the Barbados National Procurement System - Final Procurement Plan for January 1, 2015 </dc:title>
  <dc:creator>Khurley</dc:creator>
  <cp:lastModifiedBy>Inter-American Development Bank</cp:lastModifiedBy>
  <cp:lastPrinted>2015-10-06T20:57:02Z</cp:lastPrinted>
  <dcterms:created xsi:type="dcterms:W3CDTF">2013-12-04T15:01:16Z</dcterms:created>
  <dcterms:modified xsi:type="dcterms:W3CDTF">2015-10-13T18:12:39Z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0x01010046CF21643EE8D14686A648AA6DAD089200B2D9122CC34C8545B61EE377EB2ED571</vt:lpwstr>
  </property>
  <property fmtid="{D5CDD505-2E9C-101B-9397-08002B2CF9AE}" pid="5" name="TaxKeywordTaxHTField">
    <vt:lpwstr/>
  </property>
  <property fmtid="{D5CDD505-2E9C-101B-9397-08002B2CF9AE}" pid="6" name="Series Operations IDB">
    <vt:lpwstr>2;#Procurement Administration|d8145667-6247-4db3-9e42-91a14331cc81</vt:lpwstr>
  </property>
  <property fmtid="{D5CDD505-2E9C-101B-9397-08002B2CF9AE}" pid="7" name="Sub-Sector">
    <vt:lpwstr/>
  </property>
  <property fmtid="{D5CDD505-2E9C-101B-9397-08002B2CF9AE}" pid="8" name="Country">
    <vt:lpwstr>3;#Barbados|2e62bac6-7007-4d9a-9183-df33585926ed</vt:lpwstr>
  </property>
  <property fmtid="{D5CDD505-2E9C-101B-9397-08002B2CF9AE}" pid="9" name="Fund IDB">
    <vt:lpwstr/>
  </property>
  <property fmtid="{D5CDD505-2E9C-101B-9397-08002B2CF9AE}" pid="10" name="Series_x0020_Operations_x0020_IDB">
    <vt:lpwstr>2;#Procurement Administration|d8145667-6247-4db3-9e42-91a14331cc81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4;#Goods and Services|5bfebf1b-9f1f-4411-b1dd-4c19b807b799</vt:lpwstr>
  </property>
</Properties>
</file>