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BR-T1414FMM-RNCP/Shared Documents/Documentos do Projeto/"/>
    </mc:Choice>
  </mc:AlternateContent>
  <xr:revisionPtr revIDLastSave="110" documentId="8_{7C8E0F9E-85DE-401B-B905-7B0CA9B8D94A}" xr6:coauthVersionLast="47" xr6:coauthVersionMax="47" xr10:uidLastSave="{CFF0A0DC-7DD8-4C1D-B1F3-E22383BBD8D9}"/>
  <bookViews>
    <workbookView xWindow="-108" yWindow="-108" windowWidth="23256" windowHeight="12576" xr2:uid="{00000000-000D-0000-FFFF-FFFF00000000}"/>
  </bookViews>
  <sheets>
    <sheet name="Procurement plan v2" sheetId="4" r:id="rId1"/>
  </sheets>
  <definedNames>
    <definedName name="_ftn1">#REF!</definedName>
    <definedName name="_ftn2">#REF!</definedName>
    <definedName name="_ftnref1">#REF!</definedName>
    <definedName name="_ftnref2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4" l="1"/>
  <c r="H10" i="4"/>
  <c r="XFD10" i="4" s="1"/>
</calcChain>
</file>

<file path=xl/sharedStrings.xml><?xml version="1.0" encoding="utf-8"?>
<sst xmlns="http://schemas.openxmlformats.org/spreadsheetml/2006/main" count="52" uniqueCount="43">
  <si>
    <r>
      <t>PROCUREMENT PLAN FOR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BANK EXECUTED OPERATIONS</t>
    </r>
  </si>
  <si>
    <t>Country: Brasil</t>
  </si>
  <si>
    <t>Executing Agency:  IDB (FMM/CBR)</t>
  </si>
  <si>
    <t>UDR: CSC/CBR</t>
  </si>
  <si>
    <t>Project number: BR-T1414</t>
  </si>
  <si>
    <t>Title of Project: Support to the National Public Procurement Network (RNCP)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</si>
  <si>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[24 months]</t>
    </r>
  </si>
  <si>
    <t>Total Project Amount:</t>
  </si>
  <si>
    <t>Component</t>
  </si>
  <si>
    <t>Procurement Type</t>
  </si>
  <si>
    <t>Service type</t>
  </si>
  <si>
    <t>Description</t>
  </si>
  <si>
    <t>Estimated contract
cost (US$)</t>
  </si>
  <si>
    <t>Selection
Method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</si>
  <si>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</si>
  <si>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</si>
  <si>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</si>
  <si>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</si>
  <si>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</si>
  <si>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</si>
  <si>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</t>
  </si>
  <si>
    <t>Other External Donor</t>
  </si>
  <si>
    <t>Amount</t>
  </si>
  <si>
    <t>%</t>
  </si>
  <si>
    <t>Component 1, 2</t>
  </si>
  <si>
    <t>A. Consulting services</t>
  </si>
  <si>
    <t>Consulting Firm (GN-2765-1)</t>
  </si>
  <si>
    <t>Development of the PNCP (National Public Procurement Portal)</t>
  </si>
  <si>
    <t>SSS</t>
  </si>
  <si>
    <t>Lump Sum</t>
  </si>
  <si>
    <t>2021 Q3</t>
  </si>
  <si>
    <t>9 months</t>
  </si>
  <si>
    <t>Component 1, 3</t>
  </si>
  <si>
    <t>Login GOV BR and User Registration in the PNCP</t>
  </si>
  <si>
    <t>2022 Q3</t>
  </si>
  <si>
    <t>2,5 months</t>
  </si>
  <si>
    <t>TOTAL</t>
  </si>
  <si>
    <t>Date: 02/12/2022</t>
  </si>
  <si>
    <t xml:space="preserve"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</t>
  </si>
  <si>
    <t>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</si>
  <si>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</si>
  <si>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r>
      <t>(2) (ii)</t>
    </r>
    <r>
      <rPr>
        <b/>
        <u/>
        <sz val="10"/>
        <color theme="1"/>
        <rFont val="Calibri"/>
        <family val="2"/>
        <scheme val="minor"/>
      </rPr>
      <t xml:space="preserve"> Consulting firms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Per GN-2765-1, Consulting Firm selection methods for Bank-executed Operations are:  Single Source Selection (SSS); Simplified Competitive Selection (&lt;=250K);  Fully Competitive (&gt;250K); and Framework Agreement Task Order (FWTO). All Consulting Firm selection processes under this policy must use the electronic module in Convergence.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</si>
  <si>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(iii) Goods:  Per GN-2765-1, par. A.2.2.c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</si>
</sst>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164" fontId="3" fillId="2" borderId="2" xfId="2" applyNumberFormat="1" applyFont="1" applyFill="1" applyBorder="1" applyAlignment="1">
      <alignment horizontal="centerContinuous" vertical="center"/>
    </xf>
    <xf numFmtId="9" fontId="3" fillId="2" borderId="2" xfId="2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2" applyNumberFormat="1" applyFont="1" applyFill="1" applyBorder="1" applyAlignment="1">
      <alignment horizontal="center" vertical="center" wrapText="1"/>
    </xf>
    <xf numFmtId="9" fontId="6" fillId="2" borderId="4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" fillId="0" borderId="0" xfId="0" applyFont="1"/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44" fontId="0" fillId="0" borderId="0" xfId="0" applyNumberFormat="1"/>
    <xf numFmtId="0" fontId="0" fillId="3" borderId="4" xfId="0" applyFill="1" applyBorder="1"/>
    <xf numFmtId="0" fontId="0" fillId="3" borderId="4" xfId="0" applyFill="1" applyBorder="1" applyAlignment="1">
      <alignment wrapText="1"/>
    </xf>
    <xf numFmtId="44" fontId="0" fillId="3" borderId="4" xfId="1" applyFont="1" applyFill="1" applyBorder="1"/>
    <xf numFmtId="0" fontId="0" fillId="3" borderId="4" xfId="0" applyFill="1" applyBorder="1" applyAlignment="1">
      <alignment horizontal="center"/>
    </xf>
    <xf numFmtId="165" fontId="0" fillId="0" borderId="4" xfId="1" applyNumberFormat="1" applyFont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8" xfId="2" applyNumberFormat="1" applyFont="1" applyBorder="1" applyAlignment="1">
      <alignment horizontal="center"/>
    </xf>
    <xf numFmtId="164" fontId="0" fillId="0" borderId="9" xfId="2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0" fillId="3" borderId="6" xfId="0" applyFill="1" applyBorder="1"/>
    <xf numFmtId="44" fontId="2" fillId="0" borderId="12" xfId="1" applyFont="1" applyBorder="1"/>
    <xf numFmtId="0" fontId="0" fillId="3" borderId="6" xfId="0" applyFill="1" applyBorder="1" applyAlignment="1">
      <alignment wrapText="1"/>
    </xf>
    <xf numFmtId="0" fontId="0" fillId="0" borderId="23" xfId="0" applyBorder="1"/>
    <xf numFmtId="0" fontId="0" fillId="3" borderId="6" xfId="0" applyFill="1" applyBorder="1" applyAlignment="1">
      <alignment horizontal="center"/>
    </xf>
    <xf numFmtId="44" fontId="0" fillId="3" borderId="6" xfId="1" applyFont="1" applyFill="1" applyBorder="1"/>
    <xf numFmtId="0" fontId="2" fillId="0" borderId="23" xfId="0" applyFont="1" applyBorder="1"/>
    <xf numFmtId="44" fontId="2" fillId="0" borderId="24" xfId="0" applyNumberFormat="1" applyFont="1" applyBorder="1"/>
  </cellXfs>
  <cellStyles count="4">
    <cellStyle name="Currency" xfId="1" builtinId="4"/>
    <cellStyle name="Normal" xfId="0" builtinId="0"/>
    <cellStyle name="Normal 3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17"/>
  <sheetViews>
    <sheetView tabSelected="1" zoomScale="86" zoomScaleNormal="86" zoomScaleSheetLayoutView="100" workbookViewId="0">
      <selection activeCell="I10" sqref="I10:J10"/>
    </sheetView>
  </sheetViews>
  <sheetFormatPr defaultRowHeight="14.45"/>
  <cols>
    <col min="1" max="1" width="15.28515625" customWidth="1"/>
    <col min="2" max="2" width="21.42578125" bestFit="1" customWidth="1"/>
    <col min="3" max="3" width="31.7109375" customWidth="1"/>
    <col min="4" max="4" width="34.5703125" customWidth="1"/>
    <col min="5" max="5" width="14" bestFit="1" customWidth="1"/>
    <col min="6" max="6" width="8.42578125" bestFit="1" customWidth="1"/>
    <col min="7" max="7" width="12.42578125" customWidth="1"/>
    <col min="8" max="8" width="13.42578125" bestFit="1" customWidth="1"/>
    <col min="9" max="11" width="9.28515625" bestFit="1" customWidth="1"/>
    <col min="12" max="14" width="15.7109375" customWidth="1"/>
    <col min="15" max="15" width="26.7109375" customWidth="1"/>
  </cols>
  <sheetData>
    <row r="1" spans="1:21 16384:16384" ht="24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2"/>
      <c r="K1" s="4"/>
      <c r="L1" s="2"/>
      <c r="M1" s="2"/>
      <c r="N1" s="2"/>
      <c r="O1" s="5"/>
      <c r="P1" s="6"/>
      <c r="Q1" s="6"/>
      <c r="R1" s="6"/>
      <c r="S1" s="6"/>
      <c r="T1" s="6"/>
      <c r="U1" s="6"/>
    </row>
    <row r="2" spans="1:21 16384:16384" ht="14.65" customHeight="1">
      <c r="A2" s="27" t="s">
        <v>1</v>
      </c>
      <c r="B2" s="28"/>
      <c r="C2" s="28"/>
      <c r="D2" s="28"/>
      <c r="E2" s="28"/>
      <c r="F2" s="29"/>
      <c r="G2" s="28" t="s">
        <v>2</v>
      </c>
      <c r="H2" s="28"/>
      <c r="I2" s="28"/>
      <c r="J2" s="28"/>
      <c r="K2" s="28"/>
      <c r="L2" s="28"/>
      <c r="M2" s="28"/>
      <c r="N2" s="29"/>
      <c r="O2" s="7" t="s">
        <v>3</v>
      </c>
    </row>
    <row r="3" spans="1:21 16384:16384" ht="15" customHeight="1">
      <c r="A3" s="27" t="s">
        <v>4</v>
      </c>
      <c r="B3" s="28"/>
      <c r="C3" s="28"/>
      <c r="D3" s="28"/>
      <c r="E3" s="29"/>
      <c r="F3" s="30" t="s">
        <v>5</v>
      </c>
      <c r="G3" s="30"/>
      <c r="H3" s="30"/>
      <c r="I3" s="30"/>
      <c r="J3" s="30"/>
      <c r="K3" s="30"/>
      <c r="L3" s="30"/>
      <c r="M3" s="30"/>
      <c r="N3" s="30"/>
      <c r="O3" s="31"/>
    </row>
    <row r="4" spans="1:21 16384:16384" ht="20.25" customHeight="1">
      <c r="A4" s="32" t="s">
        <v>6</v>
      </c>
      <c r="B4" s="30"/>
      <c r="C4" s="30"/>
      <c r="D4" s="30"/>
      <c r="E4" s="33"/>
      <c r="F4" s="34" t="s">
        <v>7</v>
      </c>
      <c r="G4" s="35"/>
      <c r="H4" s="25">
        <v>150000</v>
      </c>
      <c r="I4" s="36"/>
      <c r="J4" s="36"/>
      <c r="K4" s="36"/>
      <c r="L4" s="36"/>
      <c r="M4" s="36"/>
      <c r="N4" s="36"/>
      <c r="O4" s="37"/>
    </row>
    <row r="5" spans="1:21 16384:16384" ht="33.6" customHeight="1">
      <c r="A5" s="26" t="s">
        <v>8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13</v>
      </c>
      <c r="G5" s="26" t="s">
        <v>14</v>
      </c>
      <c r="H5" s="26" t="s">
        <v>15</v>
      </c>
      <c r="I5" s="26"/>
      <c r="J5" s="26"/>
      <c r="K5" s="26"/>
      <c r="L5" s="26" t="s">
        <v>16</v>
      </c>
      <c r="M5" s="26" t="s">
        <v>17</v>
      </c>
      <c r="N5" s="38" t="s">
        <v>18</v>
      </c>
      <c r="O5" s="26" t="s">
        <v>19</v>
      </c>
    </row>
    <row r="6" spans="1:21 16384:16384">
      <c r="A6" s="26"/>
      <c r="B6" s="26"/>
      <c r="C6" s="26"/>
      <c r="D6" s="26"/>
      <c r="E6" s="26"/>
      <c r="F6" s="26"/>
      <c r="G6" s="26"/>
      <c r="H6" s="26" t="s">
        <v>20</v>
      </c>
      <c r="I6" s="26"/>
      <c r="J6" s="26" t="s">
        <v>21</v>
      </c>
      <c r="K6" s="26"/>
      <c r="L6" s="26"/>
      <c r="M6" s="26"/>
      <c r="N6" s="39"/>
      <c r="O6" s="26"/>
    </row>
    <row r="7" spans="1:21 16384:16384">
      <c r="A7" s="26"/>
      <c r="B7" s="26"/>
      <c r="C7" s="26"/>
      <c r="D7" s="26"/>
      <c r="E7" s="26"/>
      <c r="F7" s="26"/>
      <c r="G7" s="26"/>
      <c r="H7" s="8" t="s">
        <v>22</v>
      </c>
      <c r="I7" s="9" t="s">
        <v>23</v>
      </c>
      <c r="J7" s="8" t="s">
        <v>22</v>
      </c>
      <c r="K7" s="10" t="s">
        <v>23</v>
      </c>
      <c r="L7" s="26"/>
      <c r="M7" s="26"/>
      <c r="N7" s="40"/>
      <c r="O7" s="26"/>
    </row>
    <row r="8" spans="1:21 16384:16384" ht="45" customHeight="1">
      <c r="A8" s="21" t="s">
        <v>24</v>
      </c>
      <c r="B8" s="21" t="s">
        <v>25</v>
      </c>
      <c r="C8" s="21" t="s">
        <v>26</v>
      </c>
      <c r="D8" s="22" t="s">
        <v>27</v>
      </c>
      <c r="E8" s="23">
        <v>122800.56</v>
      </c>
      <c r="F8" s="24" t="s">
        <v>28</v>
      </c>
      <c r="G8" s="24" t="s">
        <v>29</v>
      </c>
      <c r="H8" s="23">
        <v>122800.56</v>
      </c>
      <c r="I8" s="21">
        <v>100</v>
      </c>
      <c r="J8" s="21">
        <v>0</v>
      </c>
      <c r="K8" s="21">
        <v>0</v>
      </c>
      <c r="L8" s="24" t="s">
        <v>30</v>
      </c>
      <c r="M8" s="24" t="s">
        <v>30</v>
      </c>
      <c r="N8" s="24" t="s">
        <v>31</v>
      </c>
      <c r="O8" s="22"/>
    </row>
    <row r="9" spans="1:21 16384:16384" ht="45" customHeight="1">
      <c r="A9" s="42" t="s">
        <v>32</v>
      </c>
      <c r="B9" s="42" t="s">
        <v>25</v>
      </c>
      <c r="C9" s="42" t="s">
        <v>26</v>
      </c>
      <c r="D9" s="44" t="s">
        <v>33</v>
      </c>
      <c r="E9" s="23">
        <v>27199.439999999999</v>
      </c>
      <c r="F9" s="24" t="s">
        <v>28</v>
      </c>
      <c r="G9" s="46" t="s">
        <v>29</v>
      </c>
      <c r="H9" s="47">
        <v>27199.439999999999</v>
      </c>
      <c r="I9" s="42">
        <v>100</v>
      </c>
      <c r="J9" s="42"/>
      <c r="K9" s="21"/>
      <c r="L9" s="24" t="s">
        <v>34</v>
      </c>
      <c r="M9" s="24" t="s">
        <v>34</v>
      </c>
      <c r="N9" s="24" t="s">
        <v>35</v>
      </c>
      <c r="O9" s="22"/>
    </row>
    <row r="10" spans="1:21 16384:16384" ht="14.45" customHeight="1">
      <c r="A10" s="41" t="s">
        <v>36</v>
      </c>
      <c r="B10" s="41"/>
      <c r="C10" s="41"/>
      <c r="D10" s="41"/>
      <c r="E10" s="43">
        <f>SUM(E8:E9)</f>
        <v>150000</v>
      </c>
      <c r="F10" s="13"/>
      <c r="G10" s="45" t="s">
        <v>36</v>
      </c>
      <c r="H10" s="49">
        <f>SUM(H8:H9)</f>
        <v>150000</v>
      </c>
      <c r="I10" s="48" t="s">
        <v>37</v>
      </c>
      <c r="J10" s="45"/>
      <c r="L10" s="13"/>
      <c r="M10" s="13"/>
      <c r="N10" s="13"/>
      <c r="O10" s="13"/>
      <c r="XFD10" s="20">
        <f>SUM(E10:XFC10)</f>
        <v>300000</v>
      </c>
    </row>
    <row r="11" spans="1:21 16384:16384" s="13" customFormat="1" ht="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21 16384:16384" s="11" customFormat="1" ht="20.100000000000001" customHeight="1" thickBot="1">
      <c r="A12" s="14" t="s">
        <v>38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/>
    </row>
    <row r="13" spans="1:21 16384:16384" s="11" customFormat="1" ht="20.100000000000001" customHeight="1" thickBot="1">
      <c r="A13" s="14" t="s">
        <v>39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21 16384:16384" s="11" customFormat="1" ht="20.100000000000001" customHeight="1" thickBot="1">
      <c r="A14" s="14" t="s">
        <v>40</v>
      </c>
      <c r="B14" s="15"/>
      <c r="C14" s="15"/>
      <c r="D14" s="15"/>
      <c r="E14" s="15"/>
      <c r="F14" s="18"/>
      <c r="G14" s="18"/>
      <c r="H14" s="15"/>
      <c r="I14" s="15"/>
      <c r="J14" s="15"/>
      <c r="K14" s="15"/>
      <c r="L14" s="15"/>
      <c r="M14" s="15"/>
      <c r="N14" s="15"/>
      <c r="O14" s="16"/>
    </row>
    <row r="15" spans="1:21 16384:16384" s="11" customFormat="1" ht="20.100000000000001" customHeight="1" thickBot="1">
      <c r="A15" s="17" t="s">
        <v>41</v>
      </c>
      <c r="B15" s="18"/>
      <c r="C15" s="18"/>
      <c r="D15" s="18"/>
      <c r="E15" s="18"/>
      <c r="H15" s="18"/>
      <c r="I15" s="18"/>
      <c r="J15" s="18"/>
      <c r="K15" s="18"/>
      <c r="L15" s="18"/>
      <c r="M15" s="18"/>
      <c r="N15" s="18"/>
      <c r="O15" s="19"/>
    </row>
    <row r="16" spans="1:21 16384:16384" s="11" customFormat="1" ht="20.100000000000001" customHeight="1" thickBot="1">
      <c r="A16" s="17" t="s">
        <v>42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</row>
    <row r="17" spans="1:15" s="12" customFormat="1" ht="29.1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</sheetData>
  <mergeCells count="22">
    <mergeCell ref="A10:D10"/>
    <mergeCell ref="L5:L7"/>
    <mergeCell ref="M5:M7"/>
    <mergeCell ref="O5:O7"/>
    <mergeCell ref="H6:I6"/>
    <mergeCell ref="J6:K6"/>
    <mergeCell ref="F5:F7"/>
    <mergeCell ref="A2:F2"/>
    <mergeCell ref="G2:N2"/>
    <mergeCell ref="A3:E3"/>
    <mergeCell ref="F3:O3"/>
    <mergeCell ref="A4:E4"/>
    <mergeCell ref="F4:G4"/>
    <mergeCell ref="I4:O4"/>
    <mergeCell ref="N5:N7"/>
    <mergeCell ref="A5:A7"/>
    <mergeCell ref="B5:B7"/>
    <mergeCell ref="C5:C7"/>
    <mergeCell ref="D5:D7"/>
    <mergeCell ref="E5:E7"/>
    <mergeCell ref="G5:G7"/>
    <mergeCell ref="H5:K5"/>
  </mergeCells>
  <pageMargins left="0.7" right="0.7" top="0.75" bottom="0.75" header="0.3" footer="0.3"/>
  <pageSetup paperSize="3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78E940A5044C34AAC34E8D7ED0B6D5A" ma:contentTypeVersion="8066" ma:contentTypeDescription="The base project type from which other project content types inherit their information." ma:contentTypeScope="" ma:versionID="d96fb1c1a9169f174470aab34131a79a">
  <xsd:schema xmlns:xsd="http://www.w3.org/2001/XMLSchema" xmlns:xs="http://www.w3.org/2001/XMLSchema" xmlns:p="http://schemas.microsoft.com/office/2006/metadata/properties" xmlns:ns2="cdc7663a-08f0-4737-9e8c-148ce897a09c" xmlns:ns3="472f6e99-6bcd-4c52-a5e0-f6b1333ad681" targetNamespace="http://schemas.microsoft.com/office/2006/metadata/properties" ma:root="true" ma:fieldsID="2fbcbbf00b69ea724be225eb908a25fd" ns2:_="" ns3:_="">
    <xsd:import namespace="cdc7663a-08f0-4737-9e8c-148ce897a09c"/>
    <xsd:import namespace="472f6e99-6bcd-4c52-a5e0-f6b1333ad68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f6e99-6bcd-4c52-a5e0-f6b1333ad6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ATN/OC-17560-BR</Approval_x0020_Number>
    <Phase xmlns="cdc7663a-08f0-4737-9e8c-148ce897a09c">PHASE_IMPLEMENTATION</Phase>
    <Document_x0020_Author xmlns="cdc7663a-08f0-4737-9e8c-148ce897a09c">de Freitas Severino Ligia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SUBNATIONAL AND LOCAL GOVERNMENTS</TermName>
          <TermId xmlns="http://schemas.microsoft.com/office/infopath/2007/PartnerControls">168e0cfe-6c5d-4da2-91c6-320001071f30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76</Value>
      <Value>12</Value>
      <Value>32</Value>
      <Value>426</Value>
      <Value>133</Value>
    </TaxCatchAll>
    <Operation_x0020_Type xmlns="cdc7663a-08f0-4737-9e8c-148ce897a09c">Technical Cooperation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BR-T1414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Component Procurement Type Service type Description Estimated</Value>
      <Value>procurement notice Estimated contract start date</Value>
      <Value>2022 Q3 2022 Q3 2,5 months TOTAL TOTAL Date</Value>
      <Value>All Consulting Firm selection processes</Value>
      <Value>2 A. Consulting services Consulting Firm</Value>
      <Value>3 A. Consulting services Consulting Firm</Value>
      <Value>Consulting Firm selection methods</Value>
      <Value>Framework Agreement Task Order</Value>
      <Value>National Public Procurement Network</Value>
      <Value>National Public Procurement Portal</Value>
      <Value>BANK EXECUTED OPERATIONS Country</Value>
      <Value>Other External Donor Amount</Value>
      <Value>consulting services contract value</Value>
      <Value>Percentage Estimated date</Value>
      <Value>Selection Method Type</Value>
      <Value>Total Project Amount</Value>
      <Value>Simplified Competitive Selection</Value>
      <Value>Brasil Executing Agency</Value>
      <Value>Individual Consultant Selection</Value>
      <Value>Single Source Selection</Value>
      <Value>average individual amount</Value>
      <Value>export promotion project</Value>
      <Value>four different airfares</Value>
      <Value>Bank-executed Operational Work</Value>
      <Value>contract length Comments</Value>
    </Extracted_x0020_Keywords>
    <Approval_x0020_date xmlns="cdc7663a-08f0-4737-9e8c-148ce897a09c" xsi:nil="true"/>
    <_dlc_DocId xmlns="cdc7663a-08f0-4737-9e8c-148ce897a09c">EZSHARE-1957507650-41</_dlc_DocId>
    <_dlc_DocIdUrl xmlns="cdc7663a-08f0-4737-9e8c-148ce897a09c">
      <Url>https://idbg.sharepoint.com/teams/EZ-BR-TCP/BR-T1414/_layouts/15/DocIdRedir.aspx?ID=EZSHARE-1957507650-41</Url>
      <Description>EZSHARE-1957507650-41</Description>
    </_dlc_DocIdUrl>
  </documentManagement>
</p:properties>
</file>

<file path=customXml/itemProps1.xml><?xml version="1.0" encoding="utf-8"?>
<ds:datastoreItem xmlns:ds="http://schemas.openxmlformats.org/officeDocument/2006/customXml" ds:itemID="{FD49C513-6950-4F1D-A47B-1A7CC65433D9}"/>
</file>

<file path=customXml/itemProps2.xml><?xml version="1.0" encoding="utf-8"?>
<ds:datastoreItem xmlns:ds="http://schemas.openxmlformats.org/officeDocument/2006/customXml" ds:itemID="{D2FA89D5-E39E-4C2E-87BF-C5006BBAD46C}"/>
</file>

<file path=customXml/itemProps3.xml><?xml version="1.0" encoding="utf-8"?>
<ds:datastoreItem xmlns:ds="http://schemas.openxmlformats.org/officeDocument/2006/customXml" ds:itemID="{5AEBDDF9-9A3C-4899-8740-21015E84D9C8}"/>
</file>

<file path=customXml/itemProps4.xml><?xml version="1.0" encoding="utf-8"?>
<ds:datastoreItem xmlns:ds="http://schemas.openxmlformats.org/officeDocument/2006/customXml" ds:itemID="{4CEDB4DC-C5F1-48C1-8B5B-A1ADEA5AA5E2}"/>
</file>

<file path=customXml/itemProps5.xml><?xml version="1.0" encoding="utf-8"?>
<ds:datastoreItem xmlns:ds="http://schemas.openxmlformats.org/officeDocument/2006/customXml" ds:itemID="{8AB5B4FC-0DCD-4013-BA2A-AE6FC3644D6E}"/>
</file>

<file path=customXml/itemProps6.xml><?xml version="1.0" encoding="utf-8"?>
<ds:datastoreItem xmlns:ds="http://schemas.openxmlformats.org/officeDocument/2006/customXml" ds:itemID="{03D5156F-3D65-4004-B671-08D0682DFE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de Freitas Severino, Ligia</cp:lastModifiedBy>
  <cp:revision/>
  <dcterms:created xsi:type="dcterms:W3CDTF">2017-06-07T20:53:19Z</dcterms:created>
  <dcterms:modified xsi:type="dcterms:W3CDTF">2022-08-12T18:14:09Z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0x010100ACF722E9F6B0B149B0CD8BE2560A667200078E940A5044C34AAC34E8D7ED0B6D5A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426;#SUBNATIONAL AND LOCAL GOVERNMENTS|168e0cfe-6c5d-4da2-91c6-320001071f30</vt:lpwstr>
  </property>
  <property fmtid="{D5CDD505-2E9C-101B-9397-08002B2CF9AE}" pid="13" name="Fund IDB">
    <vt:lpwstr>133;#INS|e59f52b4-6a5d-4c44-8c43-084396cc07ba</vt:lpwstr>
  </property>
  <property fmtid="{D5CDD505-2E9C-101B-9397-08002B2CF9AE}" pid="14" name="Sector IDB">
    <vt:lpwstr>76;#REFORM / MODERNIZATION OF THE STATE|c8fda4a7-691a-4c65-b227-9825197b5cd2</vt:lpwstr>
  </property>
  <property fmtid="{D5CDD505-2E9C-101B-9397-08002B2CF9AE}" pid="15" name="_dlc_DocIdItemGuid">
    <vt:lpwstr>5fc5520c-67f8-4bb4-aa76-1143ca800428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