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9\RG-T3415\"/>
    </mc:Choice>
  </mc:AlternateContent>
  <xr:revisionPtr revIDLastSave="0" documentId="13_ncr:1_{C09887F9-63F0-4BD2-82C3-FD6449F69050}" xr6:coauthVersionLast="41" xr6:coauthVersionMax="41" xr10:uidLastSave="{00000000-0000-0000-0000-000000000000}"/>
  <bookViews>
    <workbookView xWindow="19090" yWindow="-110" windowWidth="19420" windowHeight="10420" xr2:uid="{00000000-000D-0000-FFFF-FFFF00000000}"/>
  </bookViews>
  <sheets>
    <sheet name="TCM Period 20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91" i="1" l="1"/>
  <c r="AM93" i="1"/>
  <c r="AU93" i="1" s="1"/>
  <c r="AU91" i="1"/>
  <c r="AM91" i="1"/>
  <c r="AK93" i="1"/>
  <c r="AT63" i="1"/>
</calcChain>
</file>

<file path=xl/sharedStrings.xml><?xml version="1.0" encoding="utf-8"?>
<sst xmlns="http://schemas.openxmlformats.org/spreadsheetml/2006/main" count="289" uniqueCount="86">
  <si>
    <t xml:space="preserve">Operation Number: </t>
  </si>
  <si>
    <t>RG-T3415</t>
  </si>
  <si>
    <t>Inter-American Development Bank - IDB</t>
  </si>
  <si>
    <t xml:space="preserve">TCM Cycle: </t>
  </si>
  <si>
    <t>TCM Period 2019</t>
  </si>
  <si>
    <t xml:space="preserve">Last Update: </t>
  </si>
  <si>
    <t/>
  </si>
  <si>
    <t>Results Matrix</t>
  </si>
  <si>
    <t>Outcomes</t>
  </si>
  <si>
    <t xml:space="preserve">Outcome: </t>
  </si>
  <si>
    <t>1 Increased Innovation by IDB Group in Natural Capital Approaches</t>
  </si>
  <si>
    <t>Indicators</t>
  </si>
  <si>
    <t>Flags*</t>
  </si>
  <si>
    <t>Unit of Measure</t>
  </si>
  <si>
    <t>Baseline</t>
  </si>
  <si>
    <t>Baseline Year</t>
  </si>
  <si>
    <t>Means of verification</t>
  </si>
  <si>
    <t>EOP</t>
  </si>
  <si>
    <t>1.1 The Natural Capital Lab supports knowledge, modeling, or testing of new concepts that support joint projects or initiatives of the IDB Group. (Innovative public and private business development initiatives generated)</t>
  </si>
  <si>
    <t># Joint projects or initiatives</t>
  </si>
  <si>
    <t>Project documents approved or joint initiatives approved with IDB group departments based on Natural Capital Lab knowledge materials</t>
  </si>
  <si>
    <t>P</t>
  </si>
  <si>
    <t>P(a)</t>
  </si>
  <si>
    <t>A</t>
  </si>
  <si>
    <t>2 Increased Knowledge of New Approaches to Leverage and Value Natural Capital</t>
  </si>
  <si>
    <t>2.1 Increased ability of CSD staff to use geospatial data to value natural capital and incorporate it into project planning and knowledge sharing. (Data and operational inputs generated)</t>
  </si>
  <si>
    <t># tools created</t>
  </si>
  <si>
    <t>GIS tool used by CSD division staff in operations and knowledge products</t>
  </si>
  <si>
    <t>2.2 Increased government awareness within Ministries of Planning and Finance of new Natural Capital value approaches. (Government capacity in the areas of natural resources strengthened)</t>
  </si>
  <si>
    <t># governments trained</t>
  </si>
  <si>
    <t>Government staff participated in events held by Natural Capital Lab or have used Lab products/materials</t>
  </si>
  <si>
    <t>2.3 Specific operational and data inputs generated to meet country demands on Natural Capital approaches. (Knowledge products, data, and operational inputs generated).</t>
  </si>
  <si>
    <t># products generated</t>
  </si>
  <si>
    <t>Uploads of documents</t>
  </si>
  <si>
    <t>3 New IDBG Partnerships on Natural Capital</t>
  </si>
  <si>
    <t>3.1 IDBG supports or joins international multi-stakeholder initiatives on Natural Capital to accelerate activity in the Region.</t>
  </si>
  <si>
    <t># partnerships supported</t>
  </si>
  <si>
    <t>IDB membership in multi-stakeholder groups or financial support to initiatives.</t>
  </si>
  <si>
    <t>Outputs: Annual Physical and Financial Progress</t>
  </si>
  <si>
    <t>1 Research and Development of New Financial Models and Instruments</t>
  </si>
  <si>
    <t>Physical Progress</t>
  </si>
  <si>
    <t>Financial Progress</t>
  </si>
  <si>
    <t>Outputs</t>
  </si>
  <si>
    <t>Output Description</t>
  </si>
  <si>
    <t>Theme</t>
  </si>
  <si>
    <t>Fund</t>
  </si>
  <si>
    <t>Flags</t>
  </si>
  <si>
    <t>1.1 Methodologies designed/strengthened</t>
  </si>
  <si>
    <t>New methodologies published to advance the testing of new financial and technical models to leverage natural capital</t>
  </si>
  <si>
    <t>Methodologies (#)</t>
  </si>
  <si>
    <t>Biodiversity and Ecosystem Conservation</t>
  </si>
  <si>
    <t>SUS</t>
  </si>
  <si>
    <t>1.2 Diagnostics and assessments completed</t>
  </si>
  <si>
    <t>Natural Capital Valuation Assessments</t>
  </si>
  <si>
    <t>Diagnostics (#)</t>
  </si>
  <si>
    <t>2 Fostering High Quality Knowledge Through Technological Innovations</t>
  </si>
  <si>
    <t>2.1 Tools designed/strengthened</t>
  </si>
  <si>
    <t>GIS tool for CSD staff and LAC Geoportal pilot created in partnership with IT and KIC</t>
  </si>
  <si>
    <t>Tools (#)</t>
  </si>
  <si>
    <t>WebGIS tool active</t>
  </si>
  <si>
    <t>2.2 New databases created</t>
  </si>
  <si>
    <t>Database of project geospatial data created and accessible in tool</t>
  </si>
  <si>
    <t>Databases (#)</t>
  </si>
  <si>
    <t>Database of map layers incorporated into GIS tool</t>
  </si>
  <si>
    <t>2.3 Virtual platforms designed</t>
  </si>
  <si>
    <t>Storymap of Natural Capital developed for one country/topic</t>
  </si>
  <si>
    <t>Platforms (#)</t>
  </si>
  <si>
    <t>Story Map of Natural Capital online (upload link)</t>
  </si>
  <si>
    <t>2.4 Individuals Trained</t>
  </si>
  <si>
    <t>Individual CSD staff trained in use of GIS tools</t>
  </si>
  <si>
    <t>Individuals (#)</t>
  </si>
  <si>
    <t>registry of accounts of users of GIS tool/list of trained staff</t>
  </si>
  <si>
    <t>3.1 Policy dialogue events organized</t>
  </si>
  <si>
    <t>Regional Convening of Ministries of Finance on Natural Capital</t>
  </si>
  <si>
    <t>Events (#)</t>
  </si>
  <si>
    <t>Agenda uploaded</t>
  </si>
  <si>
    <t>3.2 Networks/communities of practice strengthened</t>
  </si>
  <si>
    <t>Numbers of networks of Natural Capital and Economic/Financial Value strengthened leading to COP-15</t>
  </si>
  <si>
    <t xml:space="preserve">Networks (#)  </t>
  </si>
  <si>
    <t xml:space="preserve">Documents of funding/membership to networks/partnerships.         </t>
  </si>
  <si>
    <t>Other Cost</t>
  </si>
  <si>
    <t>Cost</t>
  </si>
  <si>
    <t>Individual contractual support to mainstream activities across bank, assist supervision, help develop knowledge products and events internally.</t>
  </si>
  <si>
    <t>Travel</t>
  </si>
  <si>
    <t>Total Cost</t>
  </si>
  <si>
    <t>3 Knowledge Generation and Dissemination to Promote Natural Capital Dialogue and Strategic Partnerships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</si>
</sst>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-10409]m/d/yyyy"/>
    <numFmt numFmtId="165" formatCode="[$-10409]#,##0.00;\-#,##0.00"/>
    <numFmt numFmtId="168" formatCode="[$-10409]&quot;$&quot;#,##0;\(&quot;$&quot;#,##0\)"/>
    <numFmt numFmtId="170" formatCode="_(* #,##0_);_(* \(#,##0\);_(* &quot;-&quot;??_);_(@_)"/>
  </numFmts>
  <fonts count="14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7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FF"/>
      <name val="Arial"/>
    </font>
    <font>
      <sz val="8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  <font>
      <sz val="6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D3D3D3"/>
        <bgColor rgb="FFD3D3D3"/>
      </patternFill>
    </fill>
    <fill>
      <patternFill patternType="solid">
        <fgColor rgb="FFF1F1F1"/>
        <bgColor rgb="FFF1F1F1"/>
      </patternFill>
    </fill>
    <fill>
      <patternFill patternType="solid">
        <fgColor rgb="FFDAE2EE"/>
        <bgColor rgb="FFDAE2EE"/>
      </patternFill>
    </fill>
    <fill>
      <patternFill patternType="solid">
        <fgColor theme="4" tint="0.79998168889431442"/>
        <bgColor rgb="FFF1F1F1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ck">
        <color theme="3"/>
      </left>
      <right style="thin">
        <color rgb="FFD3D3D3"/>
      </right>
      <top style="thick">
        <color theme="3"/>
      </top>
      <bottom style="thick">
        <color theme="3"/>
      </bottom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 style="thin">
        <color rgb="FFD3D3D3"/>
      </left>
      <right/>
      <top style="thick">
        <color theme="3"/>
      </top>
      <bottom style="thin">
        <color rgb="FFD3D3D3"/>
      </bottom>
      <diagonal/>
    </border>
    <border>
      <left/>
      <right/>
      <top style="thick">
        <color theme="3"/>
      </top>
      <bottom style="thin">
        <color rgb="FFD3D3D3"/>
      </bottom>
      <diagonal/>
    </border>
    <border>
      <left/>
      <right style="thin">
        <color rgb="FFD3D3D3"/>
      </right>
      <top style="thick">
        <color theme="3"/>
      </top>
      <bottom style="thin">
        <color rgb="FFD3D3D3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78">
    <xf numFmtId="0" fontId="1" fillId="0" borderId="0" xfId="0" applyFont="1" applyFill="1" applyBorder="1"/>
    <xf numFmtId="0" fontId="4" fillId="0" borderId="0" xfId="0" applyNumberFormat="1" applyFont="1" applyFill="1" applyBorder="1" applyAlignment="1">
      <alignment vertical="top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3" fillId="5" borderId="6" xfId="0" applyNumberFormat="1" applyFont="1" applyFill="1" applyBorder="1" applyAlignment="1">
      <alignment horizontal="center" vertical="center" wrapText="1" readingOrder="1"/>
    </xf>
    <xf numFmtId="0" fontId="2" fillId="5" borderId="6" xfId="0" applyNumberFormat="1" applyFont="1" applyFill="1" applyBorder="1" applyAlignment="1">
      <alignment horizontal="center" vertical="center" wrapText="1" readingOrder="1"/>
    </xf>
    <xf numFmtId="0" fontId="1" fillId="0" borderId="11" xfId="0" applyNumberFormat="1" applyFont="1" applyFill="1" applyBorder="1" applyAlignment="1">
      <alignment vertical="top" wrapText="1"/>
    </xf>
    <xf numFmtId="0" fontId="3" fillId="3" borderId="6" xfId="0" applyNumberFormat="1" applyFont="1" applyFill="1" applyBorder="1" applyAlignment="1">
      <alignment horizontal="center" vertical="center" wrapText="1" readingOrder="1"/>
    </xf>
    <xf numFmtId="0" fontId="1" fillId="0" borderId="12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0" fontId="3" fillId="6" borderId="6" xfId="0" applyNumberFormat="1" applyFont="1" applyFill="1" applyBorder="1" applyAlignment="1">
      <alignment horizontal="center" vertical="center" wrapText="1" readingOrder="1"/>
    </xf>
    <xf numFmtId="0" fontId="2" fillId="6" borderId="6" xfId="0" applyNumberFormat="1" applyFont="1" applyFill="1" applyBorder="1" applyAlignment="1">
      <alignment horizontal="center" vertical="center" wrapText="1" readingOrder="1"/>
    </xf>
    <xf numFmtId="0" fontId="5" fillId="3" borderId="4" xfId="0" applyNumberFormat="1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 readingOrder="1"/>
    </xf>
    <xf numFmtId="0" fontId="10" fillId="0" borderId="0" xfId="0" applyNumberFormat="1" applyFont="1" applyFill="1" applyBorder="1" applyAlignment="1">
      <alignment vertical="top" wrapText="1" readingOrder="1"/>
    </xf>
    <xf numFmtId="0" fontId="1" fillId="3" borderId="10" xfId="0" applyNumberFormat="1" applyFont="1" applyFill="1" applyBorder="1" applyAlignment="1">
      <alignment vertical="top" wrapText="1"/>
    </xf>
    <xf numFmtId="0" fontId="1" fillId="3" borderId="11" xfId="0" applyNumberFormat="1" applyFont="1" applyFill="1" applyBorder="1" applyAlignment="1">
      <alignment vertical="top" wrapText="1"/>
    </xf>
    <xf numFmtId="0" fontId="1" fillId="3" borderId="5" xfId="0" applyNumberFormat="1" applyFont="1" applyFill="1" applyBorder="1" applyAlignment="1">
      <alignment vertical="top" wrapText="1"/>
    </xf>
    <xf numFmtId="0" fontId="1" fillId="3" borderId="12" xfId="0" applyNumberFormat="1" applyFont="1" applyFill="1" applyBorder="1" applyAlignment="1">
      <alignment vertical="top" wrapText="1"/>
    </xf>
    <xf numFmtId="0" fontId="1" fillId="3" borderId="14" xfId="0" applyNumberFormat="1" applyFont="1" applyFill="1" applyBorder="1" applyAlignment="1">
      <alignment vertical="top" wrapText="1"/>
    </xf>
    <xf numFmtId="0" fontId="2" fillId="6" borderId="6" xfId="0" applyNumberFormat="1" applyFont="1" applyFill="1" applyBorder="1" applyAlignment="1">
      <alignment vertical="center" wrapText="1" readingOrder="1"/>
    </xf>
    <xf numFmtId="0" fontId="4" fillId="3" borderId="0" xfId="0" applyNumberFormat="1" applyFont="1" applyFill="1" applyBorder="1" applyAlignment="1">
      <alignment vertical="top" wrapText="1" readingOrder="1"/>
    </xf>
    <xf numFmtId="0" fontId="10" fillId="3" borderId="0" xfId="0" applyNumberFormat="1" applyFont="1" applyFill="1" applyBorder="1" applyAlignment="1">
      <alignment vertical="top" wrapText="1" readingOrder="1"/>
    </xf>
    <xf numFmtId="0" fontId="4" fillId="2" borderId="6" xfId="0" applyNumberFormat="1" applyFont="1" applyFill="1" applyBorder="1" applyAlignment="1">
      <alignment vertical="top" wrapText="1" readingOrder="1"/>
    </xf>
    <xf numFmtId="0" fontId="3" fillId="0" borderId="6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3" fillId="0" borderId="0" xfId="0" applyNumberFormat="1" applyFont="1" applyFill="1" applyBorder="1" applyAlignment="1">
      <alignment horizontal="left" vertical="center" wrapText="1" readingOrder="1"/>
    </xf>
    <xf numFmtId="0" fontId="2" fillId="0" borderId="0" xfId="0" applyNumberFormat="1" applyFont="1" applyFill="1" applyBorder="1" applyAlignment="1">
      <alignment horizontal="right" vertical="center" wrapText="1" readingOrder="1"/>
    </xf>
    <xf numFmtId="164" fontId="3" fillId="0" borderId="0" xfId="0" applyNumberFormat="1" applyFont="1" applyFill="1" applyBorder="1" applyAlignment="1">
      <alignment horizontal="left" vertical="center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2" borderId="0" xfId="0" applyNumberFormat="1" applyFont="1" applyFill="1" applyBorder="1" applyAlignment="1">
      <alignment vertical="center" wrapText="1" readingOrder="1"/>
    </xf>
    <xf numFmtId="0" fontId="1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vertical="top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1" xfId="0" applyNumberFormat="1" applyFont="1" applyFill="1" applyBorder="1" applyAlignment="1">
      <alignment vertical="top" wrapText="1"/>
    </xf>
    <xf numFmtId="0" fontId="1" fillId="0" borderId="12" xfId="0" applyNumberFormat="1" applyFont="1" applyFill="1" applyBorder="1" applyAlignment="1">
      <alignment vertical="top" wrapText="1"/>
    </xf>
    <xf numFmtId="0" fontId="1" fillId="0" borderId="13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horizontal="center" vertical="center" wrapText="1" readingOrder="1"/>
    </xf>
    <xf numFmtId="165" fontId="2" fillId="0" borderId="6" xfId="0" applyNumberFormat="1" applyFont="1" applyFill="1" applyBorder="1" applyAlignment="1">
      <alignment horizontal="center" vertical="center" wrapText="1" readingOrder="1"/>
    </xf>
    <xf numFmtId="0" fontId="2" fillId="0" borderId="6" xfId="0" applyNumberFormat="1" applyFont="1" applyFill="1" applyBorder="1" applyAlignment="1">
      <alignment vertical="center" wrapText="1" readingOrder="1"/>
    </xf>
    <xf numFmtId="165" fontId="2" fillId="5" borderId="6" xfId="0" applyNumberFormat="1" applyFont="1" applyFill="1" applyBorder="1" applyAlignment="1">
      <alignment horizontal="center" vertical="center" wrapText="1" readingOrder="1"/>
    </xf>
    <xf numFmtId="0" fontId="2" fillId="5" borderId="6" xfId="0" applyNumberFormat="1" applyFont="1" applyFill="1" applyBorder="1" applyAlignment="1">
      <alignment horizontal="center" vertical="center" wrapText="1" readingOrder="1"/>
    </xf>
    <xf numFmtId="0" fontId="2" fillId="3" borderId="6" xfId="0" applyNumberFormat="1" applyFont="1" applyFill="1" applyBorder="1" applyAlignment="1">
      <alignment horizontal="center" vertical="center" wrapText="1" readingOrder="1"/>
    </xf>
    <xf numFmtId="165" fontId="2" fillId="3" borderId="6" xfId="0" applyNumberFormat="1" applyFont="1" applyFill="1" applyBorder="1" applyAlignment="1">
      <alignment horizontal="center" vertical="center" wrapText="1" readingOrder="1"/>
    </xf>
    <xf numFmtId="0" fontId="2" fillId="6" borderId="6" xfId="0" applyNumberFormat="1" applyFont="1" applyFill="1" applyBorder="1" applyAlignment="1">
      <alignment horizontal="center" vertical="center" wrapText="1" readingOrder="1"/>
    </xf>
    <xf numFmtId="0" fontId="1" fillId="3" borderId="0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 readingOrder="1"/>
    </xf>
    <xf numFmtId="0" fontId="2" fillId="3" borderId="6" xfId="0" applyNumberFormat="1" applyFont="1" applyFill="1" applyBorder="1" applyAlignment="1">
      <alignment vertical="top" wrapText="1" readingOrder="1"/>
    </xf>
    <xf numFmtId="0" fontId="1" fillId="3" borderId="11" xfId="0" applyNumberFormat="1" applyFont="1" applyFill="1" applyBorder="1" applyAlignment="1">
      <alignment vertical="top" wrapText="1"/>
    </xf>
    <xf numFmtId="0" fontId="1" fillId="3" borderId="12" xfId="0" applyNumberFormat="1" applyFont="1" applyFill="1" applyBorder="1" applyAlignment="1">
      <alignment vertical="top" wrapText="1"/>
    </xf>
    <xf numFmtId="0" fontId="3" fillId="5" borderId="6" xfId="0" applyNumberFormat="1" applyFont="1" applyFill="1" applyBorder="1" applyAlignment="1">
      <alignment horizontal="center" vertical="center" wrapText="1" readingOrder="1"/>
    </xf>
    <xf numFmtId="0" fontId="10" fillId="0" borderId="0" xfId="0" applyNumberFormat="1" applyFont="1" applyFill="1" applyBorder="1" applyAlignment="1">
      <alignment vertical="top" wrapText="1" readingOrder="1"/>
    </xf>
    <xf numFmtId="0" fontId="1" fillId="3" borderId="4" xfId="0" applyNumberFormat="1" applyFont="1" applyFill="1" applyBorder="1" applyAlignment="1">
      <alignment vertical="top" wrapText="1"/>
    </xf>
    <xf numFmtId="0" fontId="1" fillId="3" borderId="15" xfId="0" applyNumberFormat="1" applyFont="1" applyFill="1" applyBorder="1" applyAlignment="1">
      <alignment vertical="top" wrapText="1"/>
    </xf>
    <xf numFmtId="0" fontId="4" fillId="3" borderId="6" xfId="0" applyNumberFormat="1" applyFont="1" applyFill="1" applyBorder="1" applyAlignment="1">
      <alignment vertical="top" wrapText="1" readingOrder="1"/>
    </xf>
    <xf numFmtId="0" fontId="1" fillId="3" borderId="3" xfId="0" applyNumberFormat="1" applyFont="1" applyFill="1" applyBorder="1" applyAlignment="1">
      <alignment vertical="top" wrapText="1"/>
    </xf>
    <xf numFmtId="0" fontId="1" fillId="3" borderId="5" xfId="0" applyNumberFormat="1" applyFont="1" applyFill="1" applyBorder="1" applyAlignment="1">
      <alignment vertical="top" wrapText="1"/>
    </xf>
    <xf numFmtId="0" fontId="3" fillId="3" borderId="6" xfId="0" applyNumberFormat="1" applyFont="1" applyFill="1" applyBorder="1" applyAlignment="1">
      <alignment horizontal="center" vertical="center" wrapText="1" readingOrder="1"/>
    </xf>
    <xf numFmtId="0" fontId="2" fillId="3" borderId="6" xfId="0" applyNumberFormat="1" applyFont="1" applyFill="1" applyBorder="1" applyAlignment="1">
      <alignment vertical="center" wrapText="1" readingOrder="1"/>
    </xf>
    <xf numFmtId="0" fontId="1" fillId="3" borderId="9" xfId="0" applyNumberFormat="1" applyFont="1" applyFill="1" applyBorder="1" applyAlignment="1">
      <alignment vertical="top" wrapText="1"/>
    </xf>
    <xf numFmtId="0" fontId="3" fillId="6" borderId="6" xfId="0" applyNumberFormat="1" applyFont="1" applyFill="1" applyBorder="1" applyAlignment="1">
      <alignment horizontal="center" vertical="center" wrapText="1" readingOrder="1"/>
    </xf>
    <xf numFmtId="0" fontId="2" fillId="6" borderId="6" xfId="0" applyNumberFormat="1" applyFont="1" applyFill="1" applyBorder="1" applyAlignment="1">
      <alignment vertical="center" wrapText="1" readingOrder="1"/>
    </xf>
    <xf numFmtId="0" fontId="2" fillId="3" borderId="0" xfId="0" applyNumberFormat="1" applyFont="1" applyFill="1" applyBorder="1" applyAlignment="1">
      <alignment vertical="top" wrapText="1" readingOrder="1"/>
    </xf>
    <xf numFmtId="0" fontId="4" fillId="3" borderId="0" xfId="0" applyNumberFormat="1" applyFont="1" applyFill="1" applyBorder="1" applyAlignment="1">
      <alignment vertical="top" wrapText="1" readingOrder="1"/>
    </xf>
    <xf numFmtId="0" fontId="3" fillId="2" borderId="6" xfId="0" applyNumberFormat="1" applyFont="1" applyFill="1" applyBorder="1" applyAlignment="1">
      <alignment vertical="center" wrapText="1" readingOrder="1"/>
    </xf>
    <xf numFmtId="0" fontId="1" fillId="2" borderId="12" xfId="0" applyNumberFormat="1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 readingOrder="1"/>
    </xf>
    <xf numFmtId="0" fontId="1" fillId="5" borderId="15" xfId="0" applyNumberFormat="1" applyFont="1" applyFill="1" applyBorder="1" applyAlignment="1">
      <alignment vertical="top" wrapText="1"/>
    </xf>
    <xf numFmtId="0" fontId="2" fillId="6" borderId="6" xfId="0" applyNumberFormat="1" applyFont="1" applyFill="1" applyBorder="1" applyAlignment="1">
      <alignment horizontal="right" vertical="center" wrapText="1" readingOrder="1"/>
    </xf>
    <xf numFmtId="0" fontId="4" fillId="0" borderId="6" xfId="0" applyNumberFormat="1" applyFont="1" applyFill="1" applyBorder="1" applyAlignment="1">
      <alignment vertical="top" wrapText="1" readingOrder="1"/>
    </xf>
    <xf numFmtId="0" fontId="5" fillId="0" borderId="0" xfId="0" applyNumberFormat="1" applyFont="1" applyFill="1" applyBorder="1" applyAlignment="1">
      <alignment vertical="center" wrapText="1" readingOrder="1"/>
    </xf>
    <xf numFmtId="168" fontId="2" fillId="5" borderId="6" xfId="0" applyNumberFormat="1" applyFont="1" applyFill="1" applyBorder="1" applyAlignment="1">
      <alignment horizontal="right" vertical="center" wrapText="1" readingOrder="1"/>
    </xf>
    <xf numFmtId="168" fontId="1" fillId="0" borderId="9" xfId="0" applyNumberFormat="1" applyFont="1" applyFill="1" applyBorder="1" applyAlignment="1">
      <alignment vertical="top" wrapText="1"/>
    </xf>
    <xf numFmtId="168" fontId="1" fillId="0" borderId="3" xfId="0" applyNumberFormat="1" applyFont="1" applyFill="1" applyBorder="1" applyAlignment="1">
      <alignment vertical="top" wrapText="1"/>
    </xf>
    <xf numFmtId="168" fontId="1" fillId="5" borderId="12" xfId="0" applyNumberFormat="1" applyFont="1" applyFill="1" applyBorder="1" applyAlignment="1">
      <alignment vertical="top" wrapText="1"/>
    </xf>
    <xf numFmtId="168" fontId="1" fillId="0" borderId="13" xfId="0" applyNumberFormat="1" applyFont="1" applyFill="1" applyBorder="1" applyAlignment="1">
      <alignment vertical="top" wrapText="1"/>
    </xf>
    <xf numFmtId="168" fontId="1" fillId="0" borderId="14" xfId="0" applyNumberFormat="1" applyFont="1" applyFill="1" applyBorder="1" applyAlignment="1">
      <alignment vertical="top" wrapText="1"/>
    </xf>
    <xf numFmtId="168" fontId="2" fillId="0" borderId="6" xfId="0" applyNumberFormat="1" applyFont="1" applyFill="1" applyBorder="1" applyAlignment="1">
      <alignment horizontal="right" vertical="center" wrapText="1" readingOrder="1"/>
    </xf>
    <xf numFmtId="168" fontId="1" fillId="0" borderId="7" xfId="0" applyNumberFormat="1" applyFont="1" applyFill="1" applyBorder="1" applyAlignment="1">
      <alignment vertical="top" wrapText="1"/>
    </xf>
    <xf numFmtId="168" fontId="1" fillId="0" borderId="8" xfId="0" applyNumberFormat="1" applyFont="1" applyFill="1" applyBorder="1" applyAlignment="1">
      <alignment vertical="top" wrapText="1"/>
    </xf>
    <xf numFmtId="168" fontId="2" fillId="6" borderId="6" xfId="0" applyNumberFormat="1" applyFont="1" applyFill="1" applyBorder="1" applyAlignment="1">
      <alignment horizontal="right" vertical="center" wrapText="1" readingOrder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9" xfId="0" applyNumberFormat="1" applyFont="1" applyFill="1" applyBorder="1" applyAlignment="1">
      <alignment horizontal="center" vertical="top" wrapText="1"/>
    </xf>
    <xf numFmtId="0" fontId="1" fillId="3" borderId="1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3" borderId="4" xfId="0" applyNumberFormat="1" applyFont="1" applyFill="1" applyBorder="1" applyAlignment="1">
      <alignment horizontal="center" vertical="top" wrapText="1"/>
    </xf>
    <xf numFmtId="0" fontId="1" fillId="3" borderId="12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1" fillId="3" borderId="15" xfId="0" applyNumberFormat="1" applyFont="1" applyFill="1" applyBorder="1" applyAlignment="1">
      <alignment horizontal="center" vertical="top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3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3" borderId="1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5" xfId="0" applyNumberFormat="1" applyFont="1" applyFill="1" applyBorder="1" applyAlignment="1">
      <alignment vertical="center" wrapText="1"/>
    </xf>
    <xf numFmtId="0" fontId="1" fillId="3" borderId="12" xfId="0" applyNumberFormat="1" applyFont="1" applyFill="1" applyBorder="1" applyAlignment="1">
      <alignment vertical="center" wrapText="1"/>
    </xf>
    <xf numFmtId="0" fontId="1" fillId="0" borderId="13" xfId="0" applyNumberFormat="1" applyFont="1" applyFill="1" applyBorder="1" applyAlignment="1">
      <alignment vertical="center" wrapText="1"/>
    </xf>
    <xf numFmtId="0" fontId="1" fillId="0" borderId="14" xfId="0" applyNumberFormat="1" applyFont="1" applyFill="1" applyBorder="1" applyAlignment="1">
      <alignment vertical="center" wrapText="1"/>
    </xf>
    <xf numFmtId="170" fontId="2" fillId="5" borderId="6" xfId="1" applyNumberFormat="1" applyFont="1" applyFill="1" applyBorder="1" applyAlignment="1">
      <alignment vertical="center" wrapText="1" readingOrder="1"/>
    </xf>
    <xf numFmtId="170" fontId="2" fillId="5" borderId="6" xfId="1" applyNumberFormat="1" applyFont="1" applyFill="1" applyBorder="1" applyAlignment="1">
      <alignment vertical="center" wrapText="1" readingOrder="1"/>
    </xf>
    <xf numFmtId="170" fontId="1" fillId="3" borderId="7" xfId="1" applyNumberFormat="1" applyFont="1" applyFill="1" applyBorder="1" applyAlignment="1">
      <alignment vertical="top" wrapText="1"/>
    </xf>
    <xf numFmtId="170" fontId="1" fillId="3" borderId="8" xfId="1" applyNumberFormat="1" applyFont="1" applyFill="1" applyBorder="1" applyAlignment="1">
      <alignment vertical="top" wrapText="1"/>
    </xf>
    <xf numFmtId="170" fontId="2" fillId="3" borderId="6" xfId="1" applyNumberFormat="1" applyFont="1" applyFill="1" applyBorder="1" applyAlignment="1">
      <alignment vertical="center" wrapText="1" readingOrder="1"/>
    </xf>
    <xf numFmtId="170" fontId="1" fillId="3" borderId="9" xfId="1" applyNumberFormat="1" applyFont="1" applyFill="1" applyBorder="1" applyAlignment="1">
      <alignment vertical="top" wrapText="1"/>
    </xf>
    <xf numFmtId="170" fontId="1" fillId="3" borderId="3" xfId="1" applyNumberFormat="1" applyFont="1" applyFill="1" applyBorder="1" applyAlignment="1">
      <alignment vertical="top" wrapText="1"/>
    </xf>
    <xf numFmtId="170" fontId="1" fillId="3" borderId="4" xfId="1" applyNumberFormat="1" applyFont="1" applyFill="1" applyBorder="1" applyAlignment="1">
      <alignment vertical="top" wrapText="1"/>
    </xf>
    <xf numFmtId="170" fontId="1" fillId="3" borderId="11" xfId="1" applyNumberFormat="1" applyFont="1" applyFill="1" applyBorder="1" applyAlignment="1">
      <alignment vertical="top" wrapText="1"/>
    </xf>
    <xf numFmtId="170" fontId="1" fillId="3" borderId="0" xfId="1" applyNumberFormat="1" applyFont="1" applyFill="1" applyBorder="1" applyAlignment="1">
      <alignment vertical="top" wrapText="1"/>
    </xf>
    <xf numFmtId="170" fontId="1" fillId="3" borderId="5" xfId="1" applyNumberFormat="1" applyFont="1" applyFill="1" applyBorder="1" applyAlignment="1">
      <alignment vertical="top" wrapText="1"/>
    </xf>
    <xf numFmtId="170" fontId="1" fillId="3" borderId="15" xfId="1" applyNumberFormat="1" applyFont="1" applyFill="1" applyBorder="1" applyAlignment="1">
      <alignment vertical="top" wrapText="1"/>
    </xf>
    <xf numFmtId="170" fontId="1" fillId="3" borderId="12" xfId="1" applyNumberFormat="1" applyFont="1" applyFill="1" applyBorder="1" applyAlignment="1">
      <alignment vertical="top" wrapText="1"/>
    </xf>
    <xf numFmtId="170" fontId="1" fillId="3" borderId="13" xfId="1" applyNumberFormat="1" applyFont="1" applyFill="1" applyBorder="1" applyAlignment="1">
      <alignment vertical="top" wrapText="1"/>
    </xf>
    <xf numFmtId="170" fontId="1" fillId="3" borderId="14" xfId="1" applyNumberFormat="1" applyFont="1" applyFill="1" applyBorder="1" applyAlignment="1">
      <alignment vertical="top" wrapText="1"/>
    </xf>
    <xf numFmtId="170" fontId="2" fillId="6" borderId="6" xfId="1" applyNumberFormat="1" applyFont="1" applyFill="1" applyBorder="1" applyAlignment="1">
      <alignment vertical="center" wrapText="1" readingOrder="1"/>
    </xf>
    <xf numFmtId="170" fontId="2" fillId="6" borderId="6" xfId="1" applyNumberFormat="1" applyFont="1" applyFill="1" applyBorder="1" applyAlignment="1">
      <alignment vertical="center" wrapText="1" readingOrder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3" fillId="4" borderId="15" xfId="0" applyNumberFormat="1" applyFont="1" applyFill="1" applyBorder="1" applyAlignment="1">
      <alignment horizontal="center" vertical="center" wrapText="1" readingOrder="1"/>
    </xf>
    <xf numFmtId="0" fontId="3" fillId="6" borderId="2" xfId="0" applyNumberFormat="1" applyFont="1" applyFill="1" applyBorder="1" applyAlignment="1">
      <alignment horizontal="center" vertical="center" wrapText="1" readingOrder="1"/>
    </xf>
    <xf numFmtId="0" fontId="2" fillId="6" borderId="2" xfId="0" applyNumberFormat="1" applyFont="1" applyFill="1" applyBorder="1" applyAlignment="1">
      <alignment vertical="center" wrapText="1" readingOrder="1"/>
    </xf>
    <xf numFmtId="0" fontId="2" fillId="6" borderId="2" xfId="0" applyNumberFormat="1" applyFont="1" applyFill="1" applyBorder="1" applyAlignment="1">
      <alignment vertical="center" wrapText="1" readingOrder="1"/>
    </xf>
    <xf numFmtId="0" fontId="3" fillId="6" borderId="2" xfId="0" applyNumberFormat="1" applyFont="1" applyFill="1" applyBorder="1" applyAlignment="1">
      <alignment horizontal="center" vertical="center" wrapText="1" readingOrder="1"/>
    </xf>
    <xf numFmtId="0" fontId="1" fillId="4" borderId="13" xfId="0" applyNumberFormat="1" applyFont="1" applyFill="1" applyBorder="1" applyAlignment="1">
      <alignment vertical="top" wrapText="1"/>
    </xf>
    <xf numFmtId="0" fontId="9" fillId="4" borderId="15" xfId="0" applyNumberFormat="1" applyFont="1" applyFill="1" applyBorder="1" applyAlignment="1">
      <alignment horizontal="center" vertical="center" wrapText="1" readingOrder="1"/>
    </xf>
    <xf numFmtId="0" fontId="9" fillId="4" borderId="15" xfId="0" applyNumberFormat="1" applyFont="1" applyFill="1" applyBorder="1" applyAlignment="1">
      <alignment horizontal="center" vertical="center" wrapText="1" readingOrder="1"/>
    </xf>
    <xf numFmtId="0" fontId="1" fillId="4" borderId="14" xfId="0" applyNumberFormat="1" applyFont="1" applyFill="1" applyBorder="1" applyAlignment="1">
      <alignment vertical="top" wrapText="1"/>
    </xf>
    <xf numFmtId="0" fontId="3" fillId="3" borderId="17" xfId="0" applyNumberFormat="1" applyFont="1" applyFill="1" applyBorder="1" applyAlignment="1">
      <alignment horizontal="left" vertical="top" wrapText="1" readingOrder="1"/>
    </xf>
    <xf numFmtId="0" fontId="1" fillId="0" borderId="18" xfId="0" applyNumberFormat="1" applyFont="1" applyFill="1" applyBorder="1" applyAlignment="1">
      <alignment vertical="top" wrapText="1"/>
    </xf>
    <xf numFmtId="0" fontId="1" fillId="0" borderId="19" xfId="0" applyNumberFormat="1" applyFont="1" applyFill="1" applyBorder="1" applyAlignment="1">
      <alignment vertical="top" wrapText="1"/>
    </xf>
    <xf numFmtId="0" fontId="3" fillId="4" borderId="17" xfId="0" applyNumberFormat="1" applyFont="1" applyFill="1" applyBorder="1" applyAlignment="1">
      <alignment horizontal="center" vertical="center" wrapText="1" readingOrder="1"/>
    </xf>
    <xf numFmtId="0" fontId="6" fillId="3" borderId="0" xfId="0" applyNumberFormat="1" applyFont="1" applyFill="1" applyBorder="1" applyAlignment="1">
      <alignment vertical="center" wrapText="1" readingOrder="1"/>
    </xf>
    <xf numFmtId="0" fontId="5" fillId="4" borderId="15" xfId="0" applyNumberFormat="1" applyFont="1" applyFill="1" applyBorder="1" applyAlignment="1">
      <alignment horizontal="center" vertical="top" wrapText="1" readingOrder="1"/>
    </xf>
    <xf numFmtId="0" fontId="5" fillId="4" borderId="15" xfId="0" applyNumberFormat="1" applyFont="1" applyFill="1" applyBorder="1" applyAlignment="1">
      <alignment horizontal="center" vertical="top" wrapText="1" readingOrder="1"/>
    </xf>
    <xf numFmtId="0" fontId="6" fillId="0" borderId="0" xfId="0" applyNumberFormat="1" applyFont="1" applyFill="1" applyBorder="1" applyAlignment="1">
      <alignment vertical="center" wrapText="1" readingOrder="1"/>
    </xf>
    <xf numFmtId="0" fontId="2" fillId="6" borderId="2" xfId="0" applyNumberFormat="1" applyFont="1" applyFill="1" applyBorder="1" applyAlignment="1">
      <alignment horizontal="center" vertical="center" wrapText="1" readingOrder="1"/>
    </xf>
    <xf numFmtId="0" fontId="4" fillId="4" borderId="15" xfId="0" applyNumberFormat="1" applyFont="1" applyFill="1" applyBorder="1" applyAlignment="1">
      <alignment vertical="top" wrapText="1" readingOrder="1"/>
    </xf>
    <xf numFmtId="0" fontId="7" fillId="3" borderId="17" xfId="0" applyNumberFormat="1" applyFont="1" applyFill="1" applyBorder="1" applyAlignment="1">
      <alignment horizontal="left" vertical="top" wrapText="1" readingOrder="1"/>
    </xf>
    <xf numFmtId="0" fontId="8" fillId="3" borderId="17" xfId="0" applyNumberFormat="1" applyFont="1" applyFill="1" applyBorder="1" applyAlignment="1">
      <alignment horizontal="left" vertical="top" wrapText="1" readingOrder="1"/>
    </xf>
    <xf numFmtId="0" fontId="1" fillId="0" borderId="18" xfId="0" applyFont="1" applyFill="1" applyBorder="1"/>
    <xf numFmtId="170" fontId="12" fillId="0" borderId="0" xfId="0" applyNumberFormat="1" applyFont="1" applyFill="1" applyBorder="1"/>
    <xf numFmtId="0" fontId="13" fillId="4" borderId="20" xfId="0" applyNumberFormat="1" applyFont="1" applyFill="1" applyBorder="1" applyAlignment="1">
      <alignment horizontal="center" vertical="center" wrapText="1" readingOrder="1"/>
    </xf>
    <xf numFmtId="0" fontId="13" fillId="4" borderId="21" xfId="0" applyNumberFormat="1" applyFont="1" applyFill="1" applyBorder="1" applyAlignment="1">
      <alignment horizontal="center" vertical="center" wrapText="1" readingOrder="1"/>
    </xf>
    <xf numFmtId="0" fontId="13" fillId="4" borderId="22" xfId="0" applyNumberFormat="1" applyFont="1" applyFill="1" applyBorder="1" applyAlignment="1">
      <alignment horizontal="center" vertical="center" wrapText="1" readingOrder="1"/>
    </xf>
    <xf numFmtId="170" fontId="2" fillId="5" borderId="16" xfId="1" applyNumberFormat="1" applyFont="1" applyFill="1" applyBorder="1" applyAlignment="1">
      <alignment horizontal="center" vertical="center" wrapText="1" readingOrder="1"/>
    </xf>
    <xf numFmtId="170" fontId="2" fillId="5" borderId="7" xfId="1" applyNumberFormat="1" applyFont="1" applyFill="1" applyBorder="1" applyAlignment="1">
      <alignment horizontal="center" vertical="center" wrapText="1" readingOrder="1"/>
    </xf>
    <xf numFmtId="170" fontId="2" fillId="5" borderId="8" xfId="1" applyNumberFormat="1" applyFont="1" applyFill="1" applyBorder="1" applyAlignment="1">
      <alignment horizontal="center" vertical="center" wrapText="1" readingOrder="1"/>
    </xf>
    <xf numFmtId="170" fontId="2" fillId="7" borderId="16" xfId="1" applyNumberFormat="1" applyFont="1" applyFill="1" applyBorder="1" applyAlignment="1">
      <alignment horizontal="center" vertical="center" wrapText="1" readingOrder="1"/>
    </xf>
    <xf numFmtId="170" fontId="2" fillId="7" borderId="7" xfId="1" applyNumberFormat="1" applyFont="1" applyFill="1" applyBorder="1" applyAlignment="1">
      <alignment horizontal="center" vertical="center" wrapText="1" readingOrder="1"/>
    </xf>
    <xf numFmtId="170" fontId="2" fillId="7" borderId="8" xfId="1" applyNumberFormat="1" applyFont="1" applyFill="1" applyBorder="1" applyAlignment="1">
      <alignment horizontal="center" vertical="center" wrapText="1" readingOrder="1"/>
    </xf>
    <xf numFmtId="170" fontId="2" fillId="0" borderId="10" xfId="1" applyNumberFormat="1" applyFont="1" applyFill="1" applyBorder="1" applyAlignment="1">
      <alignment horizontal="center" vertical="center" wrapText="1" readingOrder="1"/>
    </xf>
    <xf numFmtId="170" fontId="2" fillId="0" borderId="9" xfId="1" applyNumberFormat="1" applyFont="1" applyFill="1" applyBorder="1" applyAlignment="1">
      <alignment horizontal="center" vertical="center" wrapText="1" readingOrder="1"/>
    </xf>
    <xf numFmtId="170" fontId="2" fillId="0" borderId="3" xfId="1" applyNumberFormat="1" applyFont="1" applyFill="1" applyBorder="1" applyAlignment="1">
      <alignment horizontal="center" vertical="center" wrapText="1" readingOrder="1"/>
    </xf>
    <xf numFmtId="170" fontId="2" fillId="0" borderId="11" xfId="1" applyNumberFormat="1" applyFont="1" applyFill="1" applyBorder="1" applyAlignment="1">
      <alignment horizontal="center" vertical="center" wrapText="1" readingOrder="1"/>
    </xf>
    <xf numFmtId="170" fontId="2" fillId="0" borderId="0" xfId="1" applyNumberFormat="1" applyFont="1" applyFill="1" applyBorder="1" applyAlignment="1">
      <alignment horizontal="center" vertical="center" wrapText="1" readingOrder="1"/>
    </xf>
    <xf numFmtId="170" fontId="2" fillId="0" borderId="5" xfId="1" applyNumberFormat="1" applyFont="1" applyFill="1" applyBorder="1" applyAlignment="1">
      <alignment horizontal="center" vertical="center" wrapText="1" readingOrder="1"/>
    </xf>
    <xf numFmtId="170" fontId="2" fillId="0" borderId="12" xfId="1" applyNumberFormat="1" applyFont="1" applyFill="1" applyBorder="1" applyAlignment="1">
      <alignment horizontal="center" vertical="center" wrapText="1" readingOrder="1"/>
    </xf>
    <xf numFmtId="170" fontId="2" fillId="0" borderId="13" xfId="1" applyNumberFormat="1" applyFont="1" applyFill="1" applyBorder="1" applyAlignment="1">
      <alignment horizontal="center" vertical="center" wrapText="1" readingOrder="1"/>
    </xf>
    <xf numFmtId="170" fontId="2" fillId="0" borderId="14" xfId="1" applyNumberFormat="1" applyFont="1" applyFill="1" applyBorder="1" applyAlignment="1">
      <alignment horizontal="center" vertical="center" wrapText="1" readingOrder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F1F1F1"/>
      <rgbColor rgb="00DAE2EE"/>
      <rgbColor rgb="00008000"/>
      <rgbColor rgb="00800000"/>
      <rgbColor rgb="0000FFFF"/>
      <rgbColor rgb="00000080"/>
      <rgbColor rgb="00808000"/>
      <rgbColor rgb="00800080"/>
      <rgbColor rgb="00008080"/>
      <rgbColor rgb="00FF0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8826</xdr:colOff>
      <xdr:row>4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2</xdr:col>
      <xdr:colOff>228600</xdr:colOff>
      <xdr:row>30</xdr:row>
      <xdr:rowOff>228600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34</xdr:row>
      <xdr:rowOff>0</xdr:rowOff>
    </xdr:from>
    <xdr:to>
      <xdr:col>55</xdr:col>
      <xdr:colOff>444500</xdr:colOff>
      <xdr:row>35</xdr:row>
      <xdr:rowOff>88900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39</xdr:row>
      <xdr:rowOff>0</xdr:rowOff>
    </xdr:from>
    <xdr:to>
      <xdr:col>55</xdr:col>
      <xdr:colOff>444500</xdr:colOff>
      <xdr:row>40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46</xdr:row>
      <xdr:rowOff>0</xdr:rowOff>
    </xdr:from>
    <xdr:to>
      <xdr:col>55</xdr:col>
      <xdr:colOff>444500</xdr:colOff>
      <xdr:row>47</xdr:row>
      <xdr:rowOff>88900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51</xdr:row>
      <xdr:rowOff>0</xdr:rowOff>
    </xdr:from>
    <xdr:to>
      <xdr:col>55</xdr:col>
      <xdr:colOff>444500</xdr:colOff>
      <xdr:row>52</xdr:row>
      <xdr:rowOff>88900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56</xdr:row>
      <xdr:rowOff>0</xdr:rowOff>
    </xdr:from>
    <xdr:to>
      <xdr:col>55</xdr:col>
      <xdr:colOff>444500</xdr:colOff>
      <xdr:row>57</xdr:row>
      <xdr:rowOff>88900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61</xdr:row>
      <xdr:rowOff>0</xdr:rowOff>
    </xdr:from>
    <xdr:to>
      <xdr:col>55</xdr:col>
      <xdr:colOff>444500</xdr:colOff>
      <xdr:row>62</xdr:row>
      <xdr:rowOff>88900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68</xdr:row>
      <xdr:rowOff>0</xdr:rowOff>
    </xdr:from>
    <xdr:to>
      <xdr:col>55</xdr:col>
      <xdr:colOff>444500</xdr:colOff>
      <xdr:row>69</xdr:row>
      <xdr:rowOff>88900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55</xdr:col>
      <xdr:colOff>0</xdr:colOff>
      <xdr:row>73</xdr:row>
      <xdr:rowOff>0</xdr:rowOff>
    </xdr:from>
    <xdr:to>
      <xdr:col>55</xdr:col>
      <xdr:colOff>444500</xdr:colOff>
      <xdr:row>74</xdr:row>
      <xdr:rowOff>88900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3</xdr:col>
      <xdr:colOff>63500</xdr:colOff>
      <xdr:row>96</xdr:row>
      <xdr:rowOff>215900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4</xdr:col>
      <xdr:colOff>0</xdr:colOff>
      <xdr:row>95</xdr:row>
      <xdr:rowOff>0</xdr:rowOff>
    </xdr:from>
    <xdr:to>
      <xdr:col>11</xdr:col>
      <xdr:colOff>304800</xdr:colOff>
      <xdr:row>96</xdr:row>
      <xdr:rowOff>215900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03"/>
  <sheetViews>
    <sheetView showGridLines="0" tabSelected="1" workbookViewId="0">
      <selection activeCell="AJ89" sqref="AJ89:AY89"/>
    </sheetView>
  </sheetViews>
  <sheetFormatPr defaultRowHeight="14.5"/>
  <cols>
    <col min="1" max="1" width="1.54296875" customWidth="1"/>
    <col min="2" max="2" width="12.1796875" customWidth="1"/>
    <col min="3" max="3" width="3.6328125" customWidth="1"/>
    <col min="4" max="4" width="1" customWidth="1"/>
    <col min="5" max="5" width="1.81640625" customWidth="1"/>
    <col min="6" max="6" width="0.54296875" customWidth="1"/>
    <col min="7" max="7" width="3.453125" customWidth="1"/>
    <col min="8" max="8" width="0.26953125" customWidth="1"/>
    <col min="9" max="9" width="7.90625" customWidth="1"/>
    <col min="10" max="10" width="2.453125" customWidth="1"/>
    <col min="11" max="11" width="3.26953125" customWidth="1"/>
    <col min="12" max="12" width="4.54296875" customWidth="1"/>
    <col min="13" max="13" width="3.36328125" customWidth="1"/>
    <col min="14" max="14" width="4.36328125" customWidth="1"/>
    <col min="15" max="15" width="3.1796875" customWidth="1"/>
    <col min="16" max="16" width="6.6328125" customWidth="1"/>
    <col min="17" max="17" width="0.81640625" customWidth="1"/>
    <col min="18" max="18" width="0.54296875" customWidth="1"/>
    <col min="19" max="19" width="2.54296875" customWidth="1"/>
    <col min="20" max="20" width="0.453125" customWidth="1"/>
    <col min="21" max="21" width="6.1796875" customWidth="1"/>
    <col min="22" max="22" width="6.7265625" customWidth="1"/>
    <col min="23" max="23" width="4.08984375" customWidth="1"/>
    <col min="24" max="24" width="4.36328125" customWidth="1"/>
    <col min="25" max="25" width="3.81640625" customWidth="1"/>
    <col min="26" max="26" width="0.26953125" customWidth="1"/>
    <col min="27" max="27" width="7.08984375" customWidth="1"/>
    <col min="28" max="28" width="0.26953125" customWidth="1"/>
    <col min="29" max="29" width="4.81640625" customWidth="1"/>
    <col min="30" max="30" width="3.1796875" customWidth="1"/>
    <col min="31" max="31" width="0.26953125" customWidth="1"/>
    <col min="32" max="32" width="8" customWidth="1"/>
    <col min="33" max="33" width="0.26953125" customWidth="1"/>
    <col min="34" max="34" width="8.1796875" customWidth="1"/>
    <col min="35" max="35" width="0.7265625" customWidth="1"/>
    <col min="36" max="36" width="4.08984375" customWidth="1"/>
    <col min="37" max="37" width="7.36328125" customWidth="1"/>
    <col min="38" max="38" width="8.984375E-2" customWidth="1"/>
    <col min="39" max="39" width="0.26953125" customWidth="1"/>
    <col min="40" max="40" width="6" customWidth="1"/>
    <col min="41" max="41" width="0" hidden="1" customWidth="1"/>
    <col min="42" max="42" width="1.6328125" customWidth="1"/>
    <col min="43" max="43" width="0.26953125" customWidth="1"/>
    <col min="44" max="44" width="0.54296875" customWidth="1"/>
    <col min="45" max="45" width="6.81640625" customWidth="1"/>
    <col min="46" max="46" width="0.36328125" customWidth="1"/>
    <col min="47" max="47" width="0.81640625" customWidth="1"/>
    <col min="48" max="48" width="5.1796875" customWidth="1"/>
    <col min="49" max="49" width="2.7265625" customWidth="1"/>
    <col min="50" max="50" width="0.36328125" customWidth="1"/>
    <col min="51" max="51" width="0.26953125" customWidth="1"/>
    <col min="52" max="52" width="0" hidden="1" customWidth="1"/>
    <col min="53" max="53" width="8.453125" customWidth="1"/>
    <col min="54" max="54" width="6.81640625" customWidth="1"/>
    <col min="55" max="55" width="4.36328125" customWidth="1"/>
    <col min="56" max="56" width="3.90625" customWidth="1"/>
    <col min="57" max="57" width="0" hidden="1" customWidth="1"/>
    <col min="58" max="58" width="13.7265625" customWidth="1"/>
  </cols>
  <sheetData>
    <row r="1" spans="1:58">
      <c r="G1" s="26" t="s">
        <v>0</v>
      </c>
      <c r="H1" s="27"/>
      <c r="I1" s="27"/>
      <c r="J1" s="27"/>
      <c r="K1" s="28" t="s">
        <v>1</v>
      </c>
      <c r="L1" s="27"/>
      <c r="M1" s="27"/>
      <c r="N1" s="27"/>
      <c r="O1" s="27"/>
      <c r="P1" s="27"/>
      <c r="Q1" s="27"/>
      <c r="R1" s="27"/>
      <c r="AD1" s="29" t="s">
        <v>2</v>
      </c>
      <c r="AE1" s="27"/>
      <c r="AF1" s="27"/>
      <c r="AG1" s="27"/>
      <c r="AH1" s="27"/>
      <c r="AI1" s="27"/>
      <c r="AJ1" s="27"/>
      <c r="AK1" s="27"/>
      <c r="AL1" s="27"/>
      <c r="AM1" s="27"/>
      <c r="AN1" s="27"/>
    </row>
    <row r="2" spans="1:58" ht="5" customHeight="1">
      <c r="B2" s="27"/>
      <c r="C2" s="27"/>
      <c r="D2" s="27"/>
      <c r="E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</row>
    <row r="3" spans="1:58" ht="10.75" customHeight="1">
      <c r="B3" s="27"/>
      <c r="C3" s="27"/>
      <c r="D3" s="27"/>
      <c r="E3" s="27"/>
      <c r="G3" s="26" t="s">
        <v>3</v>
      </c>
      <c r="H3" s="27"/>
      <c r="I3" s="27"/>
      <c r="J3" s="27"/>
      <c r="K3" s="28" t="s">
        <v>4</v>
      </c>
      <c r="L3" s="27"/>
      <c r="M3" s="27"/>
      <c r="N3" s="27"/>
      <c r="O3" s="27"/>
      <c r="P3" s="27"/>
      <c r="Q3" s="27"/>
      <c r="R3" s="27"/>
    </row>
    <row r="4" spans="1:58" ht="10.75" customHeight="1">
      <c r="B4" s="27"/>
      <c r="C4" s="27"/>
      <c r="D4" s="27"/>
      <c r="E4" s="27"/>
      <c r="G4" s="26" t="s">
        <v>5</v>
      </c>
      <c r="H4" s="27"/>
      <c r="I4" s="27"/>
      <c r="J4" s="27"/>
      <c r="K4" s="30">
        <v>43571.694795023097</v>
      </c>
      <c r="L4" s="27"/>
      <c r="M4" s="27"/>
      <c r="N4" s="27"/>
      <c r="O4" s="27"/>
      <c r="P4" s="27"/>
      <c r="Q4" s="27"/>
      <c r="R4" s="27"/>
    </row>
    <row r="5" spans="1:58" ht="5" customHeight="1">
      <c r="B5" s="27"/>
      <c r="C5" s="27"/>
      <c r="D5" s="27"/>
      <c r="E5" s="27"/>
    </row>
    <row r="6" spans="1:58" ht="5.9" customHeight="1"/>
    <row r="7" spans="1:58" ht="7.25" customHeight="1">
      <c r="A7" s="31" t="s">
        <v>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8" spans="1:58" ht="18" customHeight="1">
      <c r="A8" s="32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</row>
    <row r="9" spans="1:58" ht="14.4" customHeight="1" thickBot="1">
      <c r="A9" s="153" t="s">
        <v>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33"/>
      <c r="AH9" s="33"/>
      <c r="AI9" s="33"/>
      <c r="AJ9" s="33"/>
      <c r="AK9" s="33"/>
      <c r="AL9" s="33"/>
      <c r="AM9" s="33"/>
      <c r="AN9" s="33"/>
    </row>
    <row r="10" spans="1:58" ht="12.15" customHeight="1" thickTop="1" thickBot="1">
      <c r="A10" s="156" t="s">
        <v>9</v>
      </c>
      <c r="B10" s="148"/>
      <c r="C10" s="157" t="s">
        <v>10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48"/>
    </row>
    <row r="11" spans="1:58" ht="15" thickTop="1">
      <c r="A11" s="137" t="s">
        <v>11</v>
      </c>
      <c r="B11" s="42"/>
      <c r="C11" s="42"/>
      <c r="D11" s="42"/>
      <c r="E11" s="42"/>
      <c r="F11" s="42"/>
      <c r="G11" s="43"/>
      <c r="H11" s="137" t="s">
        <v>12</v>
      </c>
      <c r="I11" s="43"/>
      <c r="J11" s="137" t="s">
        <v>13</v>
      </c>
      <c r="K11" s="42"/>
      <c r="L11" s="42"/>
      <c r="M11" s="43"/>
      <c r="N11" s="137" t="s">
        <v>14</v>
      </c>
      <c r="O11" s="43"/>
      <c r="P11" s="137" t="s">
        <v>15</v>
      </c>
      <c r="Q11" s="43"/>
      <c r="R11" s="137" t="s">
        <v>16</v>
      </c>
      <c r="S11" s="42"/>
      <c r="T11" s="42"/>
      <c r="U11" s="42"/>
      <c r="V11" s="43"/>
      <c r="W11" s="155" t="s">
        <v>6</v>
      </c>
      <c r="X11" s="137">
        <v>2019</v>
      </c>
      <c r="Y11" s="145"/>
      <c r="Z11" s="137">
        <v>2020</v>
      </c>
      <c r="AA11" s="145"/>
      <c r="AB11" s="137">
        <v>2021</v>
      </c>
      <c r="AC11" s="142"/>
      <c r="AD11" s="145"/>
      <c r="AE11" s="137" t="s">
        <v>17</v>
      </c>
      <c r="AF11" s="145"/>
    </row>
    <row r="12" spans="1:58" ht="19.5" customHeight="1">
      <c r="A12" s="38" t="s">
        <v>18</v>
      </c>
      <c r="B12" s="39"/>
      <c r="C12" s="39"/>
      <c r="D12" s="39"/>
      <c r="E12" s="39"/>
      <c r="F12" s="39"/>
      <c r="G12" s="34"/>
      <c r="H12" s="4"/>
      <c r="I12" s="2"/>
      <c r="J12" s="44" t="s">
        <v>19</v>
      </c>
      <c r="K12" s="39"/>
      <c r="L12" s="39"/>
      <c r="M12" s="34"/>
      <c r="N12" s="45">
        <v>0</v>
      </c>
      <c r="O12" s="34"/>
      <c r="P12" s="44">
        <v>2019</v>
      </c>
      <c r="Q12" s="34"/>
      <c r="R12" s="46" t="s">
        <v>20</v>
      </c>
      <c r="S12" s="39"/>
      <c r="T12" s="39"/>
      <c r="U12" s="39"/>
      <c r="V12" s="34"/>
      <c r="W12" s="5" t="s">
        <v>21</v>
      </c>
      <c r="X12" s="47">
        <v>1</v>
      </c>
      <c r="Y12" s="37"/>
      <c r="Z12" s="47">
        <v>1</v>
      </c>
      <c r="AA12" s="37"/>
      <c r="AB12" s="48"/>
      <c r="AC12" s="36"/>
      <c r="AD12" s="37"/>
      <c r="AE12" s="47">
        <v>2</v>
      </c>
      <c r="AF12" s="37"/>
    </row>
    <row r="13" spans="1:58" ht="20" customHeight="1">
      <c r="A13" s="40"/>
      <c r="B13" s="27"/>
      <c r="C13" s="27"/>
      <c r="D13" s="27"/>
      <c r="E13" s="27"/>
      <c r="F13" s="27"/>
      <c r="G13" s="35"/>
      <c r="H13" s="7"/>
      <c r="I13" s="3"/>
      <c r="J13" s="40"/>
      <c r="K13" s="27"/>
      <c r="L13" s="27"/>
      <c r="M13" s="35"/>
      <c r="N13" s="40"/>
      <c r="O13" s="35"/>
      <c r="P13" s="40"/>
      <c r="Q13" s="35"/>
      <c r="R13" s="40"/>
      <c r="S13" s="27"/>
      <c r="T13" s="27"/>
      <c r="U13" s="27"/>
      <c r="V13" s="35"/>
      <c r="W13" s="8" t="s">
        <v>22</v>
      </c>
      <c r="X13" s="49"/>
      <c r="Y13" s="37"/>
      <c r="Z13" s="49"/>
      <c r="AA13" s="37"/>
      <c r="AB13" s="49"/>
      <c r="AC13" s="36"/>
      <c r="AD13" s="37"/>
      <c r="AE13" s="50">
        <v>0</v>
      </c>
      <c r="AF13" s="37"/>
    </row>
    <row r="14" spans="1:58" ht="20" customHeight="1" thickBot="1">
      <c r="A14" s="40"/>
      <c r="B14" s="134"/>
      <c r="C14" s="134"/>
      <c r="D14" s="134"/>
      <c r="E14" s="134"/>
      <c r="F14" s="134"/>
      <c r="G14" s="35"/>
      <c r="H14" s="7"/>
      <c r="I14" s="3"/>
      <c r="J14" s="40"/>
      <c r="K14" s="134"/>
      <c r="L14" s="134"/>
      <c r="M14" s="35"/>
      <c r="N14" s="40"/>
      <c r="O14" s="35"/>
      <c r="P14" s="40"/>
      <c r="Q14" s="35"/>
      <c r="R14" s="40"/>
      <c r="S14" s="134"/>
      <c r="T14" s="134"/>
      <c r="U14" s="134"/>
      <c r="V14" s="35"/>
      <c r="W14" s="141" t="s">
        <v>23</v>
      </c>
      <c r="X14" s="154"/>
      <c r="Y14" s="34"/>
      <c r="Z14" s="154"/>
      <c r="AA14" s="34"/>
      <c r="AB14" s="154"/>
      <c r="AC14" s="39"/>
      <c r="AD14" s="34"/>
      <c r="AE14" s="154"/>
      <c r="AF14" s="34"/>
    </row>
    <row r="15" spans="1:58" ht="12.15" customHeight="1" thickTop="1" thickBot="1">
      <c r="A15" s="156" t="s">
        <v>9</v>
      </c>
      <c r="B15" s="148"/>
      <c r="C15" s="157" t="s">
        <v>24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48"/>
    </row>
    <row r="16" spans="1:58" ht="15" thickTop="1">
      <c r="A16" s="137" t="s">
        <v>11</v>
      </c>
      <c r="B16" s="42"/>
      <c r="C16" s="42"/>
      <c r="D16" s="42"/>
      <c r="E16" s="42"/>
      <c r="F16" s="42"/>
      <c r="G16" s="43"/>
      <c r="H16" s="137" t="s">
        <v>12</v>
      </c>
      <c r="I16" s="43"/>
      <c r="J16" s="137" t="s">
        <v>13</v>
      </c>
      <c r="K16" s="42"/>
      <c r="L16" s="42"/>
      <c r="M16" s="43"/>
      <c r="N16" s="137" t="s">
        <v>14</v>
      </c>
      <c r="O16" s="43"/>
      <c r="P16" s="137" t="s">
        <v>15</v>
      </c>
      <c r="Q16" s="43"/>
      <c r="R16" s="137" t="s">
        <v>16</v>
      </c>
      <c r="S16" s="42"/>
      <c r="T16" s="42"/>
      <c r="U16" s="42"/>
      <c r="V16" s="43"/>
      <c r="W16" s="155" t="s">
        <v>6</v>
      </c>
      <c r="X16" s="137">
        <v>2019</v>
      </c>
      <c r="Y16" s="145"/>
      <c r="Z16" s="137">
        <v>2020</v>
      </c>
      <c r="AA16" s="145"/>
      <c r="AB16" s="137">
        <v>2021</v>
      </c>
      <c r="AC16" s="142"/>
      <c r="AD16" s="145"/>
      <c r="AE16" s="137" t="s">
        <v>17</v>
      </c>
      <c r="AF16" s="145"/>
    </row>
    <row r="17" spans="1:48" ht="16" customHeight="1">
      <c r="A17" s="38" t="s">
        <v>25</v>
      </c>
      <c r="B17" s="39"/>
      <c r="C17" s="39"/>
      <c r="D17" s="39"/>
      <c r="E17" s="39"/>
      <c r="F17" s="39"/>
      <c r="G17" s="34"/>
      <c r="H17" s="4"/>
      <c r="I17" s="2"/>
      <c r="J17" s="44" t="s">
        <v>26</v>
      </c>
      <c r="K17" s="39"/>
      <c r="L17" s="39"/>
      <c r="M17" s="34"/>
      <c r="N17" s="45">
        <v>0</v>
      </c>
      <c r="O17" s="34"/>
      <c r="P17" s="44">
        <v>2019</v>
      </c>
      <c r="Q17" s="34"/>
      <c r="R17" s="46" t="s">
        <v>27</v>
      </c>
      <c r="S17" s="39"/>
      <c r="T17" s="39"/>
      <c r="U17" s="39"/>
      <c r="V17" s="34"/>
      <c r="W17" s="5" t="s">
        <v>21</v>
      </c>
      <c r="X17" s="48"/>
      <c r="Y17" s="37"/>
      <c r="Z17" s="47">
        <v>1</v>
      </c>
      <c r="AA17" s="37"/>
      <c r="AB17" s="48"/>
      <c r="AC17" s="36"/>
      <c r="AD17" s="37"/>
      <c r="AE17" s="47">
        <v>1</v>
      </c>
      <c r="AF17" s="37"/>
    </row>
    <row r="18" spans="1:48" ht="16" customHeight="1">
      <c r="A18" s="40"/>
      <c r="B18" s="27"/>
      <c r="C18" s="27"/>
      <c r="D18" s="27"/>
      <c r="E18" s="27"/>
      <c r="F18" s="27"/>
      <c r="G18" s="35"/>
      <c r="H18" s="7"/>
      <c r="I18" s="3"/>
      <c r="J18" s="40"/>
      <c r="K18" s="27"/>
      <c r="L18" s="27"/>
      <c r="M18" s="35"/>
      <c r="N18" s="40"/>
      <c r="O18" s="35"/>
      <c r="P18" s="40"/>
      <c r="Q18" s="35"/>
      <c r="R18" s="40"/>
      <c r="S18" s="27"/>
      <c r="T18" s="27"/>
      <c r="U18" s="27"/>
      <c r="V18" s="35"/>
      <c r="W18" s="8" t="s">
        <v>22</v>
      </c>
      <c r="X18" s="49"/>
      <c r="Y18" s="37"/>
      <c r="Z18" s="49"/>
      <c r="AA18" s="37"/>
      <c r="AB18" s="49"/>
      <c r="AC18" s="36"/>
      <c r="AD18" s="37"/>
      <c r="AE18" s="50">
        <v>0</v>
      </c>
      <c r="AF18" s="37"/>
    </row>
    <row r="19" spans="1:48" ht="16" customHeight="1">
      <c r="A19" s="41"/>
      <c r="B19" s="42"/>
      <c r="C19" s="42"/>
      <c r="D19" s="42"/>
      <c r="E19" s="42"/>
      <c r="F19" s="42"/>
      <c r="G19" s="43"/>
      <c r="H19" s="9"/>
      <c r="I19" s="10"/>
      <c r="J19" s="41"/>
      <c r="K19" s="42"/>
      <c r="L19" s="42"/>
      <c r="M19" s="43"/>
      <c r="N19" s="41"/>
      <c r="O19" s="43"/>
      <c r="P19" s="41"/>
      <c r="Q19" s="43"/>
      <c r="R19" s="41"/>
      <c r="S19" s="42"/>
      <c r="T19" s="42"/>
      <c r="U19" s="42"/>
      <c r="V19" s="43"/>
      <c r="W19" s="11" t="s">
        <v>23</v>
      </c>
      <c r="X19" s="51"/>
      <c r="Y19" s="37"/>
      <c r="Z19" s="51"/>
      <c r="AA19" s="37"/>
      <c r="AB19" s="51"/>
      <c r="AC19" s="36"/>
      <c r="AD19" s="37"/>
      <c r="AE19" s="51"/>
      <c r="AF19" s="37"/>
    </row>
    <row r="20" spans="1:48" ht="16.5" customHeight="1">
      <c r="A20" s="38" t="s">
        <v>28</v>
      </c>
      <c r="B20" s="39"/>
      <c r="C20" s="39"/>
      <c r="D20" s="39"/>
      <c r="E20" s="39"/>
      <c r="F20" s="39"/>
      <c r="G20" s="34"/>
      <c r="H20" s="4"/>
      <c r="I20" s="2"/>
      <c r="J20" s="44" t="s">
        <v>29</v>
      </c>
      <c r="K20" s="39"/>
      <c r="L20" s="39"/>
      <c r="M20" s="34"/>
      <c r="N20" s="45">
        <v>0</v>
      </c>
      <c r="O20" s="34"/>
      <c r="P20" s="44">
        <v>2019</v>
      </c>
      <c r="Q20" s="34"/>
      <c r="R20" s="46" t="s">
        <v>30</v>
      </c>
      <c r="S20" s="39"/>
      <c r="T20" s="39"/>
      <c r="U20" s="39"/>
      <c r="V20" s="34"/>
      <c r="W20" s="5" t="s">
        <v>21</v>
      </c>
      <c r="X20" s="47">
        <v>10</v>
      </c>
      <c r="Y20" s="37"/>
      <c r="Z20" s="48"/>
      <c r="AA20" s="37"/>
      <c r="AB20" s="48"/>
      <c r="AC20" s="36"/>
      <c r="AD20" s="37"/>
      <c r="AE20" s="47">
        <v>10</v>
      </c>
      <c r="AF20" s="37"/>
    </row>
    <row r="21" spans="1:48" ht="16.5" customHeight="1">
      <c r="A21" s="40"/>
      <c r="B21" s="27"/>
      <c r="C21" s="27"/>
      <c r="D21" s="27"/>
      <c r="E21" s="27"/>
      <c r="F21" s="27"/>
      <c r="G21" s="35"/>
      <c r="H21" s="7"/>
      <c r="I21" s="3"/>
      <c r="J21" s="40"/>
      <c r="K21" s="27"/>
      <c r="L21" s="27"/>
      <c r="M21" s="35"/>
      <c r="N21" s="40"/>
      <c r="O21" s="35"/>
      <c r="P21" s="40"/>
      <c r="Q21" s="35"/>
      <c r="R21" s="40"/>
      <c r="S21" s="27"/>
      <c r="T21" s="27"/>
      <c r="U21" s="27"/>
      <c r="V21" s="35"/>
      <c r="W21" s="8" t="s">
        <v>22</v>
      </c>
      <c r="X21" s="49"/>
      <c r="Y21" s="37"/>
      <c r="Z21" s="49"/>
      <c r="AA21" s="37"/>
      <c r="AB21" s="49"/>
      <c r="AC21" s="36"/>
      <c r="AD21" s="37"/>
      <c r="AE21" s="50">
        <v>0</v>
      </c>
      <c r="AF21" s="37"/>
    </row>
    <row r="22" spans="1:48" ht="16.5" customHeight="1">
      <c r="A22" s="41"/>
      <c r="B22" s="42"/>
      <c r="C22" s="42"/>
      <c r="D22" s="42"/>
      <c r="E22" s="42"/>
      <c r="F22" s="42"/>
      <c r="G22" s="43"/>
      <c r="H22" s="9"/>
      <c r="I22" s="10"/>
      <c r="J22" s="41"/>
      <c r="K22" s="42"/>
      <c r="L22" s="42"/>
      <c r="M22" s="43"/>
      <c r="N22" s="41"/>
      <c r="O22" s="43"/>
      <c r="P22" s="41"/>
      <c r="Q22" s="43"/>
      <c r="R22" s="41"/>
      <c r="S22" s="42"/>
      <c r="T22" s="42"/>
      <c r="U22" s="42"/>
      <c r="V22" s="43"/>
      <c r="W22" s="11" t="s">
        <v>23</v>
      </c>
      <c r="X22" s="51"/>
      <c r="Y22" s="37"/>
      <c r="Z22" s="51"/>
      <c r="AA22" s="37"/>
      <c r="AB22" s="51"/>
      <c r="AC22" s="36"/>
      <c r="AD22" s="37"/>
      <c r="AE22" s="51"/>
      <c r="AF22" s="37"/>
    </row>
    <row r="23" spans="1:48" ht="15.5" customHeight="1">
      <c r="A23" s="38" t="s">
        <v>31</v>
      </c>
      <c r="B23" s="39"/>
      <c r="C23" s="39"/>
      <c r="D23" s="39"/>
      <c r="E23" s="39"/>
      <c r="F23" s="39"/>
      <c r="G23" s="34"/>
      <c r="H23" s="4"/>
      <c r="I23" s="2"/>
      <c r="J23" s="44" t="s">
        <v>32</v>
      </c>
      <c r="K23" s="39"/>
      <c r="L23" s="39"/>
      <c r="M23" s="34"/>
      <c r="N23" s="45">
        <v>0</v>
      </c>
      <c r="O23" s="34"/>
      <c r="P23" s="44">
        <v>2019</v>
      </c>
      <c r="Q23" s="34"/>
      <c r="R23" s="46" t="s">
        <v>33</v>
      </c>
      <c r="S23" s="39"/>
      <c r="T23" s="39"/>
      <c r="U23" s="39"/>
      <c r="V23" s="34"/>
      <c r="W23" s="5" t="s">
        <v>21</v>
      </c>
      <c r="X23" s="48"/>
      <c r="Y23" s="37"/>
      <c r="Z23" s="47">
        <v>1</v>
      </c>
      <c r="AA23" s="37"/>
      <c r="AB23" s="48"/>
      <c r="AC23" s="36"/>
      <c r="AD23" s="37"/>
      <c r="AE23" s="47">
        <v>1</v>
      </c>
      <c r="AF23" s="37"/>
    </row>
    <row r="24" spans="1:48" ht="18" customHeight="1">
      <c r="A24" s="40"/>
      <c r="B24" s="27"/>
      <c r="C24" s="27"/>
      <c r="D24" s="27"/>
      <c r="E24" s="27"/>
      <c r="F24" s="27"/>
      <c r="G24" s="35"/>
      <c r="H24" s="7"/>
      <c r="I24" s="3"/>
      <c r="J24" s="40"/>
      <c r="K24" s="27"/>
      <c r="L24" s="27"/>
      <c r="M24" s="35"/>
      <c r="N24" s="40"/>
      <c r="O24" s="35"/>
      <c r="P24" s="40"/>
      <c r="Q24" s="35"/>
      <c r="R24" s="40"/>
      <c r="S24" s="27"/>
      <c r="T24" s="27"/>
      <c r="U24" s="27"/>
      <c r="V24" s="35"/>
      <c r="W24" s="8" t="s">
        <v>22</v>
      </c>
      <c r="X24" s="49"/>
      <c r="Y24" s="37"/>
      <c r="Z24" s="49"/>
      <c r="AA24" s="37"/>
      <c r="AB24" s="49"/>
      <c r="AC24" s="36"/>
      <c r="AD24" s="37"/>
      <c r="AE24" s="50">
        <v>0</v>
      </c>
      <c r="AF24" s="37"/>
    </row>
    <row r="25" spans="1:48" ht="15.5" customHeight="1" thickBot="1">
      <c r="A25" s="40"/>
      <c r="B25" s="134"/>
      <c r="C25" s="134"/>
      <c r="D25" s="134"/>
      <c r="E25" s="134"/>
      <c r="F25" s="134"/>
      <c r="G25" s="35"/>
      <c r="H25" s="7"/>
      <c r="I25" s="3"/>
      <c r="J25" s="40"/>
      <c r="K25" s="134"/>
      <c r="L25" s="134"/>
      <c r="M25" s="35"/>
      <c r="N25" s="40"/>
      <c r="O25" s="35"/>
      <c r="P25" s="40"/>
      <c r="Q25" s="35"/>
      <c r="R25" s="40"/>
      <c r="S25" s="134"/>
      <c r="T25" s="134"/>
      <c r="U25" s="134"/>
      <c r="V25" s="35"/>
      <c r="W25" s="141" t="s">
        <v>23</v>
      </c>
      <c r="X25" s="154"/>
      <c r="Y25" s="34"/>
      <c r="Z25" s="154"/>
      <c r="AA25" s="34"/>
      <c r="AB25" s="154"/>
      <c r="AC25" s="39"/>
      <c r="AD25" s="34"/>
      <c r="AE25" s="154"/>
      <c r="AF25" s="34"/>
    </row>
    <row r="26" spans="1:48" ht="12.15" customHeight="1" thickTop="1" thickBot="1">
      <c r="A26" s="156" t="s">
        <v>9</v>
      </c>
      <c r="B26" s="148"/>
      <c r="C26" s="157" t="s">
        <v>34</v>
      </c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48"/>
    </row>
    <row r="27" spans="1:48" ht="15" thickTop="1">
      <c r="A27" s="137" t="s">
        <v>11</v>
      </c>
      <c r="B27" s="42"/>
      <c r="C27" s="42"/>
      <c r="D27" s="42"/>
      <c r="E27" s="42"/>
      <c r="F27" s="42"/>
      <c r="G27" s="43"/>
      <c r="H27" s="137" t="s">
        <v>12</v>
      </c>
      <c r="I27" s="43"/>
      <c r="J27" s="137" t="s">
        <v>13</v>
      </c>
      <c r="K27" s="42"/>
      <c r="L27" s="42"/>
      <c r="M27" s="43"/>
      <c r="N27" s="137" t="s">
        <v>14</v>
      </c>
      <c r="O27" s="43"/>
      <c r="P27" s="137" t="s">
        <v>15</v>
      </c>
      <c r="Q27" s="43"/>
      <c r="R27" s="137" t="s">
        <v>16</v>
      </c>
      <c r="S27" s="42"/>
      <c r="T27" s="42"/>
      <c r="U27" s="42"/>
      <c r="V27" s="43"/>
      <c r="W27" s="155" t="s">
        <v>6</v>
      </c>
      <c r="X27" s="137">
        <v>2019</v>
      </c>
      <c r="Y27" s="145"/>
      <c r="Z27" s="137">
        <v>2020</v>
      </c>
      <c r="AA27" s="145"/>
      <c r="AB27" s="137">
        <v>2021</v>
      </c>
      <c r="AC27" s="142"/>
      <c r="AD27" s="145"/>
      <c r="AE27" s="137" t="s">
        <v>17</v>
      </c>
      <c r="AF27" s="145"/>
    </row>
    <row r="28" spans="1:48">
      <c r="A28" s="38" t="s">
        <v>35</v>
      </c>
      <c r="B28" s="39"/>
      <c r="C28" s="39"/>
      <c r="D28" s="39"/>
      <c r="E28" s="39"/>
      <c r="F28" s="39"/>
      <c r="G28" s="34"/>
      <c r="H28" s="4"/>
      <c r="I28" s="2"/>
      <c r="J28" s="44" t="s">
        <v>36</v>
      </c>
      <c r="K28" s="39"/>
      <c r="L28" s="39"/>
      <c r="M28" s="34"/>
      <c r="N28" s="45">
        <v>0</v>
      </c>
      <c r="O28" s="34"/>
      <c r="P28" s="44">
        <v>2019</v>
      </c>
      <c r="Q28" s="34"/>
      <c r="R28" s="46" t="s">
        <v>37</v>
      </c>
      <c r="S28" s="39"/>
      <c r="T28" s="39"/>
      <c r="U28" s="39"/>
      <c r="V28" s="34"/>
      <c r="W28" s="5" t="s">
        <v>21</v>
      </c>
      <c r="X28" s="48"/>
      <c r="Y28" s="37"/>
      <c r="Z28" s="47">
        <v>1</v>
      </c>
      <c r="AA28" s="37"/>
      <c r="AB28" s="48"/>
      <c r="AC28" s="36"/>
      <c r="AD28" s="37"/>
      <c r="AE28" s="47">
        <v>1</v>
      </c>
      <c r="AF28" s="37"/>
    </row>
    <row r="29" spans="1:48">
      <c r="A29" s="40"/>
      <c r="B29" s="27"/>
      <c r="C29" s="27"/>
      <c r="D29" s="27"/>
      <c r="E29" s="27"/>
      <c r="F29" s="27"/>
      <c r="G29" s="35"/>
      <c r="H29" s="7"/>
      <c r="I29" s="3"/>
      <c r="J29" s="40"/>
      <c r="K29" s="27"/>
      <c r="L29" s="27"/>
      <c r="M29" s="35"/>
      <c r="N29" s="40"/>
      <c r="O29" s="35"/>
      <c r="P29" s="40"/>
      <c r="Q29" s="35"/>
      <c r="R29" s="40"/>
      <c r="S29" s="27"/>
      <c r="T29" s="27"/>
      <c r="U29" s="27"/>
      <c r="V29" s="35"/>
      <c r="W29" s="8" t="s">
        <v>22</v>
      </c>
      <c r="X29" s="49"/>
      <c r="Y29" s="37"/>
      <c r="Z29" s="49"/>
      <c r="AA29" s="37"/>
      <c r="AB29" s="49"/>
      <c r="AC29" s="36"/>
      <c r="AD29" s="37"/>
      <c r="AE29" s="50">
        <v>0</v>
      </c>
      <c r="AF29" s="37"/>
    </row>
    <row r="30" spans="1:48">
      <c r="A30" s="41"/>
      <c r="B30" s="42"/>
      <c r="C30" s="42"/>
      <c r="D30" s="42"/>
      <c r="E30" s="42"/>
      <c r="F30" s="42"/>
      <c r="G30" s="43"/>
      <c r="H30" s="9"/>
      <c r="I30" s="10"/>
      <c r="J30" s="41"/>
      <c r="K30" s="42"/>
      <c r="L30" s="42"/>
      <c r="M30" s="43"/>
      <c r="N30" s="41"/>
      <c r="O30" s="43"/>
      <c r="P30" s="41"/>
      <c r="Q30" s="43"/>
      <c r="R30" s="41"/>
      <c r="S30" s="42"/>
      <c r="T30" s="42"/>
      <c r="U30" s="42"/>
      <c r="V30" s="43"/>
      <c r="W30" s="11" t="s">
        <v>23</v>
      </c>
      <c r="X30" s="51"/>
      <c r="Y30" s="37"/>
      <c r="Z30" s="51"/>
      <c r="AA30" s="37"/>
      <c r="AB30" s="51"/>
      <c r="AC30" s="36"/>
      <c r="AD30" s="37"/>
      <c r="AE30" s="51"/>
      <c r="AF30" s="37"/>
    </row>
    <row r="31" spans="1:48" ht="18" customHeight="1">
      <c r="A31" s="52"/>
      <c r="B31" s="27"/>
      <c r="C31" s="27"/>
    </row>
    <row r="32" spans="1:48" ht="18" customHeight="1" thickBot="1">
      <c r="A32" s="150" t="s">
        <v>38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33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</row>
    <row r="33" spans="1:56" ht="15.5" thickTop="1" thickBot="1">
      <c r="A33" s="146" t="s">
        <v>39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8"/>
      <c r="Y33" s="149" t="s">
        <v>40</v>
      </c>
      <c r="Z33" s="147"/>
      <c r="AA33" s="147"/>
      <c r="AB33" s="147"/>
      <c r="AC33" s="147"/>
      <c r="AD33" s="147"/>
      <c r="AE33" s="147"/>
      <c r="AF33" s="147"/>
      <c r="AG33" s="147"/>
      <c r="AH33" s="148"/>
      <c r="AI33" s="1" t="s">
        <v>6</v>
      </c>
      <c r="AJ33" s="149" t="s">
        <v>41</v>
      </c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8"/>
      <c r="BA33" s="53" t="s">
        <v>6</v>
      </c>
      <c r="BB33" s="39"/>
      <c r="BC33" s="39"/>
      <c r="BD33" s="34"/>
    </row>
    <row r="34" spans="1:56" ht="15" thickTop="1">
      <c r="A34" s="137" t="s">
        <v>42</v>
      </c>
      <c r="B34" s="42"/>
      <c r="C34" s="42"/>
      <c r="D34" s="42"/>
      <c r="E34" s="42"/>
      <c r="F34" s="42"/>
      <c r="G34" s="42"/>
      <c r="H34" s="43"/>
      <c r="I34" s="137" t="s">
        <v>43</v>
      </c>
      <c r="J34" s="42"/>
      <c r="K34" s="43"/>
      <c r="L34" s="137" t="s">
        <v>13</v>
      </c>
      <c r="M34" s="42"/>
      <c r="N34" s="43"/>
      <c r="O34" s="137" t="s">
        <v>14</v>
      </c>
      <c r="P34" s="43"/>
      <c r="Q34" s="137" t="s">
        <v>15</v>
      </c>
      <c r="R34" s="42"/>
      <c r="S34" s="42"/>
      <c r="T34" s="42"/>
      <c r="U34" s="43"/>
      <c r="V34" s="137" t="s">
        <v>16</v>
      </c>
      <c r="W34" s="42"/>
      <c r="X34" s="43"/>
      <c r="Y34" s="152" t="s">
        <v>6</v>
      </c>
      <c r="Z34" s="145"/>
      <c r="AA34" s="144">
        <v>2019</v>
      </c>
      <c r="AB34" s="145"/>
      <c r="AC34" s="144">
        <v>2020</v>
      </c>
      <c r="AD34" s="142"/>
      <c r="AE34" s="145"/>
      <c r="AF34" s="144">
        <v>2021</v>
      </c>
      <c r="AG34" s="145"/>
      <c r="AH34" s="143" t="s">
        <v>17</v>
      </c>
      <c r="AI34" s="13" t="s">
        <v>6</v>
      </c>
      <c r="AJ34" s="151" t="s">
        <v>6</v>
      </c>
      <c r="AK34" s="143">
        <v>2019</v>
      </c>
      <c r="AL34" s="144">
        <v>2020</v>
      </c>
      <c r="AM34" s="142"/>
      <c r="AN34" s="142"/>
      <c r="AO34" s="142"/>
      <c r="AP34" s="145"/>
      <c r="AQ34" s="144">
        <v>2021</v>
      </c>
      <c r="AR34" s="142"/>
      <c r="AS34" s="145"/>
      <c r="AT34" s="144" t="s">
        <v>17</v>
      </c>
      <c r="AU34" s="142"/>
      <c r="AV34" s="142"/>
      <c r="AW34" s="145"/>
      <c r="BA34" s="14" t="s">
        <v>44</v>
      </c>
      <c r="BB34" s="14" t="s">
        <v>45</v>
      </c>
      <c r="BC34" s="54" t="s">
        <v>46</v>
      </c>
      <c r="BD34" s="27"/>
    </row>
    <row r="35" spans="1:56" ht="18" customHeight="1">
      <c r="A35" s="55" t="s">
        <v>47</v>
      </c>
      <c r="B35" s="39"/>
      <c r="C35" s="39"/>
      <c r="D35" s="39"/>
      <c r="E35" s="39"/>
      <c r="F35" s="39"/>
      <c r="G35" s="39"/>
      <c r="H35" s="34"/>
      <c r="I35" s="55" t="s">
        <v>48</v>
      </c>
      <c r="J35" s="39"/>
      <c r="K35" s="34"/>
      <c r="L35" s="49" t="s">
        <v>49</v>
      </c>
      <c r="M35" s="101"/>
      <c r="N35" s="102"/>
      <c r="O35" s="49">
        <v>0</v>
      </c>
      <c r="P35" s="102"/>
      <c r="Q35" s="49">
        <v>2019</v>
      </c>
      <c r="R35" s="101"/>
      <c r="S35" s="101"/>
      <c r="T35" s="101"/>
      <c r="U35" s="102"/>
      <c r="V35" s="66" t="s">
        <v>33</v>
      </c>
      <c r="W35" s="109"/>
      <c r="X35" s="110"/>
      <c r="Y35" s="58" t="s">
        <v>21</v>
      </c>
      <c r="Z35" s="37"/>
      <c r="AA35" s="48"/>
      <c r="AB35" s="89"/>
      <c r="AC35" s="48">
        <v>1</v>
      </c>
      <c r="AD35" s="90"/>
      <c r="AE35" s="89"/>
      <c r="AF35" s="48"/>
      <c r="AG35" s="89"/>
      <c r="AH35" s="6">
        <v>1</v>
      </c>
      <c r="AI35" s="59" t="s">
        <v>6</v>
      </c>
      <c r="AJ35" s="5" t="s">
        <v>21</v>
      </c>
      <c r="AK35" s="117">
        <v>125000</v>
      </c>
      <c r="AL35" s="118">
        <v>100000</v>
      </c>
      <c r="AM35" s="119"/>
      <c r="AN35" s="119"/>
      <c r="AO35" s="119"/>
      <c r="AP35" s="120"/>
      <c r="AQ35" s="118"/>
      <c r="AR35" s="119"/>
      <c r="AS35" s="120"/>
      <c r="AT35" s="118">
        <v>225000</v>
      </c>
      <c r="AU35" s="119"/>
      <c r="AV35" s="119"/>
      <c r="AW35" s="120"/>
      <c r="BA35" s="55" t="s">
        <v>50</v>
      </c>
      <c r="BB35" s="62" t="s">
        <v>51</v>
      </c>
      <c r="BC35" s="16"/>
      <c r="BD35" s="63"/>
    </row>
    <row r="36" spans="1:56" ht="7.25" customHeight="1">
      <c r="A36" s="56"/>
      <c r="B36" s="27"/>
      <c r="C36" s="27"/>
      <c r="D36" s="27"/>
      <c r="E36" s="27"/>
      <c r="F36" s="27"/>
      <c r="G36" s="27"/>
      <c r="H36" s="35"/>
      <c r="I36" s="56"/>
      <c r="J36" s="27"/>
      <c r="K36" s="35"/>
      <c r="L36" s="103"/>
      <c r="M36" s="104"/>
      <c r="N36" s="105"/>
      <c r="O36" s="103"/>
      <c r="P36" s="105"/>
      <c r="Q36" s="103"/>
      <c r="R36" s="104"/>
      <c r="S36" s="104"/>
      <c r="T36" s="104"/>
      <c r="U36" s="105"/>
      <c r="V36" s="111"/>
      <c r="W36" s="112"/>
      <c r="X36" s="113"/>
      <c r="Y36" s="65" t="s">
        <v>22</v>
      </c>
      <c r="Z36" s="34"/>
      <c r="AA36" s="49"/>
      <c r="AB36" s="91"/>
      <c r="AC36" s="49">
        <v>1</v>
      </c>
      <c r="AD36" s="92"/>
      <c r="AE36" s="91"/>
      <c r="AF36" s="49"/>
      <c r="AG36" s="91"/>
      <c r="AH36" s="49">
        <v>1</v>
      </c>
      <c r="AI36" s="27"/>
      <c r="AJ36" s="65" t="s">
        <v>22</v>
      </c>
      <c r="AK36" s="121">
        <v>125000</v>
      </c>
      <c r="AL36" s="121">
        <v>100000</v>
      </c>
      <c r="AM36" s="122"/>
      <c r="AN36" s="122"/>
      <c r="AO36" s="122"/>
      <c r="AP36" s="123"/>
      <c r="AQ36" s="121"/>
      <c r="AR36" s="122"/>
      <c r="AS36" s="123"/>
      <c r="AT36" s="121">
        <v>225000</v>
      </c>
      <c r="AU36" s="122"/>
      <c r="AV36" s="122"/>
      <c r="AW36" s="123"/>
      <c r="BA36" s="60"/>
      <c r="BB36" s="60"/>
      <c r="BC36" s="17"/>
      <c r="BD36" s="64"/>
    </row>
    <row r="37" spans="1:56">
      <c r="A37" s="56"/>
      <c r="B37" s="27"/>
      <c r="C37" s="27"/>
      <c r="D37" s="27"/>
      <c r="E37" s="27"/>
      <c r="F37" s="27"/>
      <c r="G37" s="27"/>
      <c r="H37" s="35"/>
      <c r="I37" s="56"/>
      <c r="J37" s="27"/>
      <c r="K37" s="35"/>
      <c r="L37" s="103"/>
      <c r="M37" s="104"/>
      <c r="N37" s="105"/>
      <c r="O37" s="103"/>
      <c r="P37" s="105"/>
      <c r="Q37" s="103"/>
      <c r="R37" s="104"/>
      <c r="S37" s="104"/>
      <c r="T37" s="104"/>
      <c r="U37" s="105"/>
      <c r="V37" s="111"/>
      <c r="W37" s="112"/>
      <c r="X37" s="113"/>
      <c r="Y37" s="56"/>
      <c r="Z37" s="35"/>
      <c r="AA37" s="93"/>
      <c r="AB37" s="94"/>
      <c r="AC37" s="93"/>
      <c r="AD37" s="95"/>
      <c r="AE37" s="94"/>
      <c r="AF37" s="93"/>
      <c r="AG37" s="94"/>
      <c r="AH37" s="96"/>
      <c r="AI37" s="27"/>
      <c r="AJ37" s="60"/>
      <c r="AK37" s="124"/>
      <c r="AL37" s="125"/>
      <c r="AM37" s="126"/>
      <c r="AN37" s="126"/>
      <c r="AO37" s="126"/>
      <c r="AP37" s="127"/>
      <c r="AQ37" s="125"/>
      <c r="AR37" s="126"/>
      <c r="AS37" s="127"/>
      <c r="AT37" s="125"/>
      <c r="AU37" s="126"/>
      <c r="AV37" s="126"/>
      <c r="AW37" s="127"/>
      <c r="BA37" s="60"/>
      <c r="BB37" s="60"/>
      <c r="BC37" s="17"/>
      <c r="BD37" s="18"/>
    </row>
    <row r="38" spans="1:56">
      <c r="A38" s="56"/>
      <c r="B38" s="27"/>
      <c r="C38" s="27"/>
      <c r="D38" s="27"/>
      <c r="E38" s="27"/>
      <c r="F38" s="27"/>
      <c r="G38" s="27"/>
      <c r="H38" s="35"/>
      <c r="I38" s="56"/>
      <c r="J38" s="27"/>
      <c r="K38" s="35"/>
      <c r="L38" s="103"/>
      <c r="M38" s="104"/>
      <c r="N38" s="105"/>
      <c r="O38" s="103"/>
      <c r="P38" s="105"/>
      <c r="Q38" s="103"/>
      <c r="R38" s="104"/>
      <c r="S38" s="104"/>
      <c r="T38" s="104"/>
      <c r="U38" s="105"/>
      <c r="V38" s="111"/>
      <c r="W38" s="112"/>
      <c r="X38" s="113"/>
      <c r="Y38" s="57"/>
      <c r="Z38" s="43"/>
      <c r="AA38" s="97"/>
      <c r="AB38" s="98"/>
      <c r="AC38" s="97"/>
      <c r="AD38" s="99"/>
      <c r="AE38" s="98"/>
      <c r="AF38" s="97"/>
      <c r="AG38" s="98"/>
      <c r="AH38" s="100"/>
      <c r="AI38" s="27"/>
      <c r="AJ38" s="61"/>
      <c r="AK38" s="128"/>
      <c r="AL38" s="129"/>
      <c r="AM38" s="130"/>
      <c r="AN38" s="130"/>
      <c r="AO38" s="130"/>
      <c r="AP38" s="131"/>
      <c r="AQ38" s="129"/>
      <c r="AR38" s="130"/>
      <c r="AS38" s="131"/>
      <c r="AT38" s="129"/>
      <c r="AU38" s="130"/>
      <c r="AV38" s="130"/>
      <c r="AW38" s="131"/>
      <c r="BA38" s="60"/>
      <c r="BB38" s="60"/>
      <c r="BC38" s="17"/>
      <c r="BD38" s="18"/>
    </row>
    <row r="39" spans="1:56">
      <c r="A39" s="57"/>
      <c r="B39" s="42"/>
      <c r="C39" s="42"/>
      <c r="D39" s="42"/>
      <c r="E39" s="42"/>
      <c r="F39" s="42"/>
      <c r="G39" s="42"/>
      <c r="H39" s="43"/>
      <c r="I39" s="57"/>
      <c r="J39" s="42"/>
      <c r="K39" s="43"/>
      <c r="L39" s="106"/>
      <c r="M39" s="107"/>
      <c r="N39" s="108"/>
      <c r="O39" s="106"/>
      <c r="P39" s="108"/>
      <c r="Q39" s="106"/>
      <c r="R39" s="107"/>
      <c r="S39" s="107"/>
      <c r="T39" s="107"/>
      <c r="U39" s="108"/>
      <c r="V39" s="114"/>
      <c r="W39" s="115"/>
      <c r="X39" s="116"/>
      <c r="Y39" s="68" t="s">
        <v>23</v>
      </c>
      <c r="Z39" s="37"/>
      <c r="AA39" s="51"/>
      <c r="AB39" s="89"/>
      <c r="AC39" s="51"/>
      <c r="AD39" s="90"/>
      <c r="AE39" s="89"/>
      <c r="AF39" s="51"/>
      <c r="AG39" s="89"/>
      <c r="AH39" s="12"/>
      <c r="AI39" s="27"/>
      <c r="AJ39" s="11" t="s">
        <v>23</v>
      </c>
      <c r="AK39" s="132"/>
      <c r="AL39" s="133"/>
      <c r="AM39" s="119"/>
      <c r="AN39" s="119"/>
      <c r="AO39" s="119"/>
      <c r="AP39" s="120"/>
      <c r="AQ39" s="133"/>
      <c r="AR39" s="119"/>
      <c r="AS39" s="120"/>
      <c r="AT39" s="133"/>
      <c r="AU39" s="119"/>
      <c r="AV39" s="119"/>
      <c r="AW39" s="120"/>
      <c r="BA39" s="61"/>
      <c r="BB39" s="61"/>
      <c r="BC39" s="19"/>
      <c r="BD39" s="20"/>
    </row>
    <row r="40" spans="1:56" ht="18" customHeight="1">
      <c r="A40" s="55" t="s">
        <v>52</v>
      </c>
      <c r="B40" s="39"/>
      <c r="C40" s="39"/>
      <c r="D40" s="39"/>
      <c r="E40" s="39"/>
      <c r="F40" s="39"/>
      <c r="G40" s="39"/>
      <c r="H40" s="34"/>
      <c r="I40" s="55" t="s">
        <v>53</v>
      </c>
      <c r="J40" s="39"/>
      <c r="K40" s="34"/>
      <c r="L40" s="49" t="s">
        <v>54</v>
      </c>
      <c r="M40" s="101"/>
      <c r="N40" s="102"/>
      <c r="O40" s="49">
        <v>0</v>
      </c>
      <c r="P40" s="102"/>
      <c r="Q40" s="49">
        <v>2019</v>
      </c>
      <c r="R40" s="101"/>
      <c r="S40" s="101"/>
      <c r="T40" s="101"/>
      <c r="U40" s="102"/>
      <c r="V40" s="66" t="s">
        <v>33</v>
      </c>
      <c r="W40" s="109"/>
      <c r="X40" s="110"/>
      <c r="Y40" s="58" t="s">
        <v>21</v>
      </c>
      <c r="Z40" s="37"/>
      <c r="AA40" s="48"/>
      <c r="AB40" s="89"/>
      <c r="AC40" s="48">
        <v>1</v>
      </c>
      <c r="AD40" s="90"/>
      <c r="AE40" s="89"/>
      <c r="AF40" s="48"/>
      <c r="AG40" s="89"/>
      <c r="AH40" s="6">
        <v>1</v>
      </c>
      <c r="AI40" s="59" t="s">
        <v>6</v>
      </c>
      <c r="AJ40" s="5" t="s">
        <v>21</v>
      </c>
      <c r="AK40" s="117">
        <v>75000</v>
      </c>
      <c r="AL40" s="118"/>
      <c r="AM40" s="119"/>
      <c r="AN40" s="119"/>
      <c r="AO40" s="119"/>
      <c r="AP40" s="120"/>
      <c r="AQ40" s="118"/>
      <c r="AR40" s="119"/>
      <c r="AS40" s="120"/>
      <c r="AT40" s="118">
        <v>75000</v>
      </c>
      <c r="AU40" s="119"/>
      <c r="AV40" s="119"/>
      <c r="AW40" s="120"/>
      <c r="BA40" s="55" t="s">
        <v>50</v>
      </c>
      <c r="BB40" s="62" t="s">
        <v>51</v>
      </c>
      <c r="BC40" s="16"/>
      <c r="BD40" s="63"/>
    </row>
    <row r="41" spans="1:56" ht="7.25" customHeight="1">
      <c r="A41" s="56"/>
      <c r="B41" s="27"/>
      <c r="C41" s="27"/>
      <c r="D41" s="27"/>
      <c r="E41" s="27"/>
      <c r="F41" s="27"/>
      <c r="G41" s="27"/>
      <c r="H41" s="35"/>
      <c r="I41" s="56"/>
      <c r="J41" s="27"/>
      <c r="K41" s="35"/>
      <c r="L41" s="103"/>
      <c r="M41" s="104"/>
      <c r="N41" s="105"/>
      <c r="O41" s="103"/>
      <c r="P41" s="105"/>
      <c r="Q41" s="103"/>
      <c r="R41" s="104"/>
      <c r="S41" s="104"/>
      <c r="T41" s="104"/>
      <c r="U41" s="105"/>
      <c r="V41" s="111"/>
      <c r="W41" s="112"/>
      <c r="X41" s="113"/>
      <c r="Y41" s="65" t="s">
        <v>22</v>
      </c>
      <c r="Z41" s="34"/>
      <c r="AA41" s="49"/>
      <c r="AB41" s="91"/>
      <c r="AC41" s="49">
        <v>1</v>
      </c>
      <c r="AD41" s="92"/>
      <c r="AE41" s="91"/>
      <c r="AF41" s="49"/>
      <c r="AG41" s="91"/>
      <c r="AH41" s="49">
        <v>1</v>
      </c>
      <c r="AI41" s="27"/>
      <c r="AJ41" s="65" t="s">
        <v>22</v>
      </c>
      <c r="AK41" s="121">
        <v>75000</v>
      </c>
      <c r="AL41" s="121"/>
      <c r="AM41" s="122"/>
      <c r="AN41" s="122"/>
      <c r="AO41" s="122"/>
      <c r="AP41" s="123"/>
      <c r="AQ41" s="121"/>
      <c r="AR41" s="122"/>
      <c r="AS41" s="123"/>
      <c r="AT41" s="121">
        <v>75000</v>
      </c>
      <c r="AU41" s="122"/>
      <c r="AV41" s="122"/>
      <c r="AW41" s="123"/>
      <c r="BA41" s="60"/>
      <c r="BB41" s="60"/>
      <c r="BC41" s="17"/>
      <c r="BD41" s="64"/>
    </row>
    <row r="42" spans="1:56">
      <c r="A42" s="56"/>
      <c r="B42" s="27"/>
      <c r="C42" s="27"/>
      <c r="D42" s="27"/>
      <c r="E42" s="27"/>
      <c r="F42" s="27"/>
      <c r="G42" s="27"/>
      <c r="H42" s="35"/>
      <c r="I42" s="56"/>
      <c r="J42" s="27"/>
      <c r="K42" s="35"/>
      <c r="L42" s="103"/>
      <c r="M42" s="104"/>
      <c r="N42" s="105"/>
      <c r="O42" s="103"/>
      <c r="P42" s="105"/>
      <c r="Q42" s="103"/>
      <c r="R42" s="104"/>
      <c r="S42" s="104"/>
      <c r="T42" s="104"/>
      <c r="U42" s="105"/>
      <c r="V42" s="111"/>
      <c r="W42" s="112"/>
      <c r="X42" s="113"/>
      <c r="Y42" s="56"/>
      <c r="Z42" s="35"/>
      <c r="AA42" s="93"/>
      <c r="AB42" s="94"/>
      <c r="AC42" s="93"/>
      <c r="AD42" s="95"/>
      <c r="AE42" s="94"/>
      <c r="AF42" s="93"/>
      <c r="AG42" s="94"/>
      <c r="AH42" s="96"/>
      <c r="AI42" s="27"/>
      <c r="AJ42" s="60"/>
      <c r="AK42" s="124"/>
      <c r="AL42" s="125"/>
      <c r="AM42" s="126"/>
      <c r="AN42" s="126"/>
      <c r="AO42" s="126"/>
      <c r="AP42" s="127"/>
      <c r="AQ42" s="125"/>
      <c r="AR42" s="126"/>
      <c r="AS42" s="127"/>
      <c r="AT42" s="125"/>
      <c r="AU42" s="126"/>
      <c r="AV42" s="126"/>
      <c r="AW42" s="127"/>
      <c r="BA42" s="60"/>
      <c r="BB42" s="60"/>
      <c r="BC42" s="17"/>
      <c r="BD42" s="18"/>
    </row>
    <row r="43" spans="1:56">
      <c r="A43" s="56"/>
      <c r="B43" s="27"/>
      <c r="C43" s="27"/>
      <c r="D43" s="27"/>
      <c r="E43" s="27"/>
      <c r="F43" s="27"/>
      <c r="G43" s="27"/>
      <c r="H43" s="35"/>
      <c r="I43" s="56"/>
      <c r="J43" s="27"/>
      <c r="K43" s="35"/>
      <c r="L43" s="103"/>
      <c r="M43" s="104"/>
      <c r="N43" s="105"/>
      <c r="O43" s="103"/>
      <c r="P43" s="105"/>
      <c r="Q43" s="103"/>
      <c r="R43" s="104"/>
      <c r="S43" s="104"/>
      <c r="T43" s="104"/>
      <c r="U43" s="105"/>
      <c r="V43" s="111"/>
      <c r="W43" s="112"/>
      <c r="X43" s="113"/>
      <c r="Y43" s="57"/>
      <c r="Z43" s="43"/>
      <c r="AA43" s="97"/>
      <c r="AB43" s="98"/>
      <c r="AC43" s="97"/>
      <c r="AD43" s="99"/>
      <c r="AE43" s="98"/>
      <c r="AF43" s="97"/>
      <c r="AG43" s="98"/>
      <c r="AH43" s="100"/>
      <c r="AI43" s="27"/>
      <c r="AJ43" s="61"/>
      <c r="AK43" s="128"/>
      <c r="AL43" s="129"/>
      <c r="AM43" s="130"/>
      <c r="AN43" s="130"/>
      <c r="AO43" s="130"/>
      <c r="AP43" s="131"/>
      <c r="AQ43" s="129"/>
      <c r="AR43" s="130"/>
      <c r="AS43" s="131"/>
      <c r="AT43" s="129"/>
      <c r="AU43" s="130"/>
      <c r="AV43" s="130"/>
      <c r="AW43" s="131"/>
      <c r="BA43" s="60"/>
      <c r="BB43" s="60"/>
      <c r="BC43" s="17"/>
      <c r="BD43" s="18"/>
    </row>
    <row r="44" spans="1:56" ht="15" thickBot="1">
      <c r="A44" s="56"/>
      <c r="B44" s="134"/>
      <c r="C44" s="134"/>
      <c r="D44" s="134"/>
      <c r="E44" s="134"/>
      <c r="F44" s="134"/>
      <c r="G44" s="134"/>
      <c r="H44" s="35"/>
      <c r="I44" s="56"/>
      <c r="J44" s="134"/>
      <c r="K44" s="35"/>
      <c r="L44" s="103"/>
      <c r="M44" s="135"/>
      <c r="N44" s="105"/>
      <c r="O44" s="103"/>
      <c r="P44" s="105"/>
      <c r="Q44" s="103"/>
      <c r="R44" s="135"/>
      <c r="S44" s="135"/>
      <c r="T44" s="135"/>
      <c r="U44" s="105"/>
      <c r="V44" s="111"/>
      <c r="W44" s="136"/>
      <c r="X44" s="113"/>
      <c r="Y44" s="138" t="s">
        <v>23</v>
      </c>
      <c r="Z44" s="34"/>
      <c r="AA44" s="139"/>
      <c r="AB44" s="34"/>
      <c r="AC44" s="139"/>
      <c r="AD44" s="39"/>
      <c r="AE44" s="34"/>
      <c r="AF44" s="139"/>
      <c r="AG44" s="34"/>
      <c r="AH44" s="140"/>
      <c r="AI44" s="27"/>
      <c r="AJ44" s="141" t="s">
        <v>23</v>
      </c>
      <c r="AK44" s="140"/>
      <c r="AL44" s="139"/>
      <c r="AM44" s="67"/>
      <c r="AN44" s="67"/>
      <c r="AO44" s="67"/>
      <c r="AP44" s="63"/>
      <c r="AQ44" s="139"/>
      <c r="AR44" s="67"/>
      <c r="AS44" s="63"/>
      <c r="AT44" s="139"/>
      <c r="AU44" s="67"/>
      <c r="AV44" s="67"/>
      <c r="AW44" s="63"/>
      <c r="BA44" s="61"/>
      <c r="BB44" s="61"/>
      <c r="BC44" s="19"/>
      <c r="BD44" s="20"/>
    </row>
    <row r="45" spans="1:56" ht="15.5" thickTop="1" thickBot="1">
      <c r="A45" s="146" t="s">
        <v>55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8"/>
      <c r="Y45" s="149" t="s">
        <v>40</v>
      </c>
      <c r="Z45" s="147"/>
      <c r="AA45" s="147"/>
      <c r="AB45" s="147"/>
      <c r="AC45" s="147"/>
      <c r="AD45" s="147"/>
      <c r="AE45" s="147"/>
      <c r="AF45" s="147"/>
      <c r="AG45" s="147"/>
      <c r="AH45" s="148"/>
      <c r="AI45" s="1" t="s">
        <v>6</v>
      </c>
      <c r="AJ45" s="149" t="s">
        <v>41</v>
      </c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8"/>
      <c r="BA45" s="53" t="s">
        <v>6</v>
      </c>
      <c r="BB45" s="39"/>
      <c r="BC45" s="39"/>
      <c r="BD45" s="34"/>
    </row>
    <row r="46" spans="1:56" ht="15" thickTop="1">
      <c r="A46" s="137" t="s">
        <v>42</v>
      </c>
      <c r="B46" s="42"/>
      <c r="C46" s="42"/>
      <c r="D46" s="42"/>
      <c r="E46" s="42"/>
      <c r="F46" s="42"/>
      <c r="G46" s="42"/>
      <c r="H46" s="43"/>
      <c r="I46" s="137" t="s">
        <v>43</v>
      </c>
      <c r="J46" s="42"/>
      <c r="K46" s="43"/>
      <c r="L46" s="137" t="s">
        <v>13</v>
      </c>
      <c r="M46" s="42"/>
      <c r="N46" s="43"/>
      <c r="O46" s="137" t="s">
        <v>14</v>
      </c>
      <c r="P46" s="43"/>
      <c r="Q46" s="137" t="s">
        <v>15</v>
      </c>
      <c r="R46" s="42"/>
      <c r="S46" s="42"/>
      <c r="T46" s="42"/>
      <c r="U46" s="43"/>
      <c r="V46" s="137" t="s">
        <v>16</v>
      </c>
      <c r="W46" s="42"/>
      <c r="X46" s="43"/>
      <c r="Y46" s="152" t="s">
        <v>6</v>
      </c>
      <c r="Z46" s="145"/>
      <c r="AA46" s="144">
        <v>2019</v>
      </c>
      <c r="AB46" s="145"/>
      <c r="AC46" s="144">
        <v>2020</v>
      </c>
      <c r="AD46" s="142"/>
      <c r="AE46" s="145"/>
      <c r="AF46" s="144">
        <v>2021</v>
      </c>
      <c r="AG46" s="145"/>
      <c r="AH46" s="143" t="s">
        <v>17</v>
      </c>
      <c r="AI46" s="13" t="s">
        <v>6</v>
      </c>
      <c r="AJ46" s="151" t="s">
        <v>6</v>
      </c>
      <c r="AK46" s="143">
        <v>2019</v>
      </c>
      <c r="AL46" s="144">
        <v>2020</v>
      </c>
      <c r="AM46" s="142"/>
      <c r="AN46" s="142"/>
      <c r="AO46" s="142"/>
      <c r="AP46" s="145"/>
      <c r="AQ46" s="144">
        <v>2021</v>
      </c>
      <c r="AR46" s="142"/>
      <c r="AS46" s="145"/>
      <c r="AT46" s="144" t="s">
        <v>17</v>
      </c>
      <c r="AU46" s="142"/>
      <c r="AV46" s="142"/>
      <c r="AW46" s="145"/>
      <c r="BA46" s="14" t="s">
        <v>44</v>
      </c>
      <c r="BB46" s="14" t="s">
        <v>45</v>
      </c>
      <c r="BC46" s="54" t="s">
        <v>46</v>
      </c>
      <c r="BD46" s="27"/>
    </row>
    <row r="47" spans="1:56" ht="18" customHeight="1">
      <c r="A47" s="55" t="s">
        <v>56</v>
      </c>
      <c r="B47" s="39"/>
      <c r="C47" s="39"/>
      <c r="D47" s="39"/>
      <c r="E47" s="39"/>
      <c r="F47" s="39"/>
      <c r="G47" s="39"/>
      <c r="H47" s="34"/>
      <c r="I47" s="55" t="s">
        <v>57</v>
      </c>
      <c r="J47" s="39"/>
      <c r="K47" s="34"/>
      <c r="L47" s="49" t="s">
        <v>58</v>
      </c>
      <c r="M47" s="101"/>
      <c r="N47" s="102"/>
      <c r="O47" s="49">
        <v>0</v>
      </c>
      <c r="P47" s="102"/>
      <c r="Q47" s="49">
        <v>2019</v>
      </c>
      <c r="R47" s="101"/>
      <c r="S47" s="101"/>
      <c r="T47" s="101"/>
      <c r="U47" s="102"/>
      <c r="V47" s="66" t="s">
        <v>59</v>
      </c>
      <c r="W47" s="109"/>
      <c r="X47" s="110"/>
      <c r="Y47" s="58" t="s">
        <v>21</v>
      </c>
      <c r="Z47" s="37"/>
      <c r="AA47" s="48"/>
      <c r="AB47" s="89"/>
      <c r="AC47" s="48">
        <v>1</v>
      </c>
      <c r="AD47" s="90"/>
      <c r="AE47" s="89"/>
      <c r="AF47" s="48"/>
      <c r="AG47" s="89"/>
      <c r="AH47" s="6">
        <v>1</v>
      </c>
      <c r="AI47" s="59" t="s">
        <v>6</v>
      </c>
      <c r="AJ47" s="5" t="s">
        <v>21</v>
      </c>
      <c r="AK47" s="117">
        <v>80000</v>
      </c>
      <c r="AL47" s="118">
        <v>80000</v>
      </c>
      <c r="AM47" s="119"/>
      <c r="AN47" s="119"/>
      <c r="AO47" s="119"/>
      <c r="AP47" s="120"/>
      <c r="AQ47" s="118"/>
      <c r="AR47" s="119"/>
      <c r="AS47" s="120"/>
      <c r="AT47" s="118">
        <v>160000</v>
      </c>
      <c r="AU47" s="119"/>
      <c r="AV47" s="119"/>
      <c r="AW47" s="120"/>
      <c r="BA47" s="55" t="s">
        <v>50</v>
      </c>
      <c r="BB47" s="62" t="s">
        <v>51</v>
      </c>
      <c r="BC47" s="16"/>
      <c r="BD47" s="63"/>
    </row>
    <row r="48" spans="1:56" ht="7.25" customHeight="1">
      <c r="A48" s="56"/>
      <c r="B48" s="27"/>
      <c r="C48" s="27"/>
      <c r="D48" s="27"/>
      <c r="E48" s="27"/>
      <c r="F48" s="27"/>
      <c r="G48" s="27"/>
      <c r="H48" s="35"/>
      <c r="I48" s="56"/>
      <c r="J48" s="27"/>
      <c r="K48" s="35"/>
      <c r="L48" s="103"/>
      <c r="M48" s="104"/>
      <c r="N48" s="105"/>
      <c r="O48" s="103"/>
      <c r="P48" s="105"/>
      <c r="Q48" s="103"/>
      <c r="R48" s="104"/>
      <c r="S48" s="104"/>
      <c r="T48" s="104"/>
      <c r="U48" s="105"/>
      <c r="V48" s="111"/>
      <c r="W48" s="112"/>
      <c r="X48" s="113"/>
      <c r="Y48" s="65" t="s">
        <v>22</v>
      </c>
      <c r="Z48" s="34"/>
      <c r="AA48" s="49"/>
      <c r="AB48" s="91"/>
      <c r="AC48" s="49">
        <v>1</v>
      </c>
      <c r="AD48" s="92"/>
      <c r="AE48" s="91"/>
      <c r="AF48" s="49"/>
      <c r="AG48" s="91"/>
      <c r="AH48" s="49">
        <v>1</v>
      </c>
      <c r="AI48" s="27"/>
      <c r="AJ48" s="65" t="s">
        <v>22</v>
      </c>
      <c r="AK48" s="121">
        <v>80000</v>
      </c>
      <c r="AL48" s="121">
        <v>80000</v>
      </c>
      <c r="AM48" s="122"/>
      <c r="AN48" s="122"/>
      <c r="AO48" s="122"/>
      <c r="AP48" s="123"/>
      <c r="AQ48" s="121"/>
      <c r="AR48" s="122"/>
      <c r="AS48" s="123"/>
      <c r="AT48" s="121">
        <v>160000</v>
      </c>
      <c r="AU48" s="122"/>
      <c r="AV48" s="122"/>
      <c r="AW48" s="123"/>
      <c r="BA48" s="60"/>
      <c r="BB48" s="60"/>
      <c r="BC48" s="17"/>
      <c r="BD48" s="64"/>
    </row>
    <row r="49" spans="1:56">
      <c r="A49" s="56"/>
      <c r="B49" s="27"/>
      <c r="C49" s="27"/>
      <c r="D49" s="27"/>
      <c r="E49" s="27"/>
      <c r="F49" s="27"/>
      <c r="G49" s="27"/>
      <c r="H49" s="35"/>
      <c r="I49" s="56"/>
      <c r="J49" s="27"/>
      <c r="K49" s="35"/>
      <c r="L49" s="103"/>
      <c r="M49" s="104"/>
      <c r="N49" s="105"/>
      <c r="O49" s="103"/>
      <c r="P49" s="105"/>
      <c r="Q49" s="103"/>
      <c r="R49" s="104"/>
      <c r="S49" s="104"/>
      <c r="T49" s="104"/>
      <c r="U49" s="105"/>
      <c r="V49" s="111"/>
      <c r="W49" s="112"/>
      <c r="X49" s="113"/>
      <c r="Y49" s="56"/>
      <c r="Z49" s="35"/>
      <c r="AA49" s="93"/>
      <c r="AB49" s="94"/>
      <c r="AC49" s="93"/>
      <c r="AD49" s="95"/>
      <c r="AE49" s="94"/>
      <c r="AF49" s="93"/>
      <c r="AG49" s="94"/>
      <c r="AH49" s="96"/>
      <c r="AI49" s="27"/>
      <c r="AJ49" s="60"/>
      <c r="AK49" s="124"/>
      <c r="AL49" s="125"/>
      <c r="AM49" s="126"/>
      <c r="AN49" s="126"/>
      <c r="AO49" s="126"/>
      <c r="AP49" s="127"/>
      <c r="AQ49" s="125"/>
      <c r="AR49" s="126"/>
      <c r="AS49" s="127"/>
      <c r="AT49" s="125"/>
      <c r="AU49" s="126"/>
      <c r="AV49" s="126"/>
      <c r="AW49" s="127"/>
      <c r="BA49" s="60"/>
      <c r="BB49" s="60"/>
      <c r="BC49" s="17"/>
      <c r="BD49" s="18"/>
    </row>
    <row r="50" spans="1:56">
      <c r="A50" s="56"/>
      <c r="B50" s="27"/>
      <c r="C50" s="27"/>
      <c r="D50" s="27"/>
      <c r="E50" s="27"/>
      <c r="F50" s="27"/>
      <c r="G50" s="27"/>
      <c r="H50" s="35"/>
      <c r="I50" s="56"/>
      <c r="J50" s="27"/>
      <c r="K50" s="35"/>
      <c r="L50" s="103"/>
      <c r="M50" s="104"/>
      <c r="N50" s="105"/>
      <c r="O50" s="103"/>
      <c r="P50" s="105"/>
      <c r="Q50" s="103"/>
      <c r="R50" s="104"/>
      <c r="S50" s="104"/>
      <c r="T50" s="104"/>
      <c r="U50" s="105"/>
      <c r="V50" s="111"/>
      <c r="W50" s="112"/>
      <c r="X50" s="113"/>
      <c r="Y50" s="57"/>
      <c r="Z50" s="43"/>
      <c r="AA50" s="97"/>
      <c r="AB50" s="98"/>
      <c r="AC50" s="97"/>
      <c r="AD50" s="99"/>
      <c r="AE50" s="98"/>
      <c r="AF50" s="97"/>
      <c r="AG50" s="98"/>
      <c r="AH50" s="100"/>
      <c r="AI50" s="27"/>
      <c r="AJ50" s="61"/>
      <c r="AK50" s="128"/>
      <c r="AL50" s="129"/>
      <c r="AM50" s="130"/>
      <c r="AN50" s="130"/>
      <c r="AO50" s="130"/>
      <c r="AP50" s="131"/>
      <c r="AQ50" s="129"/>
      <c r="AR50" s="130"/>
      <c r="AS50" s="131"/>
      <c r="AT50" s="129"/>
      <c r="AU50" s="130"/>
      <c r="AV50" s="130"/>
      <c r="AW50" s="131"/>
      <c r="BA50" s="60"/>
      <c r="BB50" s="60"/>
      <c r="BC50" s="17"/>
      <c r="BD50" s="18"/>
    </row>
    <row r="51" spans="1:56">
      <c r="A51" s="57"/>
      <c r="B51" s="42"/>
      <c r="C51" s="42"/>
      <c r="D51" s="42"/>
      <c r="E51" s="42"/>
      <c r="F51" s="42"/>
      <c r="G51" s="42"/>
      <c r="H51" s="43"/>
      <c r="I51" s="57"/>
      <c r="J51" s="42"/>
      <c r="K51" s="43"/>
      <c r="L51" s="106"/>
      <c r="M51" s="107"/>
      <c r="N51" s="108"/>
      <c r="O51" s="106"/>
      <c r="P51" s="108"/>
      <c r="Q51" s="106"/>
      <c r="R51" s="107"/>
      <c r="S51" s="107"/>
      <c r="T51" s="107"/>
      <c r="U51" s="108"/>
      <c r="V51" s="114"/>
      <c r="W51" s="115"/>
      <c r="X51" s="116"/>
      <c r="Y51" s="68" t="s">
        <v>23</v>
      </c>
      <c r="Z51" s="37"/>
      <c r="AA51" s="51"/>
      <c r="AB51" s="89"/>
      <c r="AC51" s="51"/>
      <c r="AD51" s="90"/>
      <c r="AE51" s="89"/>
      <c r="AF51" s="51"/>
      <c r="AG51" s="89"/>
      <c r="AH51" s="12"/>
      <c r="AI51" s="27"/>
      <c r="AJ51" s="11" t="s">
        <v>23</v>
      </c>
      <c r="AK51" s="132"/>
      <c r="AL51" s="133"/>
      <c r="AM51" s="119"/>
      <c r="AN51" s="119"/>
      <c r="AO51" s="119"/>
      <c r="AP51" s="120"/>
      <c r="AQ51" s="133"/>
      <c r="AR51" s="119"/>
      <c r="AS51" s="120"/>
      <c r="AT51" s="133"/>
      <c r="AU51" s="119"/>
      <c r="AV51" s="119"/>
      <c r="AW51" s="120"/>
      <c r="BA51" s="61"/>
      <c r="BB51" s="61"/>
      <c r="BC51" s="19"/>
      <c r="BD51" s="20"/>
    </row>
    <row r="52" spans="1:56" ht="18" customHeight="1">
      <c r="A52" s="55" t="s">
        <v>60</v>
      </c>
      <c r="B52" s="39"/>
      <c r="C52" s="39"/>
      <c r="D52" s="39"/>
      <c r="E52" s="39"/>
      <c r="F52" s="39"/>
      <c r="G52" s="39"/>
      <c r="H52" s="34"/>
      <c r="I52" s="55" t="s">
        <v>61</v>
      </c>
      <c r="J52" s="39"/>
      <c r="K52" s="34"/>
      <c r="L52" s="49" t="s">
        <v>62</v>
      </c>
      <c r="M52" s="101"/>
      <c r="N52" s="102"/>
      <c r="O52" s="49">
        <v>0</v>
      </c>
      <c r="P52" s="102"/>
      <c r="Q52" s="49">
        <v>2019</v>
      </c>
      <c r="R52" s="101"/>
      <c r="S52" s="101"/>
      <c r="T52" s="101"/>
      <c r="U52" s="102"/>
      <c r="V52" s="66" t="s">
        <v>63</v>
      </c>
      <c r="W52" s="109"/>
      <c r="X52" s="110"/>
      <c r="Y52" s="58" t="s">
        <v>21</v>
      </c>
      <c r="Z52" s="37"/>
      <c r="AA52" s="48"/>
      <c r="AB52" s="89"/>
      <c r="AC52" s="48">
        <v>1</v>
      </c>
      <c r="AD52" s="90"/>
      <c r="AE52" s="89"/>
      <c r="AF52" s="48"/>
      <c r="AG52" s="89"/>
      <c r="AH52" s="6">
        <v>1</v>
      </c>
      <c r="AI52" s="59" t="s">
        <v>6</v>
      </c>
      <c r="AJ52" s="5" t="s">
        <v>21</v>
      </c>
      <c r="AK52" s="117">
        <v>10000</v>
      </c>
      <c r="AL52" s="118">
        <v>10000</v>
      </c>
      <c r="AM52" s="119"/>
      <c r="AN52" s="119"/>
      <c r="AO52" s="119"/>
      <c r="AP52" s="120"/>
      <c r="AQ52" s="118"/>
      <c r="AR52" s="119"/>
      <c r="AS52" s="120"/>
      <c r="AT52" s="118">
        <v>20000</v>
      </c>
      <c r="AU52" s="119"/>
      <c r="AV52" s="119"/>
      <c r="AW52" s="120"/>
      <c r="BA52" s="55" t="s">
        <v>50</v>
      </c>
      <c r="BB52" s="62" t="s">
        <v>51</v>
      </c>
      <c r="BC52" s="16"/>
      <c r="BD52" s="63"/>
    </row>
    <row r="53" spans="1:56" ht="7.25" customHeight="1">
      <c r="A53" s="56"/>
      <c r="B53" s="27"/>
      <c r="C53" s="27"/>
      <c r="D53" s="27"/>
      <c r="E53" s="27"/>
      <c r="F53" s="27"/>
      <c r="G53" s="27"/>
      <c r="H53" s="35"/>
      <c r="I53" s="56"/>
      <c r="J53" s="27"/>
      <c r="K53" s="35"/>
      <c r="L53" s="103"/>
      <c r="M53" s="104"/>
      <c r="N53" s="105"/>
      <c r="O53" s="103"/>
      <c r="P53" s="105"/>
      <c r="Q53" s="103"/>
      <c r="R53" s="104"/>
      <c r="S53" s="104"/>
      <c r="T53" s="104"/>
      <c r="U53" s="105"/>
      <c r="V53" s="111"/>
      <c r="W53" s="112"/>
      <c r="X53" s="113"/>
      <c r="Y53" s="65" t="s">
        <v>22</v>
      </c>
      <c r="Z53" s="34"/>
      <c r="AA53" s="49"/>
      <c r="AB53" s="91"/>
      <c r="AC53" s="49">
        <v>1</v>
      </c>
      <c r="AD53" s="92"/>
      <c r="AE53" s="91"/>
      <c r="AF53" s="49"/>
      <c r="AG53" s="91"/>
      <c r="AH53" s="49">
        <v>1</v>
      </c>
      <c r="AI53" s="27"/>
      <c r="AJ53" s="65" t="s">
        <v>22</v>
      </c>
      <c r="AK53" s="121">
        <v>10000</v>
      </c>
      <c r="AL53" s="121">
        <v>10000</v>
      </c>
      <c r="AM53" s="122"/>
      <c r="AN53" s="122"/>
      <c r="AO53" s="122"/>
      <c r="AP53" s="123"/>
      <c r="AQ53" s="121"/>
      <c r="AR53" s="122"/>
      <c r="AS53" s="123"/>
      <c r="AT53" s="121">
        <v>20000</v>
      </c>
      <c r="AU53" s="122"/>
      <c r="AV53" s="122"/>
      <c r="AW53" s="123"/>
      <c r="BA53" s="60"/>
      <c r="BB53" s="60"/>
      <c r="BC53" s="17"/>
      <c r="BD53" s="64"/>
    </row>
    <row r="54" spans="1:56">
      <c r="A54" s="56"/>
      <c r="B54" s="27"/>
      <c r="C54" s="27"/>
      <c r="D54" s="27"/>
      <c r="E54" s="27"/>
      <c r="F54" s="27"/>
      <c r="G54" s="27"/>
      <c r="H54" s="35"/>
      <c r="I54" s="56"/>
      <c r="J54" s="27"/>
      <c r="K54" s="35"/>
      <c r="L54" s="103"/>
      <c r="M54" s="104"/>
      <c r="N54" s="105"/>
      <c r="O54" s="103"/>
      <c r="P54" s="105"/>
      <c r="Q54" s="103"/>
      <c r="R54" s="104"/>
      <c r="S54" s="104"/>
      <c r="T54" s="104"/>
      <c r="U54" s="105"/>
      <c r="V54" s="111"/>
      <c r="W54" s="112"/>
      <c r="X54" s="113"/>
      <c r="Y54" s="56"/>
      <c r="Z54" s="35"/>
      <c r="AA54" s="93"/>
      <c r="AB54" s="94"/>
      <c r="AC54" s="93"/>
      <c r="AD54" s="95"/>
      <c r="AE54" s="94"/>
      <c r="AF54" s="93"/>
      <c r="AG54" s="94"/>
      <c r="AH54" s="96"/>
      <c r="AI54" s="27"/>
      <c r="AJ54" s="60"/>
      <c r="AK54" s="124"/>
      <c r="AL54" s="125"/>
      <c r="AM54" s="126"/>
      <c r="AN54" s="126"/>
      <c r="AO54" s="126"/>
      <c r="AP54" s="127"/>
      <c r="AQ54" s="125"/>
      <c r="AR54" s="126"/>
      <c r="AS54" s="127"/>
      <c r="AT54" s="125"/>
      <c r="AU54" s="126"/>
      <c r="AV54" s="126"/>
      <c r="AW54" s="127"/>
      <c r="BA54" s="60"/>
      <c r="BB54" s="60"/>
      <c r="BC54" s="17"/>
      <c r="BD54" s="18"/>
    </row>
    <row r="55" spans="1:56">
      <c r="A55" s="56"/>
      <c r="B55" s="27"/>
      <c r="C55" s="27"/>
      <c r="D55" s="27"/>
      <c r="E55" s="27"/>
      <c r="F55" s="27"/>
      <c r="G55" s="27"/>
      <c r="H55" s="35"/>
      <c r="I55" s="56"/>
      <c r="J55" s="27"/>
      <c r="K55" s="35"/>
      <c r="L55" s="103"/>
      <c r="M55" s="104"/>
      <c r="N55" s="105"/>
      <c r="O55" s="103"/>
      <c r="P55" s="105"/>
      <c r="Q55" s="103"/>
      <c r="R55" s="104"/>
      <c r="S55" s="104"/>
      <c r="T55" s="104"/>
      <c r="U55" s="105"/>
      <c r="V55" s="111"/>
      <c r="W55" s="112"/>
      <c r="X55" s="113"/>
      <c r="Y55" s="57"/>
      <c r="Z55" s="43"/>
      <c r="AA55" s="97"/>
      <c r="AB55" s="98"/>
      <c r="AC55" s="97"/>
      <c r="AD55" s="99"/>
      <c r="AE55" s="98"/>
      <c r="AF55" s="97"/>
      <c r="AG55" s="98"/>
      <c r="AH55" s="100"/>
      <c r="AI55" s="27"/>
      <c r="AJ55" s="61"/>
      <c r="AK55" s="128"/>
      <c r="AL55" s="129"/>
      <c r="AM55" s="130"/>
      <c r="AN55" s="130"/>
      <c r="AO55" s="130"/>
      <c r="AP55" s="131"/>
      <c r="AQ55" s="129"/>
      <c r="AR55" s="130"/>
      <c r="AS55" s="131"/>
      <c r="AT55" s="129"/>
      <c r="AU55" s="130"/>
      <c r="AV55" s="130"/>
      <c r="AW55" s="131"/>
      <c r="BA55" s="60"/>
      <c r="BB55" s="60"/>
      <c r="BC55" s="17"/>
      <c r="BD55" s="18"/>
    </row>
    <row r="56" spans="1:56">
      <c r="A56" s="57"/>
      <c r="B56" s="42"/>
      <c r="C56" s="42"/>
      <c r="D56" s="42"/>
      <c r="E56" s="42"/>
      <c r="F56" s="42"/>
      <c r="G56" s="42"/>
      <c r="H56" s="43"/>
      <c r="I56" s="57"/>
      <c r="J56" s="42"/>
      <c r="K56" s="43"/>
      <c r="L56" s="106"/>
      <c r="M56" s="107"/>
      <c r="N56" s="108"/>
      <c r="O56" s="106"/>
      <c r="P56" s="108"/>
      <c r="Q56" s="106"/>
      <c r="R56" s="107"/>
      <c r="S56" s="107"/>
      <c r="T56" s="107"/>
      <c r="U56" s="108"/>
      <c r="V56" s="114"/>
      <c r="W56" s="115"/>
      <c r="X56" s="116"/>
      <c r="Y56" s="68" t="s">
        <v>23</v>
      </c>
      <c r="Z56" s="37"/>
      <c r="AA56" s="51"/>
      <c r="AB56" s="89"/>
      <c r="AC56" s="51"/>
      <c r="AD56" s="90"/>
      <c r="AE56" s="89"/>
      <c r="AF56" s="51"/>
      <c r="AG56" s="89"/>
      <c r="AH56" s="12"/>
      <c r="AI56" s="27"/>
      <c r="AJ56" s="11" t="s">
        <v>23</v>
      </c>
      <c r="AK56" s="132"/>
      <c r="AL56" s="133"/>
      <c r="AM56" s="119"/>
      <c r="AN56" s="119"/>
      <c r="AO56" s="119"/>
      <c r="AP56" s="120"/>
      <c r="AQ56" s="133"/>
      <c r="AR56" s="119"/>
      <c r="AS56" s="120"/>
      <c r="AT56" s="133"/>
      <c r="AU56" s="119"/>
      <c r="AV56" s="119"/>
      <c r="AW56" s="120"/>
      <c r="BA56" s="61"/>
      <c r="BB56" s="61"/>
      <c r="BC56" s="19"/>
      <c r="BD56" s="20"/>
    </row>
    <row r="57" spans="1:56" ht="18" customHeight="1">
      <c r="A57" s="55" t="s">
        <v>64</v>
      </c>
      <c r="B57" s="39"/>
      <c r="C57" s="39"/>
      <c r="D57" s="39"/>
      <c r="E57" s="39"/>
      <c r="F57" s="39"/>
      <c r="G57" s="39"/>
      <c r="H57" s="34"/>
      <c r="I57" s="55" t="s">
        <v>65</v>
      </c>
      <c r="J57" s="39"/>
      <c r="K57" s="34"/>
      <c r="L57" s="49" t="s">
        <v>66</v>
      </c>
      <c r="M57" s="101"/>
      <c r="N57" s="102"/>
      <c r="O57" s="49">
        <v>0</v>
      </c>
      <c r="P57" s="102"/>
      <c r="Q57" s="49">
        <v>2019</v>
      </c>
      <c r="R57" s="101"/>
      <c r="S57" s="101"/>
      <c r="T57" s="101"/>
      <c r="U57" s="102"/>
      <c r="V57" s="66" t="s">
        <v>67</v>
      </c>
      <c r="W57" s="109"/>
      <c r="X57" s="110"/>
      <c r="Y57" s="58" t="s">
        <v>21</v>
      </c>
      <c r="Z57" s="37"/>
      <c r="AA57" s="48"/>
      <c r="AB57" s="89"/>
      <c r="AC57" s="48">
        <v>1</v>
      </c>
      <c r="AD57" s="90"/>
      <c r="AE57" s="89"/>
      <c r="AF57" s="48"/>
      <c r="AG57" s="89"/>
      <c r="AH57" s="6">
        <v>1</v>
      </c>
      <c r="AI57" s="59" t="s">
        <v>6</v>
      </c>
      <c r="AJ57" s="5" t="s">
        <v>21</v>
      </c>
      <c r="AK57" s="117">
        <v>10000</v>
      </c>
      <c r="AL57" s="118">
        <v>10000</v>
      </c>
      <c r="AM57" s="119"/>
      <c r="AN57" s="119"/>
      <c r="AO57" s="119"/>
      <c r="AP57" s="120"/>
      <c r="AQ57" s="118"/>
      <c r="AR57" s="119"/>
      <c r="AS57" s="120"/>
      <c r="AT57" s="118">
        <v>20000</v>
      </c>
      <c r="AU57" s="119"/>
      <c r="AV57" s="119"/>
      <c r="AW57" s="120"/>
      <c r="BA57" s="55" t="s">
        <v>50</v>
      </c>
      <c r="BB57" s="62" t="s">
        <v>51</v>
      </c>
      <c r="BC57" s="16"/>
      <c r="BD57" s="63"/>
    </row>
    <row r="58" spans="1:56" ht="7.25" customHeight="1">
      <c r="A58" s="56"/>
      <c r="B58" s="27"/>
      <c r="C58" s="27"/>
      <c r="D58" s="27"/>
      <c r="E58" s="27"/>
      <c r="F58" s="27"/>
      <c r="G58" s="27"/>
      <c r="H58" s="35"/>
      <c r="I58" s="56"/>
      <c r="J58" s="27"/>
      <c r="K58" s="35"/>
      <c r="L58" s="103"/>
      <c r="M58" s="104"/>
      <c r="N58" s="105"/>
      <c r="O58" s="103"/>
      <c r="P58" s="105"/>
      <c r="Q58" s="103"/>
      <c r="R58" s="104"/>
      <c r="S58" s="104"/>
      <c r="T58" s="104"/>
      <c r="U58" s="105"/>
      <c r="V58" s="111"/>
      <c r="W58" s="112"/>
      <c r="X58" s="113"/>
      <c r="Y58" s="65" t="s">
        <v>22</v>
      </c>
      <c r="Z58" s="34"/>
      <c r="AA58" s="49"/>
      <c r="AB58" s="91"/>
      <c r="AC58" s="49">
        <v>1</v>
      </c>
      <c r="AD58" s="92"/>
      <c r="AE58" s="91"/>
      <c r="AF58" s="49"/>
      <c r="AG58" s="91"/>
      <c r="AH58" s="49">
        <v>1</v>
      </c>
      <c r="AI58" s="27"/>
      <c r="AJ58" s="65" t="s">
        <v>22</v>
      </c>
      <c r="AK58" s="121">
        <v>10000</v>
      </c>
      <c r="AL58" s="121">
        <v>10000</v>
      </c>
      <c r="AM58" s="122"/>
      <c r="AN58" s="122"/>
      <c r="AO58" s="122"/>
      <c r="AP58" s="123"/>
      <c r="AQ58" s="121"/>
      <c r="AR58" s="122"/>
      <c r="AS58" s="123"/>
      <c r="AT58" s="121">
        <v>20000</v>
      </c>
      <c r="AU58" s="122"/>
      <c r="AV58" s="122"/>
      <c r="AW58" s="123"/>
      <c r="BA58" s="60"/>
      <c r="BB58" s="60"/>
      <c r="BC58" s="17"/>
      <c r="BD58" s="64"/>
    </row>
    <row r="59" spans="1:56">
      <c r="A59" s="56"/>
      <c r="B59" s="27"/>
      <c r="C59" s="27"/>
      <c r="D59" s="27"/>
      <c r="E59" s="27"/>
      <c r="F59" s="27"/>
      <c r="G59" s="27"/>
      <c r="H59" s="35"/>
      <c r="I59" s="56"/>
      <c r="J59" s="27"/>
      <c r="K59" s="35"/>
      <c r="L59" s="103"/>
      <c r="M59" s="104"/>
      <c r="N59" s="105"/>
      <c r="O59" s="103"/>
      <c r="P59" s="105"/>
      <c r="Q59" s="103"/>
      <c r="R59" s="104"/>
      <c r="S59" s="104"/>
      <c r="T59" s="104"/>
      <c r="U59" s="105"/>
      <c r="V59" s="111"/>
      <c r="W59" s="112"/>
      <c r="X59" s="113"/>
      <c r="Y59" s="56"/>
      <c r="Z59" s="35"/>
      <c r="AA59" s="93"/>
      <c r="AB59" s="94"/>
      <c r="AC59" s="93"/>
      <c r="AD59" s="95"/>
      <c r="AE59" s="94"/>
      <c r="AF59" s="93"/>
      <c r="AG59" s="94"/>
      <c r="AH59" s="96"/>
      <c r="AI59" s="27"/>
      <c r="AJ59" s="60"/>
      <c r="AK59" s="124"/>
      <c r="AL59" s="125"/>
      <c r="AM59" s="126"/>
      <c r="AN59" s="126"/>
      <c r="AO59" s="126"/>
      <c r="AP59" s="127"/>
      <c r="AQ59" s="125"/>
      <c r="AR59" s="126"/>
      <c r="AS59" s="127"/>
      <c r="AT59" s="125"/>
      <c r="AU59" s="126"/>
      <c r="AV59" s="126"/>
      <c r="AW59" s="127"/>
      <c r="BA59" s="60"/>
      <c r="BB59" s="60"/>
      <c r="BC59" s="17"/>
      <c r="BD59" s="18"/>
    </row>
    <row r="60" spans="1:56">
      <c r="A60" s="56"/>
      <c r="B60" s="27"/>
      <c r="C60" s="27"/>
      <c r="D60" s="27"/>
      <c r="E60" s="27"/>
      <c r="F60" s="27"/>
      <c r="G60" s="27"/>
      <c r="H60" s="35"/>
      <c r="I60" s="56"/>
      <c r="J60" s="27"/>
      <c r="K60" s="35"/>
      <c r="L60" s="103"/>
      <c r="M60" s="104"/>
      <c r="N60" s="105"/>
      <c r="O60" s="103"/>
      <c r="P60" s="105"/>
      <c r="Q60" s="103"/>
      <c r="R60" s="104"/>
      <c r="S60" s="104"/>
      <c r="T60" s="104"/>
      <c r="U60" s="105"/>
      <c r="V60" s="111"/>
      <c r="W60" s="112"/>
      <c r="X60" s="113"/>
      <c r="Y60" s="57"/>
      <c r="Z60" s="43"/>
      <c r="AA60" s="97"/>
      <c r="AB60" s="98"/>
      <c r="AC60" s="97"/>
      <c r="AD60" s="99"/>
      <c r="AE60" s="98"/>
      <c r="AF60" s="97"/>
      <c r="AG60" s="98"/>
      <c r="AH60" s="100"/>
      <c r="AI60" s="27"/>
      <c r="AJ60" s="61"/>
      <c r="AK60" s="128"/>
      <c r="AL60" s="129"/>
      <c r="AM60" s="130"/>
      <c r="AN60" s="130"/>
      <c r="AO60" s="130"/>
      <c r="AP60" s="131"/>
      <c r="AQ60" s="129"/>
      <c r="AR60" s="130"/>
      <c r="AS60" s="131"/>
      <c r="AT60" s="129"/>
      <c r="AU60" s="130"/>
      <c r="AV60" s="130"/>
      <c r="AW60" s="131"/>
      <c r="BA60" s="60"/>
      <c r="BB60" s="60"/>
      <c r="BC60" s="17"/>
      <c r="BD60" s="18"/>
    </row>
    <row r="61" spans="1:56">
      <c r="A61" s="57"/>
      <c r="B61" s="42"/>
      <c r="C61" s="42"/>
      <c r="D61" s="42"/>
      <c r="E61" s="42"/>
      <c r="F61" s="42"/>
      <c r="G61" s="42"/>
      <c r="H61" s="43"/>
      <c r="I61" s="57"/>
      <c r="J61" s="42"/>
      <c r="K61" s="43"/>
      <c r="L61" s="106"/>
      <c r="M61" s="107"/>
      <c r="N61" s="108"/>
      <c r="O61" s="106"/>
      <c r="P61" s="108"/>
      <c r="Q61" s="106"/>
      <c r="R61" s="107"/>
      <c r="S61" s="107"/>
      <c r="T61" s="107"/>
      <c r="U61" s="108"/>
      <c r="V61" s="114"/>
      <c r="W61" s="115"/>
      <c r="X61" s="116"/>
      <c r="Y61" s="68" t="s">
        <v>23</v>
      </c>
      <c r="Z61" s="37"/>
      <c r="AA61" s="51"/>
      <c r="AB61" s="89"/>
      <c r="AC61" s="51"/>
      <c r="AD61" s="90"/>
      <c r="AE61" s="89"/>
      <c r="AF61" s="51"/>
      <c r="AG61" s="89"/>
      <c r="AH61" s="12"/>
      <c r="AI61" s="27"/>
      <c r="AJ61" s="11" t="s">
        <v>23</v>
      </c>
      <c r="AK61" s="132"/>
      <c r="AL61" s="133"/>
      <c r="AM61" s="119"/>
      <c r="AN61" s="119"/>
      <c r="AO61" s="119"/>
      <c r="AP61" s="120"/>
      <c r="AQ61" s="133"/>
      <c r="AR61" s="119"/>
      <c r="AS61" s="120"/>
      <c r="AT61" s="133"/>
      <c r="AU61" s="119"/>
      <c r="AV61" s="119"/>
      <c r="AW61" s="120"/>
      <c r="BA61" s="61"/>
      <c r="BB61" s="61"/>
      <c r="BC61" s="19"/>
      <c r="BD61" s="20"/>
    </row>
    <row r="62" spans="1:56" ht="18" customHeight="1">
      <c r="A62" s="55" t="s">
        <v>68</v>
      </c>
      <c r="B62" s="39"/>
      <c r="C62" s="39"/>
      <c r="D62" s="39"/>
      <c r="E62" s="39"/>
      <c r="F62" s="39"/>
      <c r="G62" s="39"/>
      <c r="H62" s="34"/>
      <c r="I62" s="55" t="s">
        <v>69</v>
      </c>
      <c r="J62" s="39"/>
      <c r="K62" s="34"/>
      <c r="L62" s="49" t="s">
        <v>70</v>
      </c>
      <c r="M62" s="101"/>
      <c r="N62" s="102"/>
      <c r="O62" s="49">
        <v>0</v>
      </c>
      <c r="P62" s="102"/>
      <c r="Q62" s="49">
        <v>2019</v>
      </c>
      <c r="R62" s="101"/>
      <c r="S62" s="101"/>
      <c r="T62" s="101"/>
      <c r="U62" s="102"/>
      <c r="V62" s="66" t="s">
        <v>71</v>
      </c>
      <c r="W62" s="109"/>
      <c r="X62" s="110"/>
      <c r="Y62" s="58" t="s">
        <v>21</v>
      </c>
      <c r="Z62" s="37"/>
      <c r="AA62" s="48"/>
      <c r="AB62" s="89"/>
      <c r="AC62" s="48">
        <v>20</v>
      </c>
      <c r="AD62" s="90"/>
      <c r="AE62" s="89"/>
      <c r="AF62" s="48"/>
      <c r="AG62" s="89"/>
      <c r="AH62" s="6">
        <v>20</v>
      </c>
      <c r="AI62" s="59" t="s">
        <v>6</v>
      </c>
      <c r="AJ62" s="5" t="s">
        <v>21</v>
      </c>
      <c r="AK62" s="117">
        <v>37500</v>
      </c>
      <c r="AL62" s="118">
        <v>37500</v>
      </c>
      <c r="AM62" s="119"/>
      <c r="AN62" s="119"/>
      <c r="AO62" s="119"/>
      <c r="AP62" s="120"/>
      <c r="AQ62" s="118"/>
      <c r="AR62" s="119"/>
      <c r="AS62" s="120"/>
      <c r="AT62" s="118">
        <v>75000</v>
      </c>
      <c r="AU62" s="119"/>
      <c r="AV62" s="119"/>
      <c r="AW62" s="120"/>
      <c r="BA62" s="55" t="s">
        <v>50</v>
      </c>
      <c r="BB62" s="62" t="s">
        <v>51</v>
      </c>
      <c r="BC62" s="16"/>
      <c r="BD62" s="63"/>
    </row>
    <row r="63" spans="1:56" ht="7.25" customHeight="1">
      <c r="A63" s="56"/>
      <c r="B63" s="27"/>
      <c r="C63" s="27"/>
      <c r="D63" s="27"/>
      <c r="E63" s="27"/>
      <c r="F63" s="27"/>
      <c r="G63" s="27"/>
      <c r="H63" s="35"/>
      <c r="I63" s="56"/>
      <c r="J63" s="27"/>
      <c r="K63" s="35"/>
      <c r="L63" s="103"/>
      <c r="M63" s="104"/>
      <c r="N63" s="105"/>
      <c r="O63" s="103"/>
      <c r="P63" s="105"/>
      <c r="Q63" s="103"/>
      <c r="R63" s="104"/>
      <c r="S63" s="104"/>
      <c r="T63" s="104"/>
      <c r="U63" s="105"/>
      <c r="V63" s="111"/>
      <c r="W63" s="112"/>
      <c r="X63" s="113"/>
      <c r="Y63" s="65" t="s">
        <v>22</v>
      </c>
      <c r="Z63" s="34"/>
      <c r="AA63" s="49"/>
      <c r="AB63" s="91"/>
      <c r="AC63" s="49">
        <v>20</v>
      </c>
      <c r="AD63" s="92"/>
      <c r="AE63" s="91"/>
      <c r="AF63" s="49"/>
      <c r="AG63" s="91"/>
      <c r="AH63" s="49">
        <v>20</v>
      </c>
      <c r="AI63" s="27"/>
      <c r="AJ63" s="65" t="s">
        <v>22</v>
      </c>
      <c r="AK63" s="121">
        <v>37500</v>
      </c>
      <c r="AL63" s="121">
        <v>37500</v>
      </c>
      <c r="AM63" s="122"/>
      <c r="AN63" s="122"/>
      <c r="AO63" s="122"/>
      <c r="AP63" s="123"/>
      <c r="AQ63" s="121"/>
      <c r="AR63" s="122"/>
      <c r="AS63" s="123"/>
      <c r="AT63" s="121">
        <f>+AK63+AL63</f>
        <v>75000</v>
      </c>
      <c r="AU63" s="122"/>
      <c r="AV63" s="122"/>
      <c r="AW63" s="123"/>
      <c r="BA63" s="60"/>
      <c r="BB63" s="60"/>
      <c r="BC63" s="17"/>
      <c r="BD63" s="64"/>
    </row>
    <row r="64" spans="1:56">
      <c r="A64" s="56"/>
      <c r="B64" s="27"/>
      <c r="C64" s="27"/>
      <c r="D64" s="27"/>
      <c r="E64" s="27"/>
      <c r="F64" s="27"/>
      <c r="G64" s="27"/>
      <c r="H64" s="35"/>
      <c r="I64" s="56"/>
      <c r="J64" s="27"/>
      <c r="K64" s="35"/>
      <c r="L64" s="103"/>
      <c r="M64" s="104"/>
      <c r="N64" s="105"/>
      <c r="O64" s="103"/>
      <c r="P64" s="105"/>
      <c r="Q64" s="103"/>
      <c r="R64" s="104"/>
      <c r="S64" s="104"/>
      <c r="T64" s="104"/>
      <c r="U64" s="105"/>
      <c r="V64" s="111"/>
      <c r="W64" s="112"/>
      <c r="X64" s="113"/>
      <c r="Y64" s="56"/>
      <c r="Z64" s="35"/>
      <c r="AA64" s="93"/>
      <c r="AB64" s="94"/>
      <c r="AC64" s="93"/>
      <c r="AD64" s="95"/>
      <c r="AE64" s="94"/>
      <c r="AF64" s="93"/>
      <c r="AG64" s="94"/>
      <c r="AH64" s="96"/>
      <c r="AI64" s="27"/>
      <c r="AJ64" s="60"/>
      <c r="AK64" s="124"/>
      <c r="AL64" s="125"/>
      <c r="AM64" s="126"/>
      <c r="AN64" s="126"/>
      <c r="AO64" s="126"/>
      <c r="AP64" s="127"/>
      <c r="AQ64" s="125"/>
      <c r="AR64" s="126"/>
      <c r="AS64" s="127"/>
      <c r="AT64" s="125"/>
      <c r="AU64" s="126"/>
      <c r="AV64" s="126"/>
      <c r="AW64" s="127"/>
      <c r="BA64" s="60"/>
      <c r="BB64" s="60"/>
      <c r="BC64" s="17"/>
      <c r="BD64" s="18"/>
    </row>
    <row r="65" spans="1:56">
      <c r="A65" s="56"/>
      <c r="B65" s="27"/>
      <c r="C65" s="27"/>
      <c r="D65" s="27"/>
      <c r="E65" s="27"/>
      <c r="F65" s="27"/>
      <c r="G65" s="27"/>
      <c r="H65" s="35"/>
      <c r="I65" s="56"/>
      <c r="J65" s="27"/>
      <c r="K65" s="35"/>
      <c r="L65" s="103"/>
      <c r="M65" s="104"/>
      <c r="N65" s="105"/>
      <c r="O65" s="103"/>
      <c r="P65" s="105"/>
      <c r="Q65" s="103"/>
      <c r="R65" s="104"/>
      <c r="S65" s="104"/>
      <c r="T65" s="104"/>
      <c r="U65" s="105"/>
      <c r="V65" s="111"/>
      <c r="W65" s="112"/>
      <c r="X65" s="113"/>
      <c r="Y65" s="57"/>
      <c r="Z65" s="43"/>
      <c r="AA65" s="97"/>
      <c r="AB65" s="98"/>
      <c r="AC65" s="97"/>
      <c r="AD65" s="99"/>
      <c r="AE65" s="98"/>
      <c r="AF65" s="97"/>
      <c r="AG65" s="98"/>
      <c r="AH65" s="100"/>
      <c r="AI65" s="27"/>
      <c r="AJ65" s="61"/>
      <c r="AK65" s="128"/>
      <c r="AL65" s="129"/>
      <c r="AM65" s="130"/>
      <c r="AN65" s="130"/>
      <c r="AO65" s="130"/>
      <c r="AP65" s="131"/>
      <c r="AQ65" s="129"/>
      <c r="AR65" s="130"/>
      <c r="AS65" s="131"/>
      <c r="AT65" s="129"/>
      <c r="AU65" s="130"/>
      <c r="AV65" s="130"/>
      <c r="AW65" s="131"/>
      <c r="BA65" s="60"/>
      <c r="BB65" s="60"/>
      <c r="BC65" s="17"/>
      <c r="BD65" s="18"/>
    </row>
    <row r="66" spans="1:56" ht="15" thickBot="1">
      <c r="A66" s="56"/>
      <c r="B66" s="134"/>
      <c r="C66" s="134"/>
      <c r="D66" s="134"/>
      <c r="E66" s="134"/>
      <c r="F66" s="134"/>
      <c r="G66" s="134"/>
      <c r="H66" s="35"/>
      <c r="I66" s="56"/>
      <c r="J66" s="134"/>
      <c r="K66" s="35"/>
      <c r="L66" s="103"/>
      <c r="M66" s="135"/>
      <c r="N66" s="105"/>
      <c r="O66" s="103"/>
      <c r="P66" s="105"/>
      <c r="Q66" s="103"/>
      <c r="R66" s="135"/>
      <c r="S66" s="135"/>
      <c r="T66" s="135"/>
      <c r="U66" s="105"/>
      <c r="V66" s="111"/>
      <c r="W66" s="136"/>
      <c r="X66" s="113"/>
      <c r="Y66" s="138" t="s">
        <v>23</v>
      </c>
      <c r="Z66" s="34"/>
      <c r="AA66" s="139"/>
      <c r="AB66" s="34"/>
      <c r="AC66" s="139"/>
      <c r="AD66" s="39"/>
      <c r="AE66" s="34"/>
      <c r="AF66" s="139"/>
      <c r="AG66" s="34"/>
      <c r="AH66" s="140"/>
      <c r="AI66" s="27"/>
      <c r="AJ66" s="141" t="s">
        <v>23</v>
      </c>
      <c r="AK66" s="140"/>
      <c r="AL66" s="139"/>
      <c r="AM66" s="67"/>
      <c r="AN66" s="67"/>
      <c r="AO66" s="67"/>
      <c r="AP66" s="63"/>
      <c r="AQ66" s="139"/>
      <c r="AR66" s="67"/>
      <c r="AS66" s="63"/>
      <c r="AT66" s="139"/>
      <c r="AU66" s="67"/>
      <c r="AV66" s="67"/>
      <c r="AW66" s="63"/>
      <c r="BA66" s="61"/>
      <c r="BB66" s="61"/>
      <c r="BC66" s="19"/>
      <c r="BD66" s="20"/>
    </row>
    <row r="67" spans="1:56" ht="15.5" thickTop="1" thickBot="1">
      <c r="A67" s="146" t="s">
        <v>85</v>
      </c>
      <c r="B67" s="147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8"/>
      <c r="Y67" s="149" t="s">
        <v>40</v>
      </c>
      <c r="Z67" s="147"/>
      <c r="AA67" s="147"/>
      <c r="AB67" s="147"/>
      <c r="AC67" s="147"/>
      <c r="AD67" s="147"/>
      <c r="AE67" s="147"/>
      <c r="AF67" s="147"/>
      <c r="AG67" s="147"/>
      <c r="AH67" s="148"/>
      <c r="AI67" s="1" t="s">
        <v>6</v>
      </c>
      <c r="AJ67" s="149" t="s">
        <v>41</v>
      </c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8"/>
      <c r="BA67" s="53" t="s">
        <v>6</v>
      </c>
      <c r="BB67" s="39"/>
      <c r="BC67" s="39"/>
      <c r="BD67" s="34"/>
    </row>
    <row r="68" spans="1:56" ht="15.5" customHeight="1" thickTop="1">
      <c r="A68" s="137" t="s">
        <v>42</v>
      </c>
      <c r="B68" s="42"/>
      <c r="C68" s="42"/>
      <c r="D68" s="42"/>
      <c r="E68" s="42"/>
      <c r="F68" s="42"/>
      <c r="G68" s="42"/>
      <c r="H68" s="43"/>
      <c r="I68" s="137" t="s">
        <v>43</v>
      </c>
      <c r="J68" s="42"/>
      <c r="K68" s="43"/>
      <c r="L68" s="137" t="s">
        <v>13</v>
      </c>
      <c r="M68" s="42"/>
      <c r="N68" s="43"/>
      <c r="O68" s="137" t="s">
        <v>14</v>
      </c>
      <c r="P68" s="43"/>
      <c r="Q68" s="137" t="s">
        <v>15</v>
      </c>
      <c r="R68" s="42"/>
      <c r="S68" s="42"/>
      <c r="T68" s="42"/>
      <c r="U68" s="43"/>
      <c r="V68" s="137" t="s">
        <v>16</v>
      </c>
      <c r="W68" s="42"/>
      <c r="X68" s="43"/>
      <c r="Y68" s="152" t="s">
        <v>6</v>
      </c>
      <c r="Z68" s="145"/>
      <c r="AA68" s="144">
        <v>2019</v>
      </c>
      <c r="AB68" s="145"/>
      <c r="AC68" s="144">
        <v>2020</v>
      </c>
      <c r="AD68" s="142"/>
      <c r="AE68" s="145"/>
      <c r="AF68" s="144">
        <v>2021</v>
      </c>
      <c r="AG68" s="145"/>
      <c r="AH68" s="143" t="s">
        <v>17</v>
      </c>
      <c r="AI68" s="13" t="s">
        <v>6</v>
      </c>
      <c r="AJ68" s="151" t="s">
        <v>6</v>
      </c>
      <c r="AK68" s="143">
        <v>2019</v>
      </c>
      <c r="AL68" s="144">
        <v>2020</v>
      </c>
      <c r="AM68" s="142"/>
      <c r="AN68" s="142"/>
      <c r="AO68" s="142"/>
      <c r="AP68" s="145"/>
      <c r="AQ68" s="144">
        <v>2021</v>
      </c>
      <c r="AR68" s="142"/>
      <c r="AS68" s="145"/>
      <c r="AT68" s="160" t="s">
        <v>17</v>
      </c>
      <c r="AU68" s="161"/>
      <c r="AV68" s="161"/>
      <c r="AW68" s="162"/>
      <c r="BA68" s="14" t="s">
        <v>44</v>
      </c>
      <c r="BB68" s="14" t="s">
        <v>45</v>
      </c>
      <c r="BC68" s="54" t="s">
        <v>46</v>
      </c>
      <c r="BD68" s="27"/>
    </row>
    <row r="69" spans="1:56" ht="18" customHeight="1">
      <c r="A69" s="55" t="s">
        <v>72</v>
      </c>
      <c r="B69" s="39"/>
      <c r="C69" s="39"/>
      <c r="D69" s="39"/>
      <c r="E69" s="39"/>
      <c r="F69" s="39"/>
      <c r="G69" s="39"/>
      <c r="H69" s="34"/>
      <c r="I69" s="55" t="s">
        <v>73</v>
      </c>
      <c r="J69" s="39"/>
      <c r="K69" s="34"/>
      <c r="L69" s="49" t="s">
        <v>74</v>
      </c>
      <c r="M69" s="101"/>
      <c r="N69" s="102"/>
      <c r="O69" s="49">
        <v>0</v>
      </c>
      <c r="P69" s="102"/>
      <c r="Q69" s="49">
        <v>2019</v>
      </c>
      <c r="R69" s="101"/>
      <c r="S69" s="101"/>
      <c r="T69" s="101"/>
      <c r="U69" s="102"/>
      <c r="V69" s="66" t="s">
        <v>75</v>
      </c>
      <c r="W69" s="109"/>
      <c r="X69" s="110"/>
      <c r="Y69" s="58" t="s">
        <v>21</v>
      </c>
      <c r="Z69" s="37"/>
      <c r="AA69" s="48">
        <v>1</v>
      </c>
      <c r="AB69" s="89"/>
      <c r="AC69" s="48"/>
      <c r="AD69" s="90"/>
      <c r="AE69" s="89"/>
      <c r="AF69" s="48"/>
      <c r="AG69" s="89"/>
      <c r="AH69" s="6">
        <v>1</v>
      </c>
      <c r="AI69" s="59" t="s">
        <v>6</v>
      </c>
      <c r="AJ69" s="5" t="s">
        <v>21</v>
      </c>
      <c r="AK69" s="117">
        <v>60000</v>
      </c>
      <c r="AL69" s="118"/>
      <c r="AM69" s="119"/>
      <c r="AN69" s="119"/>
      <c r="AO69" s="119"/>
      <c r="AP69" s="120"/>
      <c r="AQ69" s="118"/>
      <c r="AR69" s="119"/>
      <c r="AS69" s="120"/>
      <c r="AT69" s="163">
        <v>60000</v>
      </c>
      <c r="AU69" s="164"/>
      <c r="AV69" s="164"/>
      <c r="AW69" s="165"/>
      <c r="BA69" s="55" t="s">
        <v>50</v>
      </c>
      <c r="BB69" s="62" t="s">
        <v>51</v>
      </c>
      <c r="BC69" s="16"/>
      <c r="BD69" s="63"/>
    </row>
    <row r="70" spans="1:56" ht="7.25" customHeight="1">
      <c r="A70" s="56"/>
      <c r="B70" s="27"/>
      <c r="C70" s="27"/>
      <c r="D70" s="27"/>
      <c r="E70" s="27"/>
      <c r="F70" s="27"/>
      <c r="G70" s="27"/>
      <c r="H70" s="35"/>
      <c r="I70" s="56"/>
      <c r="J70" s="27"/>
      <c r="K70" s="35"/>
      <c r="L70" s="103"/>
      <c r="M70" s="104"/>
      <c r="N70" s="105"/>
      <c r="O70" s="103"/>
      <c r="P70" s="105"/>
      <c r="Q70" s="103"/>
      <c r="R70" s="104"/>
      <c r="S70" s="104"/>
      <c r="T70" s="104"/>
      <c r="U70" s="105"/>
      <c r="V70" s="111"/>
      <c r="W70" s="112"/>
      <c r="X70" s="113"/>
      <c r="Y70" s="65" t="s">
        <v>22</v>
      </c>
      <c r="Z70" s="34"/>
      <c r="AA70" s="49"/>
      <c r="AB70" s="91"/>
      <c r="AC70" s="49"/>
      <c r="AD70" s="92"/>
      <c r="AE70" s="91"/>
      <c r="AF70" s="49"/>
      <c r="AG70" s="91"/>
      <c r="AH70" s="49">
        <v>0</v>
      </c>
      <c r="AI70" s="27"/>
      <c r="AJ70" s="65" t="s">
        <v>22</v>
      </c>
      <c r="AK70" s="121">
        <v>60000</v>
      </c>
      <c r="AL70" s="121"/>
      <c r="AM70" s="122"/>
      <c r="AN70" s="122"/>
      <c r="AO70" s="122"/>
      <c r="AP70" s="123"/>
      <c r="AQ70" s="121"/>
      <c r="AR70" s="122"/>
      <c r="AS70" s="123"/>
      <c r="AT70" s="169">
        <v>60000</v>
      </c>
      <c r="AU70" s="170"/>
      <c r="AV70" s="170"/>
      <c r="AW70" s="171"/>
      <c r="BA70" s="60"/>
      <c r="BB70" s="60"/>
      <c r="BC70" s="17"/>
      <c r="BD70" s="64"/>
    </row>
    <row r="71" spans="1:56">
      <c r="A71" s="56"/>
      <c r="B71" s="27"/>
      <c r="C71" s="27"/>
      <c r="D71" s="27"/>
      <c r="E71" s="27"/>
      <c r="F71" s="27"/>
      <c r="G71" s="27"/>
      <c r="H71" s="35"/>
      <c r="I71" s="56"/>
      <c r="J71" s="27"/>
      <c r="K71" s="35"/>
      <c r="L71" s="103"/>
      <c r="M71" s="104"/>
      <c r="N71" s="105"/>
      <c r="O71" s="103"/>
      <c r="P71" s="105"/>
      <c r="Q71" s="103"/>
      <c r="R71" s="104"/>
      <c r="S71" s="104"/>
      <c r="T71" s="104"/>
      <c r="U71" s="105"/>
      <c r="V71" s="111"/>
      <c r="W71" s="112"/>
      <c r="X71" s="113"/>
      <c r="Y71" s="56"/>
      <c r="Z71" s="35"/>
      <c r="AA71" s="93"/>
      <c r="AB71" s="94"/>
      <c r="AC71" s="93"/>
      <c r="AD71" s="95"/>
      <c r="AE71" s="94"/>
      <c r="AF71" s="93"/>
      <c r="AG71" s="94"/>
      <c r="AH71" s="96"/>
      <c r="AI71" s="27"/>
      <c r="AJ71" s="60"/>
      <c r="AK71" s="124"/>
      <c r="AL71" s="125"/>
      <c r="AM71" s="126"/>
      <c r="AN71" s="126"/>
      <c r="AO71" s="126"/>
      <c r="AP71" s="127"/>
      <c r="AQ71" s="125"/>
      <c r="AR71" s="126"/>
      <c r="AS71" s="127"/>
      <c r="AT71" s="172"/>
      <c r="AU71" s="173"/>
      <c r="AV71" s="173"/>
      <c r="AW71" s="174"/>
      <c r="BA71" s="60"/>
      <c r="BB71" s="60"/>
      <c r="BC71" s="17"/>
      <c r="BD71" s="18"/>
    </row>
    <row r="72" spans="1:56">
      <c r="A72" s="56"/>
      <c r="B72" s="27"/>
      <c r="C72" s="27"/>
      <c r="D72" s="27"/>
      <c r="E72" s="27"/>
      <c r="F72" s="27"/>
      <c r="G72" s="27"/>
      <c r="H72" s="35"/>
      <c r="I72" s="56"/>
      <c r="J72" s="27"/>
      <c r="K72" s="35"/>
      <c r="L72" s="103"/>
      <c r="M72" s="104"/>
      <c r="N72" s="105"/>
      <c r="O72" s="103"/>
      <c r="P72" s="105"/>
      <c r="Q72" s="103"/>
      <c r="R72" s="104"/>
      <c r="S72" s="104"/>
      <c r="T72" s="104"/>
      <c r="U72" s="105"/>
      <c r="V72" s="111"/>
      <c r="W72" s="112"/>
      <c r="X72" s="113"/>
      <c r="Y72" s="57"/>
      <c r="Z72" s="43"/>
      <c r="AA72" s="97"/>
      <c r="AB72" s="98"/>
      <c r="AC72" s="97"/>
      <c r="AD72" s="99"/>
      <c r="AE72" s="98"/>
      <c r="AF72" s="97"/>
      <c r="AG72" s="98"/>
      <c r="AH72" s="100"/>
      <c r="AI72" s="27"/>
      <c r="AJ72" s="61"/>
      <c r="AK72" s="128"/>
      <c r="AL72" s="129"/>
      <c r="AM72" s="130"/>
      <c r="AN72" s="130"/>
      <c r="AO72" s="130"/>
      <c r="AP72" s="131"/>
      <c r="AQ72" s="129"/>
      <c r="AR72" s="130"/>
      <c r="AS72" s="131"/>
      <c r="AT72" s="175"/>
      <c r="AU72" s="176"/>
      <c r="AV72" s="176"/>
      <c r="AW72" s="177"/>
      <c r="BA72" s="60"/>
      <c r="BB72" s="60"/>
      <c r="BC72" s="17"/>
      <c r="BD72" s="18"/>
    </row>
    <row r="73" spans="1:56">
      <c r="A73" s="57"/>
      <c r="B73" s="42"/>
      <c r="C73" s="42"/>
      <c r="D73" s="42"/>
      <c r="E73" s="42"/>
      <c r="F73" s="42"/>
      <c r="G73" s="42"/>
      <c r="H73" s="43"/>
      <c r="I73" s="57"/>
      <c r="J73" s="42"/>
      <c r="K73" s="43"/>
      <c r="L73" s="106"/>
      <c r="M73" s="107"/>
      <c r="N73" s="108"/>
      <c r="O73" s="106"/>
      <c r="P73" s="108"/>
      <c r="Q73" s="106"/>
      <c r="R73" s="107"/>
      <c r="S73" s="107"/>
      <c r="T73" s="107"/>
      <c r="U73" s="108"/>
      <c r="V73" s="114"/>
      <c r="W73" s="115"/>
      <c r="X73" s="116"/>
      <c r="Y73" s="68" t="s">
        <v>23</v>
      </c>
      <c r="Z73" s="37"/>
      <c r="AA73" s="51"/>
      <c r="AB73" s="89"/>
      <c r="AC73" s="51"/>
      <c r="AD73" s="90"/>
      <c r="AE73" s="89"/>
      <c r="AF73" s="51"/>
      <c r="AG73" s="89"/>
      <c r="AH73" s="12"/>
      <c r="AI73" s="27"/>
      <c r="AJ73" s="11" t="s">
        <v>23</v>
      </c>
      <c r="AK73" s="132"/>
      <c r="AL73" s="133"/>
      <c r="AM73" s="119"/>
      <c r="AN73" s="119"/>
      <c r="AO73" s="119"/>
      <c r="AP73" s="120"/>
      <c r="AQ73" s="133"/>
      <c r="AR73" s="119"/>
      <c r="AS73" s="120"/>
      <c r="AT73" s="166"/>
      <c r="AU73" s="167"/>
      <c r="AV73" s="167"/>
      <c r="AW73" s="168"/>
      <c r="BA73" s="61"/>
      <c r="BB73" s="61"/>
      <c r="BC73" s="19"/>
      <c r="BD73" s="20"/>
    </row>
    <row r="74" spans="1:56" ht="18" customHeight="1">
      <c r="A74" s="55" t="s">
        <v>76</v>
      </c>
      <c r="B74" s="39"/>
      <c r="C74" s="39"/>
      <c r="D74" s="39"/>
      <c r="E74" s="39"/>
      <c r="F74" s="39"/>
      <c r="G74" s="39"/>
      <c r="H74" s="34"/>
      <c r="I74" s="55" t="s">
        <v>77</v>
      </c>
      <c r="J74" s="39"/>
      <c r="K74" s="34"/>
      <c r="L74" s="49" t="s">
        <v>78</v>
      </c>
      <c r="M74" s="101"/>
      <c r="N74" s="102"/>
      <c r="O74" s="49">
        <v>0</v>
      </c>
      <c r="P74" s="102"/>
      <c r="Q74" s="49">
        <v>2019</v>
      </c>
      <c r="R74" s="101"/>
      <c r="S74" s="101"/>
      <c r="T74" s="101"/>
      <c r="U74" s="102"/>
      <c r="V74" s="66" t="s">
        <v>79</v>
      </c>
      <c r="W74" s="109"/>
      <c r="X74" s="110"/>
      <c r="Y74" s="58" t="s">
        <v>21</v>
      </c>
      <c r="Z74" s="37"/>
      <c r="AA74" s="48"/>
      <c r="AB74" s="89"/>
      <c r="AC74" s="48">
        <v>1</v>
      </c>
      <c r="AD74" s="90"/>
      <c r="AE74" s="89"/>
      <c r="AF74" s="48"/>
      <c r="AG74" s="89"/>
      <c r="AH74" s="6">
        <v>1</v>
      </c>
      <c r="AI74" s="59" t="s">
        <v>6</v>
      </c>
      <c r="AJ74" s="5" t="s">
        <v>21</v>
      </c>
      <c r="AK74" s="117">
        <v>60000</v>
      </c>
      <c r="AL74" s="118">
        <v>60000</v>
      </c>
      <c r="AM74" s="119"/>
      <c r="AN74" s="119"/>
      <c r="AO74" s="119"/>
      <c r="AP74" s="120"/>
      <c r="AQ74" s="118"/>
      <c r="AR74" s="119"/>
      <c r="AS74" s="120"/>
      <c r="AT74" s="163">
        <v>120000</v>
      </c>
      <c r="AU74" s="164"/>
      <c r="AV74" s="164"/>
      <c r="AW74" s="165"/>
      <c r="BA74" s="55" t="s">
        <v>50</v>
      </c>
      <c r="BB74" s="62" t="s">
        <v>51</v>
      </c>
      <c r="BC74" s="16"/>
      <c r="BD74" s="63"/>
    </row>
    <row r="75" spans="1:56" ht="7.25" customHeight="1">
      <c r="A75" s="56"/>
      <c r="B75" s="27"/>
      <c r="C75" s="27"/>
      <c r="D75" s="27"/>
      <c r="E75" s="27"/>
      <c r="F75" s="27"/>
      <c r="G75" s="27"/>
      <c r="H75" s="35"/>
      <c r="I75" s="56"/>
      <c r="J75" s="27"/>
      <c r="K75" s="35"/>
      <c r="L75" s="103"/>
      <c r="M75" s="104"/>
      <c r="N75" s="105"/>
      <c r="O75" s="103"/>
      <c r="P75" s="105"/>
      <c r="Q75" s="103"/>
      <c r="R75" s="104"/>
      <c r="S75" s="104"/>
      <c r="T75" s="104"/>
      <c r="U75" s="105"/>
      <c r="V75" s="111"/>
      <c r="W75" s="112"/>
      <c r="X75" s="113"/>
      <c r="Y75" s="65" t="s">
        <v>22</v>
      </c>
      <c r="Z75" s="34"/>
      <c r="AA75" s="49"/>
      <c r="AB75" s="91"/>
      <c r="AC75" s="49"/>
      <c r="AD75" s="92"/>
      <c r="AE75" s="91"/>
      <c r="AF75" s="49"/>
      <c r="AG75" s="91"/>
      <c r="AH75" s="49">
        <v>0</v>
      </c>
      <c r="AI75" s="27"/>
      <c r="AJ75" s="65" t="s">
        <v>22</v>
      </c>
      <c r="AK75" s="121">
        <v>60000</v>
      </c>
      <c r="AL75" s="121">
        <v>60000</v>
      </c>
      <c r="AM75" s="122"/>
      <c r="AN75" s="122"/>
      <c r="AO75" s="122"/>
      <c r="AP75" s="123"/>
      <c r="AQ75" s="121"/>
      <c r="AR75" s="122"/>
      <c r="AS75" s="123"/>
      <c r="AT75" s="169">
        <v>120000</v>
      </c>
      <c r="AU75" s="170"/>
      <c r="AV75" s="170"/>
      <c r="AW75" s="171"/>
      <c r="BA75" s="60"/>
      <c r="BB75" s="60"/>
      <c r="BC75" s="17"/>
      <c r="BD75" s="64"/>
    </row>
    <row r="76" spans="1:56">
      <c r="A76" s="56"/>
      <c r="B76" s="27"/>
      <c r="C76" s="27"/>
      <c r="D76" s="27"/>
      <c r="E76" s="27"/>
      <c r="F76" s="27"/>
      <c r="G76" s="27"/>
      <c r="H76" s="35"/>
      <c r="I76" s="56"/>
      <c r="J76" s="27"/>
      <c r="K76" s="35"/>
      <c r="L76" s="103"/>
      <c r="M76" s="104"/>
      <c r="N76" s="105"/>
      <c r="O76" s="103"/>
      <c r="P76" s="105"/>
      <c r="Q76" s="103"/>
      <c r="R76" s="104"/>
      <c r="S76" s="104"/>
      <c r="T76" s="104"/>
      <c r="U76" s="105"/>
      <c r="V76" s="111"/>
      <c r="W76" s="112"/>
      <c r="X76" s="113"/>
      <c r="Y76" s="56"/>
      <c r="Z76" s="35"/>
      <c r="AA76" s="93"/>
      <c r="AB76" s="94"/>
      <c r="AC76" s="93"/>
      <c r="AD76" s="95"/>
      <c r="AE76" s="94"/>
      <c r="AF76" s="93"/>
      <c r="AG76" s="94"/>
      <c r="AH76" s="96"/>
      <c r="AI76" s="27"/>
      <c r="AJ76" s="60"/>
      <c r="AK76" s="124"/>
      <c r="AL76" s="125"/>
      <c r="AM76" s="126"/>
      <c r="AN76" s="126"/>
      <c r="AO76" s="126"/>
      <c r="AP76" s="127"/>
      <c r="AQ76" s="125"/>
      <c r="AR76" s="126"/>
      <c r="AS76" s="127"/>
      <c r="AT76" s="172"/>
      <c r="AU76" s="173"/>
      <c r="AV76" s="173"/>
      <c r="AW76" s="174"/>
      <c r="BA76" s="60"/>
      <c r="BB76" s="60"/>
      <c r="BC76" s="17"/>
      <c r="BD76" s="18"/>
    </row>
    <row r="77" spans="1:56">
      <c r="A77" s="56"/>
      <c r="B77" s="27"/>
      <c r="C77" s="27"/>
      <c r="D77" s="27"/>
      <c r="E77" s="27"/>
      <c r="F77" s="27"/>
      <c r="G77" s="27"/>
      <c r="H77" s="35"/>
      <c r="I77" s="56"/>
      <c r="J77" s="27"/>
      <c r="K77" s="35"/>
      <c r="L77" s="103"/>
      <c r="M77" s="104"/>
      <c r="N77" s="105"/>
      <c r="O77" s="103"/>
      <c r="P77" s="105"/>
      <c r="Q77" s="103"/>
      <c r="R77" s="104"/>
      <c r="S77" s="104"/>
      <c r="T77" s="104"/>
      <c r="U77" s="105"/>
      <c r="V77" s="111"/>
      <c r="W77" s="112"/>
      <c r="X77" s="113"/>
      <c r="Y77" s="57"/>
      <c r="Z77" s="43"/>
      <c r="AA77" s="97"/>
      <c r="AB77" s="98"/>
      <c r="AC77" s="97"/>
      <c r="AD77" s="99"/>
      <c r="AE77" s="98"/>
      <c r="AF77" s="97"/>
      <c r="AG77" s="98"/>
      <c r="AH77" s="100"/>
      <c r="AI77" s="27"/>
      <c r="AJ77" s="61"/>
      <c r="AK77" s="128"/>
      <c r="AL77" s="129"/>
      <c r="AM77" s="130"/>
      <c r="AN77" s="130"/>
      <c r="AO77" s="130"/>
      <c r="AP77" s="131"/>
      <c r="AQ77" s="129"/>
      <c r="AR77" s="130"/>
      <c r="AS77" s="131"/>
      <c r="AT77" s="175"/>
      <c r="AU77" s="176"/>
      <c r="AV77" s="176"/>
      <c r="AW77" s="177"/>
      <c r="BA77" s="60"/>
      <c r="BB77" s="60"/>
      <c r="BC77" s="17"/>
      <c r="BD77" s="18"/>
    </row>
    <row r="78" spans="1:56">
      <c r="A78" s="57"/>
      <c r="B78" s="42"/>
      <c r="C78" s="42"/>
      <c r="D78" s="42"/>
      <c r="E78" s="42"/>
      <c r="F78" s="42"/>
      <c r="G78" s="42"/>
      <c r="H78" s="43"/>
      <c r="I78" s="57"/>
      <c r="J78" s="42"/>
      <c r="K78" s="43"/>
      <c r="L78" s="106"/>
      <c r="M78" s="107"/>
      <c r="N78" s="108"/>
      <c r="O78" s="106"/>
      <c r="P78" s="108"/>
      <c r="Q78" s="106"/>
      <c r="R78" s="107"/>
      <c r="S78" s="107"/>
      <c r="T78" s="107"/>
      <c r="U78" s="108"/>
      <c r="V78" s="114"/>
      <c r="W78" s="115"/>
      <c r="X78" s="116"/>
      <c r="Y78" s="68" t="s">
        <v>23</v>
      </c>
      <c r="Z78" s="37"/>
      <c r="AA78" s="69"/>
      <c r="AB78" s="37"/>
      <c r="AC78" s="69"/>
      <c r="AD78" s="36"/>
      <c r="AE78" s="37"/>
      <c r="AF78" s="69"/>
      <c r="AG78" s="37"/>
      <c r="AH78" s="21"/>
      <c r="AI78" s="27"/>
      <c r="AJ78" s="11" t="s">
        <v>23</v>
      </c>
      <c r="AK78" s="132"/>
      <c r="AL78" s="133"/>
      <c r="AM78" s="119"/>
      <c r="AN78" s="119"/>
      <c r="AO78" s="119"/>
      <c r="AP78" s="120"/>
      <c r="AQ78" s="133"/>
      <c r="AR78" s="119"/>
      <c r="AS78" s="120"/>
      <c r="AT78" s="166"/>
      <c r="AU78" s="167"/>
      <c r="AV78" s="167"/>
      <c r="AW78" s="168"/>
      <c r="BA78" s="61"/>
      <c r="BB78" s="61"/>
      <c r="BC78" s="19"/>
      <c r="BD78" s="20"/>
    </row>
    <row r="79" spans="1:56">
      <c r="A79" s="70" t="s">
        <v>6</v>
      </c>
      <c r="B79" s="27"/>
      <c r="C79" s="27"/>
      <c r="D79" s="27"/>
      <c r="E79" s="27"/>
      <c r="F79" s="27"/>
      <c r="G79" s="27"/>
      <c r="H79" s="27"/>
      <c r="I79" s="70" t="s">
        <v>6</v>
      </c>
      <c r="J79" s="27"/>
      <c r="K79" s="27"/>
      <c r="L79" s="70" t="s">
        <v>6</v>
      </c>
      <c r="M79" s="27"/>
      <c r="N79" s="27"/>
      <c r="O79" s="70" t="s">
        <v>6</v>
      </c>
      <c r="P79" s="27"/>
      <c r="Q79" s="71" t="s">
        <v>6</v>
      </c>
      <c r="R79" s="27"/>
      <c r="S79" s="27"/>
      <c r="T79" s="27"/>
      <c r="U79" s="27"/>
      <c r="V79" s="71" t="s">
        <v>6</v>
      </c>
      <c r="W79" s="27"/>
      <c r="X79" s="27"/>
      <c r="Y79" s="71" t="s">
        <v>6</v>
      </c>
      <c r="Z79" s="27"/>
      <c r="AA79" s="27"/>
      <c r="AB79" s="27"/>
      <c r="AC79" s="27"/>
      <c r="AD79" s="27"/>
      <c r="AE79" s="27"/>
      <c r="AF79" s="27"/>
      <c r="AG79" s="27"/>
      <c r="AH79" s="27"/>
      <c r="AI79" s="23" t="s">
        <v>6</v>
      </c>
      <c r="AJ79" s="71" t="s">
        <v>6</v>
      </c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BA79" s="22" t="s">
        <v>6</v>
      </c>
      <c r="BB79" s="22" t="s">
        <v>6</v>
      </c>
      <c r="BC79" s="71" t="s">
        <v>6</v>
      </c>
      <c r="BD79" s="27"/>
    </row>
    <row r="80" spans="1:56">
      <c r="A80" s="72" t="s">
        <v>80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4"/>
      <c r="Y80" s="31" t="s">
        <v>6</v>
      </c>
      <c r="Z80" s="27"/>
      <c r="AA80" s="27"/>
      <c r="AB80" s="27"/>
      <c r="AC80" s="27"/>
      <c r="AD80" s="27"/>
      <c r="AE80" s="27"/>
      <c r="AF80" s="27"/>
      <c r="AG80" s="27"/>
      <c r="AH80" s="27"/>
      <c r="AI80" s="59" t="s">
        <v>6</v>
      </c>
      <c r="AJ80" s="24" t="s">
        <v>6</v>
      </c>
      <c r="AK80" s="74">
        <v>2019</v>
      </c>
      <c r="AL80" s="36"/>
      <c r="AM80" s="37"/>
      <c r="AN80" s="74">
        <v>2020</v>
      </c>
      <c r="AO80" s="36"/>
      <c r="AP80" s="36"/>
      <c r="AQ80" s="36"/>
      <c r="AR80" s="37"/>
      <c r="AS80" s="74">
        <v>2021</v>
      </c>
      <c r="AT80" s="36"/>
      <c r="AU80" s="37"/>
      <c r="AV80" s="74" t="s">
        <v>81</v>
      </c>
      <c r="AW80" s="36"/>
      <c r="AX80" s="37"/>
      <c r="BA80" s="31" t="s">
        <v>6</v>
      </c>
      <c r="BB80" s="31" t="s">
        <v>6</v>
      </c>
      <c r="BC80" s="31" t="s">
        <v>6</v>
      </c>
      <c r="BD80" s="27"/>
    </row>
    <row r="81" spans="1:56">
      <c r="A81" s="73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3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58" t="s">
        <v>21</v>
      </c>
      <c r="AK81" s="79">
        <v>75000</v>
      </c>
      <c r="AL81" s="80"/>
      <c r="AM81" s="81"/>
      <c r="AN81" s="79">
        <v>75000</v>
      </c>
      <c r="AO81" s="80"/>
      <c r="AP81" s="80"/>
      <c r="AQ81" s="80"/>
      <c r="AR81" s="81"/>
      <c r="AS81" s="79"/>
      <c r="AT81" s="80"/>
      <c r="AU81" s="81"/>
      <c r="AV81" s="79">
        <v>150000</v>
      </c>
      <c r="AW81" s="80"/>
      <c r="AX81" s="81"/>
      <c r="BA81" s="27"/>
      <c r="BB81" s="27"/>
      <c r="BC81" s="27"/>
      <c r="BD81" s="27"/>
    </row>
    <row r="82" spans="1:56">
      <c r="A82" s="38" t="s">
        <v>82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4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75"/>
      <c r="AK82" s="82"/>
      <c r="AL82" s="83"/>
      <c r="AM82" s="84"/>
      <c r="AN82" s="82"/>
      <c r="AO82" s="83"/>
      <c r="AP82" s="83"/>
      <c r="AQ82" s="83"/>
      <c r="AR82" s="84"/>
      <c r="AS82" s="82"/>
      <c r="AT82" s="83"/>
      <c r="AU82" s="84"/>
      <c r="AV82" s="82"/>
      <c r="AW82" s="83"/>
      <c r="AX82" s="84"/>
      <c r="BA82" s="27"/>
      <c r="BB82" s="27"/>
      <c r="BC82" s="27"/>
      <c r="BD82" s="27"/>
    </row>
    <row r="83" spans="1:56">
      <c r="A83" s="41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3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5" t="s">
        <v>22</v>
      </c>
      <c r="AK83" s="85">
        <v>75000</v>
      </c>
      <c r="AL83" s="86"/>
      <c r="AM83" s="87"/>
      <c r="AN83" s="85">
        <v>75000</v>
      </c>
      <c r="AO83" s="86"/>
      <c r="AP83" s="86"/>
      <c r="AQ83" s="86"/>
      <c r="AR83" s="87"/>
      <c r="AS83" s="85"/>
      <c r="AT83" s="86"/>
      <c r="AU83" s="87"/>
      <c r="AV83" s="85">
        <v>150000</v>
      </c>
      <c r="AW83" s="86"/>
      <c r="AX83" s="87"/>
      <c r="BA83" s="27"/>
      <c r="BB83" s="27"/>
      <c r="BC83" s="27"/>
      <c r="BD83" s="27"/>
    </row>
    <row r="84" spans="1:56">
      <c r="A84" s="38" t="s">
        <v>83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4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11" t="s">
        <v>23</v>
      </c>
      <c r="AK84" s="88"/>
      <c r="AL84" s="86"/>
      <c r="AM84" s="87"/>
      <c r="AN84" s="88"/>
      <c r="AO84" s="86"/>
      <c r="AP84" s="86"/>
      <c r="AQ84" s="86"/>
      <c r="AR84" s="87"/>
      <c r="AS84" s="88"/>
      <c r="AT84" s="86"/>
      <c r="AU84" s="87"/>
      <c r="AV84" s="88"/>
      <c r="AW84" s="86"/>
      <c r="AX84" s="87"/>
      <c r="BA84" s="27"/>
      <c r="BB84" s="27"/>
      <c r="BC84" s="27"/>
      <c r="BD84" s="27"/>
    </row>
    <row r="85" spans="1:56">
      <c r="A85" s="41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3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58" t="s">
        <v>21</v>
      </c>
      <c r="AK85" s="79">
        <v>35000</v>
      </c>
      <c r="AL85" s="80"/>
      <c r="AM85" s="81"/>
      <c r="AN85" s="79">
        <v>35000</v>
      </c>
      <c r="AO85" s="80"/>
      <c r="AP85" s="80"/>
      <c r="AQ85" s="80"/>
      <c r="AR85" s="81"/>
      <c r="AS85" s="79"/>
      <c r="AT85" s="80"/>
      <c r="AU85" s="81"/>
      <c r="AV85" s="79">
        <v>70000</v>
      </c>
      <c r="AW85" s="80"/>
      <c r="AX85" s="81"/>
      <c r="BA85" s="27"/>
      <c r="BB85" s="27"/>
      <c r="BC85" s="27"/>
      <c r="BD85" s="27"/>
    </row>
    <row r="86" spans="1:56"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75"/>
      <c r="AK86" s="82"/>
      <c r="AL86" s="83"/>
      <c r="AM86" s="84"/>
      <c r="AN86" s="82"/>
      <c r="AO86" s="83"/>
      <c r="AP86" s="83"/>
      <c r="AQ86" s="83"/>
      <c r="AR86" s="84"/>
      <c r="AS86" s="82"/>
      <c r="AT86" s="83"/>
      <c r="AU86" s="84"/>
      <c r="AV86" s="82"/>
      <c r="AW86" s="83"/>
      <c r="AX86" s="84"/>
      <c r="BA86" s="27"/>
      <c r="BB86" s="27"/>
      <c r="BC86" s="27"/>
      <c r="BD86" s="27"/>
    </row>
    <row r="87" spans="1:56"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5" t="s">
        <v>22</v>
      </c>
      <c r="AK87" s="85">
        <v>35000</v>
      </c>
      <c r="AL87" s="86"/>
      <c r="AM87" s="87"/>
      <c r="AN87" s="85">
        <v>35000</v>
      </c>
      <c r="AO87" s="86"/>
      <c r="AP87" s="86"/>
      <c r="AQ87" s="86"/>
      <c r="AR87" s="87"/>
      <c r="AS87" s="85"/>
      <c r="AT87" s="86"/>
      <c r="AU87" s="87"/>
      <c r="AV87" s="85">
        <v>70000</v>
      </c>
      <c r="AW87" s="86"/>
      <c r="AX87" s="87"/>
      <c r="BA87" s="27"/>
      <c r="BB87" s="27"/>
      <c r="BC87" s="27"/>
      <c r="BD87" s="27"/>
    </row>
    <row r="88" spans="1:56"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11" t="s">
        <v>23</v>
      </c>
      <c r="AK88" s="76"/>
      <c r="AL88" s="36"/>
      <c r="AM88" s="37"/>
      <c r="AN88" s="76"/>
      <c r="AO88" s="36"/>
      <c r="AP88" s="36"/>
      <c r="AQ88" s="36"/>
      <c r="AR88" s="37"/>
      <c r="AS88" s="76"/>
      <c r="AT88" s="36"/>
      <c r="AU88" s="37"/>
      <c r="AV88" s="76"/>
      <c r="AW88" s="36"/>
      <c r="AX88" s="37"/>
      <c r="BA88" s="27"/>
      <c r="BB88" s="27"/>
      <c r="BC88" s="27"/>
      <c r="BD88" s="27"/>
    </row>
    <row r="89" spans="1:56">
      <c r="A89" s="70" t="s">
        <v>6</v>
      </c>
      <c r="B89" s="27"/>
      <c r="C89" s="27"/>
      <c r="D89" s="27"/>
      <c r="E89" s="27"/>
      <c r="F89" s="27"/>
      <c r="G89" s="27"/>
      <c r="H89" s="27"/>
      <c r="I89" s="70" t="s">
        <v>6</v>
      </c>
      <c r="J89" s="27"/>
      <c r="K89" s="27"/>
      <c r="L89" s="70" t="s">
        <v>6</v>
      </c>
      <c r="M89" s="27"/>
      <c r="N89" s="27"/>
      <c r="O89" s="70" t="s">
        <v>6</v>
      </c>
      <c r="P89" s="27"/>
      <c r="Q89" s="31" t="s">
        <v>6</v>
      </c>
      <c r="R89" s="27"/>
      <c r="S89" s="27"/>
      <c r="T89" s="27"/>
      <c r="U89" s="27"/>
      <c r="V89" s="31" t="s">
        <v>6</v>
      </c>
      <c r="W89" s="27"/>
      <c r="X89" s="27"/>
      <c r="Y89" s="31" t="s">
        <v>6</v>
      </c>
      <c r="Z89" s="27"/>
      <c r="AA89" s="27"/>
      <c r="AB89" s="27"/>
      <c r="AC89" s="27"/>
      <c r="AD89" s="27"/>
      <c r="AE89" s="27"/>
      <c r="AF89" s="27"/>
      <c r="AG89" s="27"/>
      <c r="AH89" s="27"/>
      <c r="AI89" s="15" t="s">
        <v>6</v>
      </c>
      <c r="AJ89" s="31" t="s">
        <v>6</v>
      </c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BA89" s="1" t="s">
        <v>6</v>
      </c>
      <c r="BB89" s="1" t="s">
        <v>6</v>
      </c>
      <c r="BC89" s="31" t="s">
        <v>6</v>
      </c>
      <c r="BD89" s="27"/>
    </row>
    <row r="90" spans="1:56">
      <c r="A90" s="72" t="s">
        <v>84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4"/>
      <c r="Y90" s="31" t="s">
        <v>6</v>
      </c>
      <c r="Z90" s="27"/>
      <c r="AA90" s="27"/>
      <c r="AB90" s="27"/>
      <c r="AC90" s="27"/>
      <c r="AD90" s="27"/>
      <c r="AE90" s="27"/>
      <c r="AF90" s="27"/>
      <c r="AG90" s="27"/>
      <c r="AH90" s="27"/>
      <c r="AI90" s="59" t="s">
        <v>6</v>
      </c>
      <c r="AJ90" s="24" t="s">
        <v>6</v>
      </c>
      <c r="AK90" s="74">
        <v>2019</v>
      </c>
      <c r="AL90" s="37"/>
      <c r="AM90" s="74">
        <v>2020</v>
      </c>
      <c r="AN90" s="36"/>
      <c r="AO90" s="36"/>
      <c r="AP90" s="36"/>
      <c r="AQ90" s="37"/>
      <c r="AR90" s="74">
        <v>2021</v>
      </c>
      <c r="AS90" s="36"/>
      <c r="AT90" s="37"/>
      <c r="AU90" s="74" t="s">
        <v>84</v>
      </c>
      <c r="AV90" s="36"/>
      <c r="AW90" s="36"/>
      <c r="AX90" s="36"/>
      <c r="AY90" s="37"/>
      <c r="BA90" s="31" t="s">
        <v>6</v>
      </c>
      <c r="BB90" s="31" t="s">
        <v>6</v>
      </c>
      <c r="BC90" s="31" t="s">
        <v>6</v>
      </c>
      <c r="BD90" s="27"/>
    </row>
    <row r="91" spans="1:56">
      <c r="A91" s="73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3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58" t="s">
        <v>21</v>
      </c>
      <c r="AK91" s="79">
        <f>+AK85+AK81+AK74+AK69+AK62+AK57+AK52+AK47+AK40+AK35</f>
        <v>567500</v>
      </c>
      <c r="AL91" s="81"/>
      <c r="AM91" s="79">
        <f>+AN85+AN81+AL74+AL69+AL62+AL57+AL52+AL47+AL40+AL35</f>
        <v>407500</v>
      </c>
      <c r="AN91" s="80"/>
      <c r="AO91" s="80"/>
      <c r="AP91" s="80"/>
      <c r="AQ91" s="81"/>
      <c r="AR91" s="79"/>
      <c r="AS91" s="80"/>
      <c r="AT91" s="81"/>
      <c r="AU91" s="79">
        <f>+AK91+AM91</f>
        <v>975000</v>
      </c>
      <c r="AV91" s="80"/>
      <c r="AW91" s="80"/>
      <c r="AX91" s="80"/>
      <c r="AY91" s="81"/>
      <c r="BA91" s="27"/>
      <c r="BB91" s="27"/>
      <c r="BC91" s="27"/>
      <c r="BD91" s="27"/>
    </row>
    <row r="92" spans="1:56">
      <c r="A92" s="77" t="s">
        <v>6</v>
      </c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4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75"/>
      <c r="AK92" s="82"/>
      <c r="AL92" s="84"/>
      <c r="AM92" s="82"/>
      <c r="AN92" s="83"/>
      <c r="AO92" s="83"/>
      <c r="AP92" s="83"/>
      <c r="AQ92" s="84"/>
      <c r="AR92" s="82"/>
      <c r="AS92" s="83"/>
      <c r="AT92" s="84"/>
      <c r="AU92" s="82"/>
      <c r="AV92" s="83"/>
      <c r="AW92" s="83"/>
      <c r="AX92" s="83"/>
      <c r="AY92" s="84"/>
      <c r="BA92" s="27"/>
      <c r="BB92" s="27"/>
      <c r="BC92" s="27"/>
      <c r="BD92" s="27"/>
    </row>
    <row r="93" spans="1:56">
      <c r="A93" s="40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35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5" t="s">
        <v>22</v>
      </c>
      <c r="AK93" s="85">
        <f>+AK87+AK83+AK75+AK70+AK63+AK58+AK53+AK48+AK41+AK36</f>
        <v>567500</v>
      </c>
      <c r="AL93" s="87"/>
      <c r="AM93" s="85">
        <f>+AN87+AN83+AL75+AL70+AL63+AL58+AL53+AL48+AL41+AL36</f>
        <v>407500</v>
      </c>
      <c r="AN93" s="86"/>
      <c r="AO93" s="86"/>
      <c r="AP93" s="86"/>
      <c r="AQ93" s="87"/>
      <c r="AR93" s="85"/>
      <c r="AS93" s="86"/>
      <c r="AT93" s="87"/>
      <c r="AU93" s="85">
        <f>+AK93+AM93</f>
        <v>975000</v>
      </c>
      <c r="AV93" s="86"/>
      <c r="AW93" s="86"/>
      <c r="AX93" s="86"/>
      <c r="AY93" s="87"/>
      <c r="BA93" s="27"/>
      <c r="BB93" s="27"/>
      <c r="BC93" s="27"/>
      <c r="BD93" s="27"/>
    </row>
    <row r="94" spans="1:56">
      <c r="A94" s="40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35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11" t="s">
        <v>23</v>
      </c>
      <c r="AK94" s="76" t="s">
        <v>6</v>
      </c>
      <c r="AL94" s="37"/>
      <c r="AM94" s="76" t="s">
        <v>6</v>
      </c>
      <c r="AN94" s="36"/>
      <c r="AO94" s="36"/>
      <c r="AP94" s="36"/>
      <c r="AQ94" s="37"/>
      <c r="AR94" s="76" t="s">
        <v>6</v>
      </c>
      <c r="AS94" s="36"/>
      <c r="AT94" s="37"/>
      <c r="AU94" s="76" t="s">
        <v>6</v>
      </c>
      <c r="AV94" s="36"/>
      <c r="AW94" s="36"/>
      <c r="AX94" s="36"/>
      <c r="AY94" s="37"/>
      <c r="BA94" s="27"/>
      <c r="BB94" s="27"/>
      <c r="BC94" s="27"/>
      <c r="BD94" s="27"/>
    </row>
    <row r="95" spans="1:56">
      <c r="A95" s="41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3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BA95" s="27"/>
      <c r="BB95" s="27"/>
      <c r="BC95" s="27"/>
      <c r="BD95" s="27"/>
    </row>
    <row r="96" spans="1:56" ht="0" hidden="1" customHeight="1">
      <c r="A96" s="52"/>
      <c r="B96" s="27"/>
      <c r="C96" s="27"/>
      <c r="D96" s="27"/>
      <c r="E96" s="52"/>
      <c r="F96" s="27"/>
      <c r="G96" s="27"/>
      <c r="H96" s="27"/>
      <c r="I96" s="27"/>
      <c r="J96" s="27"/>
      <c r="K96" s="27"/>
      <c r="L96" s="27"/>
    </row>
    <row r="97" spans="1:58" ht="18" customHeight="1">
      <c r="A97" s="52"/>
      <c r="B97" s="27"/>
      <c r="C97" s="27"/>
      <c r="D97" s="27"/>
      <c r="E97" s="52"/>
      <c r="F97" s="27"/>
      <c r="G97" s="27"/>
      <c r="H97" s="27"/>
      <c r="I97" s="27"/>
      <c r="J97" s="27"/>
      <c r="K97" s="27"/>
      <c r="L97" s="27"/>
      <c r="AK97" s="159"/>
      <c r="AL97" s="159"/>
      <c r="AM97" s="159"/>
      <c r="AN97" s="159"/>
    </row>
    <row r="98" spans="1:58" ht="5" customHeight="1"/>
    <row r="99" spans="1:58" ht="0" hidden="1" customHeight="1"/>
    <row r="100" spans="1:58" ht="7.25" customHeight="1">
      <c r="A100" s="78" t="s">
        <v>6</v>
      </c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</row>
    <row r="101" spans="1:58" ht="7.15" customHeight="1">
      <c r="A101" s="31" t="s">
        <v>6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</row>
    <row r="102" spans="1:58" ht="0" hidden="1" customHeight="1"/>
    <row r="103" spans="1:58" ht="108.15" customHeight="1"/>
  </sheetData>
  <mergeCells count="544">
    <mergeCell ref="A96:D97"/>
    <mergeCell ref="E96:L97"/>
    <mergeCell ref="A100:BF100"/>
    <mergeCell ref="A101:BF101"/>
    <mergeCell ref="AT68:AW68"/>
    <mergeCell ref="AT69:AW69"/>
    <mergeCell ref="AT74:AW74"/>
    <mergeCell ref="AT73:AW73"/>
    <mergeCell ref="AT75:AW77"/>
    <mergeCell ref="AT78:AW78"/>
    <mergeCell ref="AT70:AW72"/>
    <mergeCell ref="AM91:AQ92"/>
    <mergeCell ref="AR91:AT92"/>
    <mergeCell ref="AU91:AY92"/>
    <mergeCell ref="A92:T95"/>
    <mergeCell ref="AK93:AL93"/>
    <mergeCell ref="AM93:AQ93"/>
    <mergeCell ref="AR93:AT93"/>
    <mergeCell ref="AU93:AY93"/>
    <mergeCell ref="AK94:AL94"/>
    <mergeCell ref="AM94:AQ94"/>
    <mergeCell ref="AR94:AT94"/>
    <mergeCell ref="AU94:AY94"/>
    <mergeCell ref="V89:X89"/>
    <mergeCell ref="Y89:AH89"/>
    <mergeCell ref="AJ89:AY89"/>
    <mergeCell ref="BC89:BD89"/>
    <mergeCell ref="A90:T91"/>
    <mergeCell ref="Y90:AH95"/>
    <mergeCell ref="AI90:AI95"/>
    <mergeCell ref="AK90:AL90"/>
    <mergeCell ref="AM90:AQ90"/>
    <mergeCell ref="AR90:AT90"/>
    <mergeCell ref="AU90:AY90"/>
    <mergeCell ref="BA90:BA95"/>
    <mergeCell ref="BB90:BB95"/>
    <mergeCell ref="BC90:BD95"/>
    <mergeCell ref="AJ91:AJ92"/>
    <mergeCell ref="AK91:AL92"/>
    <mergeCell ref="A89:H89"/>
    <mergeCell ref="I89:K89"/>
    <mergeCell ref="L89:N89"/>
    <mergeCell ref="O89:P89"/>
    <mergeCell ref="Q89:U89"/>
    <mergeCell ref="AK87:AM87"/>
    <mergeCell ref="AN87:AR87"/>
    <mergeCell ref="AS87:AU87"/>
    <mergeCell ref="AV87:AX87"/>
    <mergeCell ref="AK88:AM88"/>
    <mergeCell ref="AN88:AR88"/>
    <mergeCell ref="AS88:AU88"/>
    <mergeCell ref="AV88:AX88"/>
    <mergeCell ref="A84:S85"/>
    <mergeCell ref="AK84:AM84"/>
    <mergeCell ref="AN84:AR84"/>
    <mergeCell ref="AS84:AU84"/>
    <mergeCell ref="AV84:AX84"/>
    <mergeCell ref="AJ85:AJ86"/>
    <mergeCell ref="AK85:AM86"/>
    <mergeCell ref="AN85:AR86"/>
    <mergeCell ref="AS85:AU86"/>
    <mergeCell ref="AV85:AX86"/>
    <mergeCell ref="A82:S83"/>
    <mergeCell ref="AK83:AM83"/>
    <mergeCell ref="AN83:AR83"/>
    <mergeCell ref="AS83:AU83"/>
    <mergeCell ref="AV83:AX83"/>
    <mergeCell ref="BC79:BD79"/>
    <mergeCell ref="A80:S81"/>
    <mergeCell ref="Y80:AH88"/>
    <mergeCell ref="AI80:AI88"/>
    <mergeCell ref="AK80:AM80"/>
    <mergeCell ref="AN80:AR80"/>
    <mergeCell ref="AS80:AU80"/>
    <mergeCell ref="AV80:AX80"/>
    <mergeCell ref="BA80:BA88"/>
    <mergeCell ref="BB80:BB88"/>
    <mergeCell ref="BC80:BD88"/>
    <mergeCell ref="AJ81:AJ82"/>
    <mergeCell ref="AK81:AM82"/>
    <mergeCell ref="AN81:AR82"/>
    <mergeCell ref="AS81:AU82"/>
    <mergeCell ref="AV81:AX82"/>
    <mergeCell ref="AQ78:AS78"/>
    <mergeCell ref="A79:H79"/>
    <mergeCell ref="I79:K79"/>
    <mergeCell ref="L79:N79"/>
    <mergeCell ref="O79:P79"/>
    <mergeCell ref="Q79:U79"/>
    <mergeCell ref="V79:X79"/>
    <mergeCell ref="Y79:AH79"/>
    <mergeCell ref="AJ79:AY79"/>
    <mergeCell ref="BA74:BA78"/>
    <mergeCell ref="BB74:BB78"/>
    <mergeCell ref="BD74:BD75"/>
    <mergeCell ref="Y75:Z77"/>
    <mergeCell ref="AA75:AB77"/>
    <mergeCell ref="AC75:AE77"/>
    <mergeCell ref="AF75:AG77"/>
    <mergeCell ref="AH75:AH77"/>
    <mergeCell ref="AJ75:AJ77"/>
    <mergeCell ref="AK75:AK77"/>
    <mergeCell ref="AL75:AP77"/>
    <mergeCell ref="AQ75:AS77"/>
    <mergeCell ref="Y78:Z78"/>
    <mergeCell ref="AA78:AB78"/>
    <mergeCell ref="AC78:AE78"/>
    <mergeCell ref="AF78:AG78"/>
    <mergeCell ref="AL73:AP73"/>
    <mergeCell ref="AQ73:AS73"/>
    <mergeCell ref="A74:H78"/>
    <mergeCell ref="I74:K78"/>
    <mergeCell ref="L74:N78"/>
    <mergeCell ref="O74:P78"/>
    <mergeCell ref="Q74:U78"/>
    <mergeCell ref="V74:X78"/>
    <mergeCell ref="Y74:Z74"/>
    <mergeCell ref="AA74:AB74"/>
    <mergeCell ref="AC74:AE74"/>
    <mergeCell ref="AF74:AG74"/>
    <mergeCell ref="AI74:AI78"/>
    <mergeCell ref="AL74:AP74"/>
    <mergeCell ref="AQ74:AS74"/>
    <mergeCell ref="AL78:AP78"/>
    <mergeCell ref="BA69:BA73"/>
    <mergeCell ref="BB69:BB73"/>
    <mergeCell ref="BD69:BD70"/>
    <mergeCell ref="Y70:Z72"/>
    <mergeCell ref="AA70:AB72"/>
    <mergeCell ref="AC70:AE72"/>
    <mergeCell ref="AF70:AG72"/>
    <mergeCell ref="AH70:AH72"/>
    <mergeCell ref="AJ70:AJ72"/>
    <mergeCell ref="AK70:AK72"/>
    <mergeCell ref="AL70:AP72"/>
    <mergeCell ref="AQ70:AS72"/>
    <mergeCell ref="Y73:Z73"/>
    <mergeCell ref="AA73:AB73"/>
    <mergeCell ref="AC73:AE73"/>
    <mergeCell ref="AF73:AG73"/>
    <mergeCell ref="AL68:AP68"/>
    <mergeCell ref="AQ68:AS68"/>
    <mergeCell ref="BC68:BD68"/>
    <mergeCell ref="A69:H73"/>
    <mergeCell ref="I69:K73"/>
    <mergeCell ref="L69:N73"/>
    <mergeCell ref="O69:P73"/>
    <mergeCell ref="Q69:U73"/>
    <mergeCell ref="V69:X73"/>
    <mergeCell ref="Y69:Z69"/>
    <mergeCell ref="AA69:AB69"/>
    <mergeCell ref="AC69:AE69"/>
    <mergeCell ref="AF69:AG69"/>
    <mergeCell ref="AI69:AI73"/>
    <mergeCell ref="AL69:AP69"/>
    <mergeCell ref="AQ69:AS69"/>
    <mergeCell ref="V68:X68"/>
    <mergeCell ref="Y68:Z68"/>
    <mergeCell ref="AA68:AB68"/>
    <mergeCell ref="AC68:AE68"/>
    <mergeCell ref="AF68:AG68"/>
    <mergeCell ref="A68:H68"/>
    <mergeCell ref="I68:K68"/>
    <mergeCell ref="L68:N68"/>
    <mergeCell ref="O68:P68"/>
    <mergeCell ref="Q68:U68"/>
    <mergeCell ref="A67:X67"/>
    <mergeCell ref="Y67:AH67"/>
    <mergeCell ref="AJ67:AY67"/>
    <mergeCell ref="BA67:BD67"/>
    <mergeCell ref="BB62:BB66"/>
    <mergeCell ref="BD62:BD63"/>
    <mergeCell ref="Y63:Z65"/>
    <mergeCell ref="AA63:AB65"/>
    <mergeCell ref="AC63:AE65"/>
    <mergeCell ref="AF63:AG65"/>
    <mergeCell ref="AH63:AH65"/>
    <mergeCell ref="AJ63:AJ65"/>
    <mergeCell ref="AK63:AK65"/>
    <mergeCell ref="AL63:AP65"/>
    <mergeCell ref="AQ63:AS65"/>
    <mergeCell ref="AT63:AW65"/>
    <mergeCell ref="Y66:Z66"/>
    <mergeCell ref="AA66:AB66"/>
    <mergeCell ref="AC66:AE66"/>
    <mergeCell ref="AF66:AG66"/>
    <mergeCell ref="AI62:AI66"/>
    <mergeCell ref="AL62:AP62"/>
    <mergeCell ref="AQ62:AS62"/>
    <mergeCell ref="AT62:AW62"/>
    <mergeCell ref="BA62:BA66"/>
    <mergeCell ref="AL66:AP66"/>
    <mergeCell ref="AQ66:AS66"/>
    <mergeCell ref="AT66:AW66"/>
    <mergeCell ref="V62:X66"/>
    <mergeCell ref="Y62:Z62"/>
    <mergeCell ref="AA62:AB62"/>
    <mergeCell ref="AC62:AE62"/>
    <mergeCell ref="AF62:AG62"/>
    <mergeCell ref="A62:H66"/>
    <mergeCell ref="I62:K66"/>
    <mergeCell ref="L62:N66"/>
    <mergeCell ref="O62:P66"/>
    <mergeCell ref="Q62:U66"/>
    <mergeCell ref="BB57:BB61"/>
    <mergeCell ref="BD57:BD58"/>
    <mergeCell ref="Y58:Z60"/>
    <mergeCell ref="AA58:AB60"/>
    <mergeCell ref="AC58:AE60"/>
    <mergeCell ref="AF58:AG60"/>
    <mergeCell ref="AH58:AH60"/>
    <mergeCell ref="AJ58:AJ60"/>
    <mergeCell ref="AK58:AK60"/>
    <mergeCell ref="AL58:AP60"/>
    <mergeCell ref="AQ58:AS60"/>
    <mergeCell ref="AT58:AW60"/>
    <mergeCell ref="Y61:Z61"/>
    <mergeCell ref="AA61:AB61"/>
    <mergeCell ref="AC61:AE61"/>
    <mergeCell ref="AF61:AG61"/>
    <mergeCell ref="AI57:AI61"/>
    <mergeCell ref="AL57:AP57"/>
    <mergeCell ref="AQ57:AS57"/>
    <mergeCell ref="AT57:AW57"/>
    <mergeCell ref="BA57:BA61"/>
    <mergeCell ref="AL61:AP61"/>
    <mergeCell ref="AQ61:AS61"/>
    <mergeCell ref="AT61:AW61"/>
    <mergeCell ref="V57:X61"/>
    <mergeCell ref="Y57:Z57"/>
    <mergeCell ref="AA57:AB57"/>
    <mergeCell ref="AC57:AE57"/>
    <mergeCell ref="AF57:AG57"/>
    <mergeCell ref="A57:H61"/>
    <mergeCell ref="I57:K61"/>
    <mergeCell ref="L57:N61"/>
    <mergeCell ref="O57:P61"/>
    <mergeCell ref="Q57:U61"/>
    <mergeCell ref="Y56:Z56"/>
    <mergeCell ref="AA56:AB56"/>
    <mergeCell ref="AC56:AE56"/>
    <mergeCell ref="AF56:AG56"/>
    <mergeCell ref="AL56:AP56"/>
    <mergeCell ref="AJ53:AJ55"/>
    <mergeCell ref="AK53:AK55"/>
    <mergeCell ref="AL53:AP55"/>
    <mergeCell ref="AQ53:AS55"/>
    <mergeCell ref="AT53:AW55"/>
    <mergeCell ref="Y53:Z55"/>
    <mergeCell ref="AA53:AB55"/>
    <mergeCell ref="AC53:AE55"/>
    <mergeCell ref="AF53:AG55"/>
    <mergeCell ref="AH53:AH55"/>
    <mergeCell ref="AQ52:AS52"/>
    <mergeCell ref="AT52:AW52"/>
    <mergeCell ref="BA52:BA56"/>
    <mergeCell ref="BB52:BB56"/>
    <mergeCell ref="BD52:BD53"/>
    <mergeCell ref="AQ56:AS56"/>
    <mergeCell ref="AT56:AW56"/>
    <mergeCell ref="AF51:AG51"/>
    <mergeCell ref="AL51:AP51"/>
    <mergeCell ref="AQ51:AS51"/>
    <mergeCell ref="AT51:AW51"/>
    <mergeCell ref="A52:H56"/>
    <mergeCell ref="I52:K56"/>
    <mergeCell ref="L52:N56"/>
    <mergeCell ref="O52:P56"/>
    <mergeCell ref="Q52:U56"/>
    <mergeCell ref="V52:X56"/>
    <mergeCell ref="Y52:Z52"/>
    <mergeCell ref="AA52:AB52"/>
    <mergeCell ref="AC52:AE52"/>
    <mergeCell ref="AF52:AG52"/>
    <mergeCell ref="AI52:AI56"/>
    <mergeCell ref="AL52:AP52"/>
    <mergeCell ref="BA47:BA51"/>
    <mergeCell ref="BB47:BB51"/>
    <mergeCell ref="BD47:BD48"/>
    <mergeCell ref="Y48:Z50"/>
    <mergeCell ref="AA48:AB50"/>
    <mergeCell ref="AC48:AE50"/>
    <mergeCell ref="AF48:AG50"/>
    <mergeCell ref="AH48:AH50"/>
    <mergeCell ref="AJ48:AJ50"/>
    <mergeCell ref="AK48:AK50"/>
    <mergeCell ref="AL48:AP50"/>
    <mergeCell ref="AQ48:AS50"/>
    <mergeCell ref="AT48:AW50"/>
    <mergeCell ref="Y51:Z51"/>
    <mergeCell ref="AA51:AB51"/>
    <mergeCell ref="AC51:AE51"/>
    <mergeCell ref="AT46:AW46"/>
    <mergeCell ref="BC46:BD46"/>
    <mergeCell ref="A47:H51"/>
    <mergeCell ref="I47:K51"/>
    <mergeCell ref="L47:N51"/>
    <mergeCell ref="O47:P51"/>
    <mergeCell ref="Q47:U51"/>
    <mergeCell ref="V47:X51"/>
    <mergeCell ref="Y47:Z47"/>
    <mergeCell ref="AA47:AB47"/>
    <mergeCell ref="AC47:AE47"/>
    <mergeCell ref="AF47:AG47"/>
    <mergeCell ref="AI47:AI51"/>
    <mergeCell ref="AL47:AP47"/>
    <mergeCell ref="AQ47:AS47"/>
    <mergeCell ref="AT47:AW47"/>
    <mergeCell ref="A45:X45"/>
    <mergeCell ref="Y45:AH45"/>
    <mergeCell ref="AJ45:AY45"/>
    <mergeCell ref="BA45:BD45"/>
    <mergeCell ref="A46:H46"/>
    <mergeCell ref="I46:K46"/>
    <mergeCell ref="L46:N46"/>
    <mergeCell ref="O46:P46"/>
    <mergeCell ref="Q46:U46"/>
    <mergeCell ref="V46:X46"/>
    <mergeCell ref="Y46:Z46"/>
    <mergeCell ref="AA46:AB46"/>
    <mergeCell ref="AC46:AE46"/>
    <mergeCell ref="AF46:AG46"/>
    <mergeCell ref="AL46:AP46"/>
    <mergeCell ref="AQ46:AS46"/>
    <mergeCell ref="BB40:BB44"/>
    <mergeCell ref="BD40:BD41"/>
    <mergeCell ref="Y41:Z43"/>
    <mergeCell ref="AA41:AB43"/>
    <mergeCell ref="AC41:AE43"/>
    <mergeCell ref="AF41:AG43"/>
    <mergeCell ref="AH41:AH43"/>
    <mergeCell ref="AJ41:AJ43"/>
    <mergeCell ref="AK41:AK43"/>
    <mergeCell ref="AL41:AP43"/>
    <mergeCell ref="AQ41:AS43"/>
    <mergeCell ref="AT41:AW43"/>
    <mergeCell ref="Y44:Z44"/>
    <mergeCell ref="AA44:AB44"/>
    <mergeCell ref="AC44:AE44"/>
    <mergeCell ref="AF44:AG44"/>
    <mergeCell ref="AI40:AI44"/>
    <mergeCell ref="AL40:AP40"/>
    <mergeCell ref="AQ40:AS40"/>
    <mergeCell ref="AT40:AW40"/>
    <mergeCell ref="BA40:BA44"/>
    <mergeCell ref="AL44:AP44"/>
    <mergeCell ref="AQ44:AS44"/>
    <mergeCell ref="AT44:AW44"/>
    <mergeCell ref="V40:X44"/>
    <mergeCell ref="Y40:Z40"/>
    <mergeCell ref="AA40:AB40"/>
    <mergeCell ref="AC40:AE40"/>
    <mergeCell ref="AF40:AG40"/>
    <mergeCell ref="A40:H44"/>
    <mergeCell ref="I40:K44"/>
    <mergeCell ref="L40:N44"/>
    <mergeCell ref="O40:P44"/>
    <mergeCell ref="Q40:U44"/>
    <mergeCell ref="Y39:Z39"/>
    <mergeCell ref="AA39:AB39"/>
    <mergeCell ref="AC39:AE39"/>
    <mergeCell ref="AF39:AG39"/>
    <mergeCell ref="AL39:AP39"/>
    <mergeCell ref="AJ36:AJ38"/>
    <mergeCell ref="AK36:AK38"/>
    <mergeCell ref="AL36:AP38"/>
    <mergeCell ref="AQ36:AS38"/>
    <mergeCell ref="AT36:AW38"/>
    <mergeCell ref="Y36:Z38"/>
    <mergeCell ref="AA36:AB38"/>
    <mergeCell ref="AC36:AE38"/>
    <mergeCell ref="AF36:AG38"/>
    <mergeCell ref="AH36:AH38"/>
    <mergeCell ref="AQ35:AS35"/>
    <mergeCell ref="AT35:AW35"/>
    <mergeCell ref="BA35:BA39"/>
    <mergeCell ref="BB35:BB39"/>
    <mergeCell ref="BD35:BD36"/>
    <mergeCell ref="AQ39:AS39"/>
    <mergeCell ref="AT39:AW39"/>
    <mergeCell ref="AL34:AP34"/>
    <mergeCell ref="AQ34:AS34"/>
    <mergeCell ref="AT34:AW34"/>
    <mergeCell ref="BC34:BD34"/>
    <mergeCell ref="A35:H39"/>
    <mergeCell ref="I35:K39"/>
    <mergeCell ref="L35:N39"/>
    <mergeCell ref="O35:P39"/>
    <mergeCell ref="Q35:U39"/>
    <mergeCell ref="V35:X39"/>
    <mergeCell ref="Y35:Z35"/>
    <mergeCell ref="AA35:AB35"/>
    <mergeCell ref="AC35:AE35"/>
    <mergeCell ref="AF35:AG35"/>
    <mergeCell ref="AI35:AI39"/>
    <mergeCell ref="AL35:AP35"/>
    <mergeCell ref="V34:X34"/>
    <mergeCell ref="Y34:Z34"/>
    <mergeCell ref="AA34:AB34"/>
    <mergeCell ref="AC34:AE34"/>
    <mergeCell ref="AF34:AG34"/>
    <mergeCell ref="A34:H34"/>
    <mergeCell ref="I34:K34"/>
    <mergeCell ref="L34:N34"/>
    <mergeCell ref="O34:P34"/>
    <mergeCell ref="Q34:U34"/>
    <mergeCell ref="A32:AV32"/>
    <mergeCell ref="A33:X33"/>
    <mergeCell ref="Y33:AH33"/>
    <mergeCell ref="AJ33:AY33"/>
    <mergeCell ref="BA33:BD33"/>
    <mergeCell ref="X30:Y30"/>
    <mergeCell ref="Z30:AA30"/>
    <mergeCell ref="AB30:AD30"/>
    <mergeCell ref="AE30:AF30"/>
    <mergeCell ref="A31:C31"/>
    <mergeCell ref="X28:Y28"/>
    <mergeCell ref="Z28:AA28"/>
    <mergeCell ref="AB28:AD28"/>
    <mergeCell ref="AE28:AF28"/>
    <mergeCell ref="X29:Y29"/>
    <mergeCell ref="Z29:AA29"/>
    <mergeCell ref="AB29:AD29"/>
    <mergeCell ref="AE29:AF29"/>
    <mergeCell ref="A28:G30"/>
    <mergeCell ref="J28:M30"/>
    <mergeCell ref="N28:O30"/>
    <mergeCell ref="P28:Q30"/>
    <mergeCell ref="R28:V30"/>
    <mergeCell ref="R27:V27"/>
    <mergeCell ref="X27:Y27"/>
    <mergeCell ref="Z27:AA27"/>
    <mergeCell ref="AB27:AD27"/>
    <mergeCell ref="AE27:AF27"/>
    <mergeCell ref="A27:G27"/>
    <mergeCell ref="H27:I27"/>
    <mergeCell ref="J27:M27"/>
    <mergeCell ref="N27:O27"/>
    <mergeCell ref="P27:Q27"/>
    <mergeCell ref="X25:Y25"/>
    <mergeCell ref="Z25:AA25"/>
    <mergeCell ref="AB25:AD25"/>
    <mergeCell ref="AE25:AF25"/>
    <mergeCell ref="A26:B26"/>
    <mergeCell ref="C26:AF26"/>
    <mergeCell ref="X23:Y23"/>
    <mergeCell ref="Z23:AA23"/>
    <mergeCell ref="AB23:AD23"/>
    <mergeCell ref="AE23:AF23"/>
    <mergeCell ref="X24:Y24"/>
    <mergeCell ref="Z24:AA24"/>
    <mergeCell ref="AB24:AD24"/>
    <mergeCell ref="AE24:AF24"/>
    <mergeCell ref="A23:G25"/>
    <mergeCell ref="J23:M25"/>
    <mergeCell ref="N23:O25"/>
    <mergeCell ref="P23:Q25"/>
    <mergeCell ref="R23:V25"/>
    <mergeCell ref="AE21:AF21"/>
    <mergeCell ref="X22:Y22"/>
    <mergeCell ref="Z22:AA22"/>
    <mergeCell ref="AB22:AD22"/>
    <mergeCell ref="AE22:AF22"/>
    <mergeCell ref="X19:Y19"/>
    <mergeCell ref="Z19:AA19"/>
    <mergeCell ref="AB19:AD19"/>
    <mergeCell ref="AE19:AF19"/>
    <mergeCell ref="A20:G22"/>
    <mergeCell ref="J20:M22"/>
    <mergeCell ref="N20:O22"/>
    <mergeCell ref="P20:Q22"/>
    <mergeCell ref="R20:V22"/>
    <mergeCell ref="X20:Y20"/>
    <mergeCell ref="Z20:AA20"/>
    <mergeCell ref="AB20:AD20"/>
    <mergeCell ref="AE20:AF20"/>
    <mergeCell ref="X21:Y21"/>
    <mergeCell ref="Z21:AA21"/>
    <mergeCell ref="AB21:AD21"/>
    <mergeCell ref="X17:Y17"/>
    <mergeCell ref="Z17:AA17"/>
    <mergeCell ref="AB17:AD17"/>
    <mergeCell ref="AE17:AF17"/>
    <mergeCell ref="X18:Y18"/>
    <mergeCell ref="Z18:AA18"/>
    <mergeCell ref="AB18:AD18"/>
    <mergeCell ref="AE18:AF18"/>
    <mergeCell ref="A17:G19"/>
    <mergeCell ref="J17:M19"/>
    <mergeCell ref="N17:O19"/>
    <mergeCell ref="P17:Q19"/>
    <mergeCell ref="R17:V19"/>
    <mergeCell ref="R16:V16"/>
    <mergeCell ref="X16:Y16"/>
    <mergeCell ref="Z16:AA16"/>
    <mergeCell ref="AB16:AD16"/>
    <mergeCell ref="AE16:AF16"/>
    <mergeCell ref="A16:G16"/>
    <mergeCell ref="H16:I16"/>
    <mergeCell ref="J16:M16"/>
    <mergeCell ref="N16:O16"/>
    <mergeCell ref="P16:Q16"/>
    <mergeCell ref="X14:Y14"/>
    <mergeCell ref="Z14:AA14"/>
    <mergeCell ref="AB14:AD14"/>
    <mergeCell ref="AE14:AF14"/>
    <mergeCell ref="A15:B15"/>
    <mergeCell ref="C15:AF15"/>
    <mergeCell ref="X12:Y12"/>
    <mergeCell ref="Z12:AA12"/>
    <mergeCell ref="AB12:AD12"/>
    <mergeCell ref="AE12:AF12"/>
    <mergeCell ref="X13:Y13"/>
    <mergeCell ref="Z13:AA13"/>
    <mergeCell ref="AB13:AD13"/>
    <mergeCell ref="AE13:AF13"/>
    <mergeCell ref="A12:G14"/>
    <mergeCell ref="J12:M14"/>
    <mergeCell ref="N12:O14"/>
    <mergeCell ref="P12:Q14"/>
    <mergeCell ref="R12:V14"/>
    <mergeCell ref="R11:V11"/>
    <mergeCell ref="X11:Y11"/>
    <mergeCell ref="Z11:AA11"/>
    <mergeCell ref="AB11:AD11"/>
    <mergeCell ref="AE11:AF11"/>
    <mergeCell ref="A11:G11"/>
    <mergeCell ref="H11:I11"/>
    <mergeCell ref="J11:M11"/>
    <mergeCell ref="N11:O11"/>
    <mergeCell ref="P11:Q11"/>
    <mergeCell ref="A7:BF7"/>
    <mergeCell ref="A8:BF8"/>
    <mergeCell ref="A9:AN9"/>
    <mergeCell ref="A10:B10"/>
    <mergeCell ref="C10:AF10"/>
    <mergeCell ref="G1:J2"/>
    <mergeCell ref="K1:R2"/>
    <mergeCell ref="AD1:AN2"/>
    <mergeCell ref="B2:E5"/>
    <mergeCell ref="G3:J3"/>
    <mergeCell ref="K3:R3"/>
    <mergeCell ref="G4:J4"/>
    <mergeCell ref="K4:R4"/>
  </mergeCells>
  <pageMargins left="0.2" right="0.2" top="0.2" bottom="0.67222007874015799" header="0.2" footer="0.2"/>
  <pageSetup orientation="landscape" horizontalDpi="300" verticalDpi="300" r:id="rId1"/>
  <headerFooter alignWithMargins="0">
    <oddFooter>&amp;C&amp;"Arial,Regular"&amp;10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E53A46AAAD2B44CAECD75C13DCEE29C" ma:contentTypeVersion="2050" ma:contentTypeDescription="The base project type from which other project content types inherit their information." ma:contentTypeScope="" ma:versionID="e7db9490c65b7696cf086fc72c4d87b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c18c19345c871c18004c931c73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C6437444D24724F95A3CDB957A2F7DB" ma:contentTypeVersion="2199" ma:contentTypeDescription="A content type to manage public (operations) IDB documents" ma:contentTypeScope="" ma:versionID="07a62d1e723f3006cd5d52eb72651f8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902fe59b720ae609f3a9c8d8a67c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ATN/OC-17333-RG;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Results Matrix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TaxCatchAll xmlns="cdc7663a-08f0-4737-9e8c-148ce897a09c">
      <Value>7</Value>
      <Value>44</Value>
      <Value>51</Value>
      <Value>132</Value>
      <Value>483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RG-T3415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EZSHARE-19602428-2</_dlc_DocId>
    <_dlc_DocIdUrl xmlns="cdc7663a-08f0-4737-9e8c-148ce897a09c">
      <Url>https://idbg.sharepoint.com/teams/EZ-RG-TCP/RG-T3415/_layouts/15/DocIdRedir.aspx?ID=EZSHARE-19602428-2</Url>
      <Description>EZSHARE-19602428-2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6178505-6F98-464F-9539-E3499DC79F3A}"/>
</file>

<file path=customXml/itemProps2.xml><?xml version="1.0" encoding="utf-8"?>
<ds:datastoreItem xmlns:ds="http://schemas.openxmlformats.org/officeDocument/2006/customXml" ds:itemID="{04B53FB9-45B2-4E8A-9E33-307480CDCF13}"/>
</file>

<file path=customXml/itemProps3.xml><?xml version="1.0" encoding="utf-8"?>
<ds:datastoreItem xmlns:ds="http://schemas.openxmlformats.org/officeDocument/2006/customXml" ds:itemID="{ECB4F0EA-74F4-4156-A2F1-3DE109CE4724}"/>
</file>

<file path=customXml/itemProps4.xml><?xml version="1.0" encoding="utf-8"?>
<ds:datastoreItem xmlns:ds="http://schemas.openxmlformats.org/officeDocument/2006/customXml" ds:itemID="{88155CBA-5C9F-4330-B745-BC75E6D8465A}"/>
</file>

<file path=customXml/itemProps5.xml><?xml version="1.0" encoding="utf-8"?>
<ds:datastoreItem xmlns:ds="http://schemas.openxmlformats.org/officeDocument/2006/customXml" ds:itemID="{4CD97CD2-EB11-448A-8DBB-32874D53486E}"/>
</file>

<file path=customXml/itemProps6.xml><?xml version="1.0" encoding="utf-8"?>
<ds:datastoreItem xmlns:ds="http://schemas.openxmlformats.org/officeDocument/2006/customXml" ds:itemID="{6693E9F4-3CBB-4650-B735-BB4A533EF106}"/>
</file>

<file path=customXml/itemProps7.xml><?xml version="1.0" encoding="utf-8"?>
<ds:datastoreItem xmlns:ds="http://schemas.openxmlformats.org/officeDocument/2006/customXml" ds:itemID="{8C39F39A-D322-43CB-87BC-BCB868E2FCC9}"/>
</file>

<file path=customXml/itemProps8.xml><?xml version="1.0" encoding="utf-8"?>
<ds:datastoreItem xmlns:ds="http://schemas.openxmlformats.org/officeDocument/2006/customXml" ds:itemID="{45527104-50EF-4113-B61B-161706F6910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TCM Period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Gomez, Juan Carlos</dc:creator>
  <cp:keywords/>
  <cp:lastModifiedBy>Gomez, Juan Carlos</cp:lastModifiedBy>
  <dcterms:created xsi:type="dcterms:W3CDTF">2019-04-16T20:45:11Z</dcterms:created>
  <dcterms:modified xsi:type="dcterms:W3CDTF">2019-04-16T21:54:15Z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5" name="TaxKeyword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>132;#BIODIVERSITY AND PROTECTED AREAS CONSERVATION|828dcce4-0dad-439f-9576-7e432bd9abbc</vt:lpwstr>
  </property>
  <property fmtid="{D5CDD505-2E9C-101B-9397-08002B2CF9AE}" pid="9" name="Fund IDB">
    <vt:lpwstr>483;#SUS|a52fbbab-6bb9-4f53-9a43-d35ec8453bb2</vt:lpwstr>
  </property>
  <property fmtid="{D5CDD505-2E9C-101B-9397-08002B2CF9AE}" pid="10" name="Country">
    <vt:lpwstr>44;#Regional|2537a5b7-6d8e-482c-94dc-32c3cc44ff65</vt:lpwstr>
  </property>
  <property fmtid="{D5CDD505-2E9C-101B-9397-08002B2CF9AE}" pid="11" name="Sector IDB">
    <vt:lpwstr>51;#ENVIRONMENT AND NATURAL DISASTERS|261e2b33-090b-4ab0-8e06-3aa3e7f32d57</vt:lpwstr>
  </property>
  <property fmtid="{D5CDD505-2E9C-101B-9397-08002B2CF9AE}" pid="12" name="Function Operations IDB">
    <vt:lpwstr>7;#Project Administration|751f71fd-1433-4702-a2db-ff12a4e45594</vt:lpwstr>
  </property>
  <property fmtid="{D5CDD505-2E9C-101B-9397-08002B2CF9AE}" pid="13" name="_dlc_DocIdItemGuid">
    <vt:lpwstr>1e6eec29-a724-48c4-829b-25adff4eec45</vt:lpwstr>
  </property>
  <property fmtid="{D5CDD505-2E9C-101B-9397-08002B2CF9AE}" pid="14" name="ContentTypeId">
    <vt:lpwstr>0x0101001A458A224826124E8B45B1D613300CFC003C6437444D24724F95A3CDB957A2F7DB</vt:lpwstr>
  </property>
</Properties>
</file>