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770" windowHeight="22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Sheet1!$A$4:$L$32</definedName>
    <definedName name="_xlnm.Print_Titles" localSheetId="0">Sheet1!$10:$11</definedName>
  </definedNames>
  <calcPr calcId="152511"/>
</workbook>
</file>

<file path=xl/calcChain.xml><?xml version="1.0" encoding="utf-8"?>
<calcChain xmlns="http://schemas.openxmlformats.org/spreadsheetml/2006/main">
  <c r="H8" i="1" l="1"/>
  <c r="E24" i="1"/>
  <c r="K8" i="1"/>
</calcChain>
</file>

<file path=xl/sharedStrings.xml><?xml version="1.0" encoding="utf-8"?>
<sst xmlns="http://schemas.openxmlformats.org/spreadsheetml/2006/main" count="101" uniqueCount="74">
  <si>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</si>
  <si>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</si>
  <si>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</si>
  <si>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</si>
  <si>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</si>
  <si>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</si>
  <si>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</si>
  <si>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</si>
  <si>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</si>
  <si>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</si>
  <si>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BID/MIF %</t>
  </si>
  <si>
    <t>Ref. POA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</si>
  <si>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</si>
  <si>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</si>
  <si>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</si>
  <si>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</si>
  <si>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</si>
  <si>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</si>
  <si>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</si>
  <si>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</si>
  <si>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</si>
  <si>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</si>
  <si>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</si>
  <si>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</si>
  <si>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</si>
  <si>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</si>
  <si>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</si>
  <si>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</si>
  <si>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</si>
  <si>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CI</t>
  </si>
  <si>
    <t>SN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</si>
  <si>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</si>
  <si>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</si>
  <si>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</si>
  <si>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</si>
  <si>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</si>
  <si>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País: Brasil</t>
  </si>
  <si>
    <t>Número del Proyecto: ATN/KR-14166-BR</t>
  </si>
  <si>
    <t>Agencia Ejecutora (AE): Movimento Brasil Competitivo - MBC</t>
  </si>
  <si>
    <t xml:space="preserve">Nombre del Proyecto: Mecanismo de Apoio à Colaboração e Inovação </t>
  </si>
  <si>
    <t xml:space="preserve">Período del Plan: 18 meses </t>
  </si>
  <si>
    <t>1.1</t>
  </si>
  <si>
    <t>1.2</t>
  </si>
  <si>
    <t>1.3</t>
  </si>
  <si>
    <t>1.4</t>
  </si>
  <si>
    <t>1.5</t>
  </si>
  <si>
    <t>Auditoria Independente Externa</t>
  </si>
  <si>
    <t>Avaliação final e recomendações</t>
  </si>
  <si>
    <t>2.1</t>
  </si>
  <si>
    <t>2.2</t>
  </si>
  <si>
    <t>Apoio logístico - passagens</t>
  </si>
  <si>
    <t>Apoio logístico - diárias</t>
  </si>
  <si>
    <t>Serviços Técnicos (Serviços que não são de consultoria)</t>
  </si>
  <si>
    <t>Preparado por: Tatiana Ribeiro</t>
  </si>
  <si>
    <t>Contratação de serviços de consultoria para criação de metodologia para identificação, seleção e sistematização de Experiências Exitosas na Gestão Pública, mapeamento,  coleta destas Experiências junto à governos subnacionais, especialistas e entidades, e estruturação de seu banco de relatos.</t>
  </si>
  <si>
    <t>Contratação de consultoria para desenvolvimento e implantação de plataforma que comportará os requisitos estabelecidos na metodologia desenvolvida para a internet.</t>
  </si>
  <si>
    <t>Eventos de capacitação dos servidores dos governos receptores na utilização da metodologia de implantação e de operacionalização das Caixas de Ferramentas</t>
  </si>
  <si>
    <t>Eventos de disseminação (incluindo material multimídia)</t>
  </si>
  <si>
    <t>Administração e Supervisão</t>
  </si>
  <si>
    <t>3.1</t>
  </si>
  <si>
    <t>3.2</t>
  </si>
  <si>
    <t>Sector Público ou Privado: Privado</t>
  </si>
  <si>
    <t>1.6</t>
  </si>
  <si>
    <t>Apoio à coordenação do projeto</t>
  </si>
  <si>
    <t>Componentes associados: 1 A - Formulação e aplicação de metodologia para identificação, seleção e sistematização de experiências exitosas (EEs); 1 C - Mapeamento das EEs a partir de pesquisa junto a governantes e especialistas (incluindo viagens); 1 D - Elaboração de “casos”. (Anexo Único)</t>
  </si>
  <si>
    <t>Componentes associados: 1 E - Criação de Banco de relatos de experiências (BREX); 2A - Formulação e aplicação de metodologia geral para adaptação e implantação das EEs nos governos receptores; 2B - Construção e disponibilização de “caixas de ferramentas” para apoiar governos receptores na implementação da EE escolhida considerando a especificidades de cada EE; 2C -  Criação de Banco de experiências exitosas replicáveis (BEER). (Anexo Único)</t>
  </si>
  <si>
    <t xml:space="preserve">Componente associado: 1 B - Desenvolvimento e implantação de plataforma baseada na web. (Anexo Único)                                     </t>
  </si>
  <si>
    <t>Componente Associado: 3C - Auditoria. (Anexo Único)</t>
  </si>
  <si>
    <t>Componente Associado: 3B - Avaliação final e recomendações. (Anexo Único)</t>
  </si>
  <si>
    <t>Componente Associado: 3A - Apoio logístico. (Anexo Único)</t>
  </si>
  <si>
    <t xml:space="preserve">Componente Associado: 2D -  Eventos de capacitação. (Anexo Único)                          </t>
  </si>
  <si>
    <t>Componente Associado: 2E                                             Eventos de disseminação (incluindo material multimídia). (Anexo Único)</t>
  </si>
  <si>
    <t>Fecha: 08/06/15</t>
  </si>
  <si>
    <t>Componente Associado: 1D - Elaboração de “casos". (Anexo Único)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</si>
</sst>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4" fontId="6" fillId="0" borderId="1" xfId="0" applyNumberFormat="1" applyFont="1" applyBorder="1"/>
    <xf numFmtId="9" fontId="6" fillId="0" borderId="1" xfId="0" applyNumberFormat="1" applyFont="1" applyBorder="1"/>
    <xf numFmtId="4" fontId="6" fillId="0" borderId="7" xfId="0" applyNumberFormat="1" applyFont="1" applyBorder="1"/>
    <xf numFmtId="4" fontId="6" fillId="3" borderId="0" xfId="0" applyNumberFormat="1" applyFont="1" applyFill="1" applyBorder="1"/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top" wrapText="1"/>
    </xf>
    <xf numFmtId="4" fontId="6" fillId="3" borderId="0" xfId="0" applyNumberFormat="1" applyFont="1" applyFill="1" applyBorder="1" applyAlignment="1">
      <alignment horizontal="left"/>
    </xf>
    <xf numFmtId="0" fontId="14" fillId="0" borderId="1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/>
    </xf>
    <xf numFmtId="0" fontId="14" fillId="0" borderId="24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/>
    </xf>
    <xf numFmtId="0" fontId="6" fillId="0" borderId="1" xfId="0" applyFont="1" applyBorder="1" applyAlignment="1">
      <alignment wrapText="1"/>
    </xf>
    <xf numFmtId="9" fontId="0" fillId="0" borderId="0" xfId="1" applyFont="1"/>
    <xf numFmtId="9" fontId="6" fillId="0" borderId="1" xfId="0" applyNumberFormat="1" applyFont="1" applyFill="1" applyBorder="1"/>
    <xf numFmtId="17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Fill="1" applyBorder="1" applyProtection="1">
      <protection locked="0"/>
    </xf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/>
    <xf numFmtId="0" fontId="5" fillId="0" borderId="10" xfId="0" applyFont="1" applyBorder="1" applyAlignment="1"/>
    <xf numFmtId="0" fontId="5" fillId="0" borderId="9" xfId="0" applyFont="1" applyBorder="1" applyAlignment="1"/>
    <xf numFmtId="0" fontId="5" fillId="0" borderId="8" xfId="0" applyFont="1" applyFill="1" applyBorder="1" applyAlignment="1"/>
    <xf numFmtId="0" fontId="5" fillId="0" borderId="10" xfId="0" applyFont="1" applyFill="1" applyBorder="1" applyAlignment="1"/>
    <xf numFmtId="0" fontId="5" fillId="0" borderId="9" xfId="0" applyFont="1" applyFill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zoomScale="80" zoomScaleNormal="80" workbookViewId="0">
      <selection activeCell="D9" sqref="D9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9.140625" customWidth="1"/>
    <col min="5" max="5" width="11.28515625" customWidth="1"/>
    <col min="6" max="6" width="11.85546875" customWidth="1"/>
    <col min="7" max="7" width="12.140625" customWidth="1"/>
    <col min="8" max="8" width="11.42578125" customWidth="1"/>
    <col min="9" max="9" width="9.140625" customWidth="1"/>
    <col min="10" max="10" width="16.7109375" customWidth="1"/>
    <col min="11" max="11" width="11.5703125" customWidth="1"/>
    <col min="12" max="12" width="45.42578125" customWidth="1"/>
    <col min="15" max="15" width="0" hidden="1" customWidth="1"/>
  </cols>
  <sheetData>
    <row r="1" spans="1:16" ht="20.25" customHeight="1" x14ac:dyDescent="0.2">
      <c r="B1" s="7"/>
      <c r="C1" s="7"/>
      <c r="D1" s="7"/>
      <c r="E1" s="7"/>
      <c r="F1" s="7"/>
      <c r="G1" s="7"/>
      <c r="H1" s="16"/>
      <c r="J1" s="16" t="s">
        <v>15</v>
      </c>
      <c r="K1" s="16"/>
      <c r="L1" s="16"/>
    </row>
    <row r="2" spans="1:16" ht="20.25" customHeight="1" x14ac:dyDescent="0.2">
      <c r="B2" s="7"/>
      <c r="C2" s="7"/>
      <c r="D2" s="7"/>
      <c r="E2" s="7"/>
      <c r="F2" s="7"/>
      <c r="G2" s="7"/>
      <c r="H2" s="16"/>
      <c r="I2" s="16"/>
      <c r="J2" s="16" t="s">
        <v>16</v>
      </c>
      <c r="K2" s="16"/>
      <c r="L2" s="16"/>
    </row>
    <row r="3" spans="1:16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6" ht="21" customHeight="1" x14ac:dyDescent="0.25">
      <c r="B4" s="53" t="s">
        <v>17</v>
      </c>
      <c r="C4" s="54"/>
      <c r="D4" s="55"/>
      <c r="E4" s="54"/>
      <c r="F4" s="54"/>
      <c r="G4" s="54"/>
      <c r="H4" s="54"/>
      <c r="I4" s="54"/>
      <c r="J4" s="54"/>
      <c r="K4" s="54"/>
      <c r="L4" s="56"/>
    </row>
    <row r="5" spans="1:16" ht="27" customHeight="1" x14ac:dyDescent="0.25">
      <c r="B5" s="71" t="s">
        <v>36</v>
      </c>
      <c r="C5" s="72"/>
      <c r="D5" s="73"/>
      <c r="E5" s="73"/>
      <c r="F5" s="73"/>
      <c r="G5" s="46" t="s">
        <v>38</v>
      </c>
      <c r="H5" s="47"/>
      <c r="I5" s="47"/>
      <c r="J5" s="47"/>
      <c r="K5" s="48" t="s">
        <v>61</v>
      </c>
      <c r="L5" s="49"/>
    </row>
    <row r="6" spans="1:16" ht="16.5" customHeight="1" x14ac:dyDescent="0.25">
      <c r="B6" s="69" t="s">
        <v>37</v>
      </c>
      <c r="C6" s="70"/>
      <c r="D6" s="51"/>
      <c r="E6" s="51"/>
      <c r="F6" s="51"/>
      <c r="G6" s="50" t="s">
        <v>39</v>
      </c>
      <c r="H6" s="51"/>
      <c r="I6" s="51"/>
      <c r="J6" s="51"/>
      <c r="K6" s="51"/>
      <c r="L6" s="52"/>
    </row>
    <row r="7" spans="1:16" ht="21" customHeight="1" x14ac:dyDescent="0.25">
      <c r="B7" s="74" t="s">
        <v>40</v>
      </c>
      <c r="C7" s="75"/>
      <c r="D7" s="76"/>
      <c r="E7" s="76"/>
      <c r="F7" s="76"/>
      <c r="G7" s="76"/>
      <c r="H7" s="76"/>
      <c r="I7" s="76"/>
      <c r="J7" s="76"/>
      <c r="K7" s="76"/>
      <c r="L7" s="77"/>
      <c r="O7" s="18" t="s">
        <v>24</v>
      </c>
    </row>
    <row r="8" spans="1:16" ht="22.5" customHeight="1" x14ac:dyDescent="0.25">
      <c r="A8" s="6" t="s">
        <v>3</v>
      </c>
      <c r="B8" s="20" t="s">
        <v>4</v>
      </c>
      <c r="C8" s="21"/>
      <c r="D8" s="22"/>
      <c r="E8" s="23" t="s">
        <v>7</v>
      </c>
      <c r="F8" s="24"/>
      <c r="G8" s="24"/>
      <c r="H8" s="35">
        <f>SUM(E19:E23)</f>
        <v>140000</v>
      </c>
      <c r="I8" s="22" t="s">
        <v>8</v>
      </c>
      <c r="J8" s="24"/>
      <c r="K8" s="32">
        <f>SUM(E12:E17)</f>
        <v>460000</v>
      </c>
      <c r="L8" s="25"/>
      <c r="O8" s="18" t="s">
        <v>25</v>
      </c>
    </row>
    <row r="9" spans="1:16" ht="12" customHeight="1" x14ac:dyDescent="0.25">
      <c r="B9" s="26"/>
      <c r="C9" s="27"/>
      <c r="D9" s="27"/>
      <c r="E9" s="27"/>
      <c r="F9" s="27"/>
      <c r="G9" s="27"/>
      <c r="H9" s="27"/>
      <c r="I9" s="27"/>
      <c r="J9" s="27"/>
      <c r="K9" s="27"/>
      <c r="L9" s="28"/>
      <c r="O9" s="18" t="s">
        <v>26</v>
      </c>
    </row>
    <row r="10" spans="1:16" s="3" customFormat="1" ht="40.5" customHeight="1" x14ac:dyDescent="0.2">
      <c r="A10" s="4"/>
      <c r="B10" s="78" t="s">
        <v>18</v>
      </c>
      <c r="C10" s="100" t="s">
        <v>11</v>
      </c>
      <c r="D10" s="80" t="s">
        <v>19</v>
      </c>
      <c r="E10" s="82" t="s">
        <v>5</v>
      </c>
      <c r="F10" s="82" t="s">
        <v>23</v>
      </c>
      <c r="G10" s="82" t="s">
        <v>34</v>
      </c>
      <c r="H10" s="82" t="s">
        <v>0</v>
      </c>
      <c r="I10" s="82"/>
      <c r="J10" s="80" t="s">
        <v>6</v>
      </c>
      <c r="K10" s="82" t="s">
        <v>20</v>
      </c>
      <c r="L10" s="94" t="s">
        <v>2</v>
      </c>
      <c r="M10" s="2"/>
      <c r="N10" s="2"/>
      <c r="O10" s="17" t="s">
        <v>27</v>
      </c>
    </row>
    <row r="11" spans="1:16" ht="54" customHeight="1" x14ac:dyDescent="0.2">
      <c r="A11" s="5"/>
      <c r="B11" s="79"/>
      <c r="C11" s="101"/>
      <c r="D11" s="81"/>
      <c r="E11" s="80"/>
      <c r="F11" s="80"/>
      <c r="G11" s="80"/>
      <c r="H11" s="19" t="s">
        <v>10</v>
      </c>
      <c r="I11" s="19" t="s">
        <v>1</v>
      </c>
      <c r="J11" s="81"/>
      <c r="K11" s="80"/>
      <c r="L11" s="95"/>
      <c r="M11" s="1"/>
      <c r="N11" s="1"/>
      <c r="O11" s="17" t="s">
        <v>28</v>
      </c>
    </row>
    <row r="12" spans="1:16" ht="101.25" customHeight="1" x14ac:dyDescent="0.25">
      <c r="A12" s="5"/>
      <c r="B12" s="12" t="s">
        <v>41</v>
      </c>
      <c r="C12" s="40"/>
      <c r="D12" s="33" t="s">
        <v>54</v>
      </c>
      <c r="E12" s="29">
        <v>140000</v>
      </c>
      <c r="F12" s="11" t="s">
        <v>27</v>
      </c>
      <c r="G12" s="11" t="s">
        <v>32</v>
      </c>
      <c r="H12" s="30">
        <v>0.86</v>
      </c>
      <c r="I12" s="42">
        <v>0.14000000000000001</v>
      </c>
      <c r="J12" s="43">
        <v>42186</v>
      </c>
      <c r="K12" s="44"/>
      <c r="L12" s="36" t="s">
        <v>64</v>
      </c>
      <c r="O12" s="18" t="s">
        <v>29</v>
      </c>
      <c r="P12" s="41"/>
    </row>
    <row r="13" spans="1:16" ht="121.5" customHeight="1" x14ac:dyDescent="0.25">
      <c r="A13" s="5"/>
      <c r="B13" s="12" t="s">
        <v>42</v>
      </c>
      <c r="C13" s="40"/>
      <c r="D13" s="33" t="s">
        <v>54</v>
      </c>
      <c r="E13" s="29">
        <v>190000</v>
      </c>
      <c r="F13" s="11" t="s">
        <v>27</v>
      </c>
      <c r="G13" s="11" t="s">
        <v>31</v>
      </c>
      <c r="H13" s="30">
        <v>0.68</v>
      </c>
      <c r="I13" s="42">
        <v>0.32</v>
      </c>
      <c r="J13" s="43">
        <v>42186</v>
      </c>
      <c r="K13" s="44"/>
      <c r="L13" s="36" t="s">
        <v>65</v>
      </c>
      <c r="O13" s="18" t="s">
        <v>29</v>
      </c>
      <c r="P13" s="41"/>
    </row>
    <row r="14" spans="1:16" ht="50.25" customHeight="1" x14ac:dyDescent="0.25">
      <c r="A14" s="5"/>
      <c r="B14" s="12" t="s">
        <v>43</v>
      </c>
      <c r="C14" s="11"/>
      <c r="D14" s="33" t="s">
        <v>55</v>
      </c>
      <c r="E14" s="29">
        <v>50000</v>
      </c>
      <c r="F14" s="11" t="s">
        <v>27</v>
      </c>
      <c r="G14" s="11" t="s">
        <v>31</v>
      </c>
      <c r="H14" s="30">
        <v>0</v>
      </c>
      <c r="I14" s="42">
        <v>1</v>
      </c>
      <c r="J14" s="43">
        <v>42186</v>
      </c>
      <c r="K14" s="44"/>
      <c r="L14" s="36" t="s">
        <v>66</v>
      </c>
      <c r="O14" s="18" t="s">
        <v>29</v>
      </c>
    </row>
    <row r="15" spans="1:16" ht="15" x14ac:dyDescent="0.25">
      <c r="A15" s="5"/>
      <c r="B15" s="12" t="s">
        <v>44</v>
      </c>
      <c r="C15" s="13"/>
      <c r="D15" s="34" t="s">
        <v>46</v>
      </c>
      <c r="E15" s="29">
        <v>30000</v>
      </c>
      <c r="F15" s="11" t="s">
        <v>29</v>
      </c>
      <c r="G15" s="11" t="s">
        <v>31</v>
      </c>
      <c r="H15" s="30">
        <v>1</v>
      </c>
      <c r="I15" s="42">
        <v>0</v>
      </c>
      <c r="J15" s="43">
        <v>42370</v>
      </c>
      <c r="K15" s="44"/>
      <c r="L15" s="37" t="s">
        <v>67</v>
      </c>
    </row>
    <row r="16" spans="1:16" ht="24" x14ac:dyDescent="0.25">
      <c r="A16" s="5"/>
      <c r="B16" s="12" t="s">
        <v>45</v>
      </c>
      <c r="C16" s="13"/>
      <c r="D16" s="34" t="s">
        <v>47</v>
      </c>
      <c r="E16" s="29">
        <v>20000</v>
      </c>
      <c r="F16" s="11" t="s">
        <v>29</v>
      </c>
      <c r="G16" s="11" t="s">
        <v>31</v>
      </c>
      <c r="H16" s="30">
        <v>1</v>
      </c>
      <c r="I16" s="42">
        <v>0</v>
      </c>
      <c r="J16" s="43">
        <v>42370</v>
      </c>
      <c r="K16" s="44"/>
      <c r="L16" s="38" t="s">
        <v>68</v>
      </c>
    </row>
    <row r="17" spans="1:15" ht="24" x14ac:dyDescent="0.25">
      <c r="A17" s="5"/>
      <c r="B17" s="12" t="s">
        <v>62</v>
      </c>
      <c r="C17" s="13"/>
      <c r="D17" s="34" t="s">
        <v>63</v>
      </c>
      <c r="E17" s="29">
        <v>30000</v>
      </c>
      <c r="F17" s="11" t="s">
        <v>26</v>
      </c>
      <c r="G17" s="11" t="s">
        <v>31</v>
      </c>
      <c r="H17" s="30">
        <v>0</v>
      </c>
      <c r="I17" s="42">
        <v>1</v>
      </c>
      <c r="J17" s="43">
        <v>42156</v>
      </c>
      <c r="K17" s="44"/>
      <c r="L17" s="38" t="s">
        <v>69</v>
      </c>
    </row>
    <row r="18" spans="1:15" ht="15" x14ac:dyDescent="0.25">
      <c r="A18" s="5"/>
      <c r="B18" s="8">
        <v>2</v>
      </c>
      <c r="C18" s="9"/>
      <c r="D18" s="10" t="s">
        <v>52</v>
      </c>
      <c r="E18" s="11"/>
      <c r="F18" s="11"/>
      <c r="G18" s="11"/>
      <c r="H18" s="11"/>
      <c r="I18" s="44"/>
      <c r="J18" s="44"/>
      <c r="K18" s="44"/>
      <c r="L18" s="39"/>
      <c r="O18" s="18" t="s">
        <v>31</v>
      </c>
    </row>
    <row r="19" spans="1:15" ht="51.75" customHeight="1" x14ac:dyDescent="0.25">
      <c r="A19" s="5"/>
      <c r="B19" s="12" t="s">
        <v>48</v>
      </c>
      <c r="C19" s="13"/>
      <c r="D19" s="33" t="s">
        <v>56</v>
      </c>
      <c r="E19" s="29">
        <v>80000</v>
      </c>
      <c r="F19" s="11" t="s">
        <v>26</v>
      </c>
      <c r="G19" s="11" t="s">
        <v>31</v>
      </c>
      <c r="H19" s="30">
        <v>0</v>
      </c>
      <c r="I19" s="42">
        <v>1</v>
      </c>
      <c r="J19" s="43">
        <v>42370</v>
      </c>
      <c r="K19" s="44"/>
      <c r="L19" s="38" t="s">
        <v>70</v>
      </c>
      <c r="O19" s="18" t="s">
        <v>32</v>
      </c>
    </row>
    <row r="20" spans="1:15" ht="36" x14ac:dyDescent="0.25">
      <c r="A20" s="5"/>
      <c r="B20" s="12" t="s">
        <v>49</v>
      </c>
      <c r="C20" s="13"/>
      <c r="D20" s="33" t="s">
        <v>57</v>
      </c>
      <c r="E20" s="29">
        <v>20000</v>
      </c>
      <c r="F20" s="11" t="s">
        <v>26</v>
      </c>
      <c r="G20" s="11" t="s">
        <v>31</v>
      </c>
      <c r="H20" s="30">
        <v>0</v>
      </c>
      <c r="I20" s="42">
        <v>1</v>
      </c>
      <c r="J20" s="43">
        <v>42583</v>
      </c>
      <c r="K20" s="44"/>
      <c r="L20" s="38" t="s">
        <v>71</v>
      </c>
      <c r="O20" s="18" t="s">
        <v>32</v>
      </c>
    </row>
    <row r="21" spans="1:15" ht="15" x14ac:dyDescent="0.25">
      <c r="A21" s="5"/>
      <c r="B21" s="8">
        <v>3</v>
      </c>
      <c r="C21" s="13"/>
      <c r="D21" s="10" t="s">
        <v>58</v>
      </c>
      <c r="E21" s="11"/>
      <c r="F21" s="11"/>
      <c r="G21" s="11"/>
      <c r="H21" s="11"/>
      <c r="I21" s="44"/>
      <c r="J21" s="44"/>
      <c r="K21" s="44"/>
      <c r="L21" s="39"/>
      <c r="O21" s="18" t="s">
        <v>30</v>
      </c>
    </row>
    <row r="22" spans="1:15" ht="24" x14ac:dyDescent="0.25">
      <c r="A22" s="5"/>
      <c r="B22" s="12" t="s">
        <v>59</v>
      </c>
      <c r="C22" s="13"/>
      <c r="D22" s="33" t="s">
        <v>50</v>
      </c>
      <c r="E22" s="29">
        <v>30000</v>
      </c>
      <c r="F22" s="11" t="s">
        <v>26</v>
      </c>
      <c r="G22" s="11" t="s">
        <v>31</v>
      </c>
      <c r="H22" s="30">
        <v>0</v>
      </c>
      <c r="I22" s="42">
        <v>1</v>
      </c>
      <c r="J22" s="43">
        <v>42156</v>
      </c>
      <c r="K22" s="44"/>
      <c r="L22" s="38" t="s">
        <v>73</v>
      </c>
      <c r="O22" s="18" t="s">
        <v>32</v>
      </c>
    </row>
    <row r="23" spans="1:15" ht="24.75" thickBot="1" x14ac:dyDescent="0.3">
      <c r="A23" s="5"/>
      <c r="B23" s="12" t="s">
        <v>60</v>
      </c>
      <c r="C23" s="13"/>
      <c r="D23" s="33" t="s">
        <v>51</v>
      </c>
      <c r="E23" s="29">
        <v>10000</v>
      </c>
      <c r="F23" s="45" t="s">
        <v>26</v>
      </c>
      <c r="G23" s="11" t="s">
        <v>31</v>
      </c>
      <c r="H23" s="30">
        <v>0</v>
      </c>
      <c r="I23" s="42">
        <v>1</v>
      </c>
      <c r="J23" s="43">
        <v>42156</v>
      </c>
      <c r="K23" s="44"/>
      <c r="L23" s="38" t="s">
        <v>69</v>
      </c>
      <c r="O23" s="18" t="s">
        <v>32</v>
      </c>
    </row>
    <row r="24" spans="1:15" ht="19.5" customHeight="1" thickBot="1" x14ac:dyDescent="0.3">
      <c r="A24" s="5"/>
      <c r="B24" s="60" t="s">
        <v>9</v>
      </c>
      <c r="C24" s="61"/>
      <c r="D24" s="62"/>
      <c r="E24" s="31">
        <f>SUM(E12:E23)</f>
        <v>600000</v>
      </c>
      <c r="F24" s="63" t="s">
        <v>53</v>
      </c>
      <c r="G24" s="64"/>
      <c r="H24" s="65"/>
      <c r="I24" s="66" t="s">
        <v>72</v>
      </c>
      <c r="J24" s="67"/>
      <c r="K24" s="68"/>
      <c r="L24" s="14"/>
    </row>
    <row r="25" spans="1:15" ht="58.5" customHeight="1" thickBot="1" x14ac:dyDescent="0.25">
      <c r="A25" s="5"/>
      <c r="B25" s="87" t="s">
        <v>21</v>
      </c>
      <c r="C25" s="88"/>
      <c r="D25" s="92"/>
      <c r="E25" s="92"/>
      <c r="F25" s="92"/>
      <c r="G25" s="92"/>
      <c r="H25" s="92"/>
      <c r="I25" s="92"/>
      <c r="J25" s="92"/>
      <c r="K25" s="92"/>
      <c r="L25" s="93"/>
    </row>
    <row r="26" spans="1:15" ht="21.75" customHeight="1" thickBot="1" x14ac:dyDescent="0.25">
      <c r="A26" s="5"/>
      <c r="B26" s="57" t="s">
        <v>12</v>
      </c>
      <c r="C26" s="58"/>
      <c r="D26" s="58"/>
      <c r="E26" s="58"/>
      <c r="F26" s="58"/>
      <c r="G26" s="58"/>
      <c r="H26" s="58"/>
      <c r="I26" s="58"/>
      <c r="J26" s="58"/>
      <c r="K26" s="58"/>
      <c r="L26" s="59"/>
    </row>
    <row r="27" spans="1:15" ht="39" customHeight="1" thickBot="1" x14ac:dyDescent="0.25">
      <c r="A27" s="5"/>
      <c r="B27" s="87" t="s">
        <v>13</v>
      </c>
      <c r="C27" s="88"/>
      <c r="D27" s="88"/>
      <c r="E27" s="88"/>
      <c r="F27" s="88"/>
      <c r="G27" s="88"/>
      <c r="H27" s="88"/>
      <c r="I27" s="88"/>
      <c r="J27" s="88"/>
      <c r="K27" s="88"/>
      <c r="L27" s="89"/>
    </row>
    <row r="28" spans="1:15" ht="26.25" customHeight="1" thickBot="1" x14ac:dyDescent="0.25">
      <c r="A28" s="5"/>
      <c r="B28" s="90" t="s">
        <v>22</v>
      </c>
      <c r="C28" s="91"/>
      <c r="D28" s="92"/>
      <c r="E28" s="92"/>
      <c r="F28" s="92"/>
      <c r="G28" s="92"/>
      <c r="H28" s="92"/>
      <c r="I28" s="92"/>
      <c r="J28" s="92"/>
      <c r="K28" s="92"/>
      <c r="L28" s="93"/>
    </row>
    <row r="29" spans="1:15" ht="26.25" customHeight="1" thickBot="1" x14ac:dyDescent="0.25">
      <c r="A29" s="5"/>
      <c r="B29" s="90" t="s">
        <v>35</v>
      </c>
      <c r="C29" s="91"/>
      <c r="D29" s="92"/>
      <c r="E29" s="92"/>
      <c r="F29" s="92"/>
      <c r="G29" s="92"/>
      <c r="H29" s="92"/>
      <c r="I29" s="92"/>
      <c r="J29" s="92"/>
      <c r="K29" s="92"/>
      <c r="L29" s="93"/>
    </row>
    <row r="30" spans="1:15" ht="29.25" customHeight="1" thickBot="1" x14ac:dyDescent="0.25">
      <c r="A30" s="5"/>
      <c r="B30" s="96" t="s">
        <v>33</v>
      </c>
      <c r="C30" s="97"/>
      <c r="D30" s="98"/>
      <c r="E30" s="98"/>
      <c r="F30" s="98"/>
      <c r="G30" s="98"/>
      <c r="H30" s="98"/>
      <c r="I30" s="98"/>
      <c r="J30" s="98"/>
      <c r="K30" s="98"/>
      <c r="L30" s="99"/>
    </row>
    <row r="31" spans="1:15" ht="30" customHeight="1" thickBot="1" x14ac:dyDescent="0.25">
      <c r="A31" s="5"/>
      <c r="B31" s="83" t="s">
        <v>14</v>
      </c>
      <c r="C31" s="84"/>
      <c r="D31" s="85"/>
      <c r="E31" s="85"/>
      <c r="F31" s="85"/>
      <c r="G31" s="85"/>
      <c r="H31" s="85"/>
      <c r="I31" s="85"/>
      <c r="J31" s="85"/>
      <c r="K31" s="85"/>
      <c r="L31" s="86"/>
    </row>
    <row r="32" spans="1:15" ht="14.25" x14ac:dyDescent="0.2">
      <c r="A32" s="5"/>
      <c r="B32" s="7"/>
      <c r="C32" s="7"/>
      <c r="D32" s="15"/>
      <c r="E32" s="15"/>
      <c r="F32" s="15"/>
      <c r="G32" s="15"/>
      <c r="H32" s="15"/>
      <c r="I32" s="15"/>
      <c r="J32" s="15"/>
      <c r="K32" s="15"/>
      <c r="L32" s="15"/>
    </row>
    <row r="33" spans="1:12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</sheetData>
  <mergeCells count="27">
    <mergeCell ref="J10:J11"/>
    <mergeCell ref="B31:L31"/>
    <mergeCell ref="B27:L27"/>
    <mergeCell ref="B28:L28"/>
    <mergeCell ref="H10:I10"/>
    <mergeCell ref="K10:K11"/>
    <mergeCell ref="L10:L11"/>
    <mergeCell ref="B30:L30"/>
    <mergeCell ref="B25:L25"/>
    <mergeCell ref="C10:C11"/>
    <mergeCell ref="B29:L29"/>
    <mergeCell ref="G5:J5"/>
    <mergeCell ref="K5:L5"/>
    <mergeCell ref="G6:L6"/>
    <mergeCell ref="B4:L4"/>
    <mergeCell ref="B26:L26"/>
    <mergeCell ref="B24:D24"/>
    <mergeCell ref="F24:H24"/>
    <mergeCell ref="I24:K24"/>
    <mergeCell ref="B6:F6"/>
    <mergeCell ref="B5:F5"/>
    <mergeCell ref="B7:L7"/>
    <mergeCell ref="B10:B11"/>
    <mergeCell ref="D10:D11"/>
    <mergeCell ref="E10:E11"/>
    <mergeCell ref="F10:F11"/>
    <mergeCell ref="G10:G11"/>
  </mergeCells>
  <phoneticPr fontId="0" type="noConversion"/>
  <dataValidations count="2">
    <dataValidation type="list" allowBlank="1" showInputMessage="1" showErrorMessage="1" sqref="F12:F23">
      <formula1>$O$7:$O$17</formula1>
    </dataValidation>
    <dataValidation type="list" allowBlank="1" showInputMessage="1" showErrorMessage="1" sqref="G12:G23">
      <formula1>$O$18:$O$21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39687223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ATN/KR-14166-BR</Approval_x0020_Number>
    <Document_x0020_Author xmlns="9c571b2f-e523-4ab2-ba2e-09e151a03ef4">Gazel, Ricardo C.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BR-T1273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Plan&lt;/USER_STAGE&gt;&lt;PD_OBJ_TYPE&gt;0&lt;/PD_OBJ_TYPE&gt;&lt;MAKERECORD&gt;N&lt;/MAKERECORD&gt;&lt;PD_FILEPT_NO&gt;PO-BR-T1273-GS&lt;/PD_FILEPT_NO&gt;&lt;/Data&gt;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58C910CB39DC742800725CCB4607F27" ma:contentTypeVersion="0" ma:contentTypeDescription="A content type to manage public (operations) IDB documents" ma:contentTypeScope="" ma:versionID="09a892434f1cefb73540b81b914f924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AC297B5C-F4D6-4A9A-AF0A-16D4914BF807}"/>
</file>

<file path=customXml/itemProps2.xml><?xml version="1.0" encoding="utf-8"?>
<ds:datastoreItem xmlns:ds="http://schemas.openxmlformats.org/officeDocument/2006/customXml" ds:itemID="{AEE4555A-1108-4AB5-8667-8E8F44766978}"/>
</file>

<file path=customXml/itemProps3.xml><?xml version="1.0" encoding="utf-8"?>
<ds:datastoreItem xmlns:ds="http://schemas.openxmlformats.org/officeDocument/2006/customXml" ds:itemID="{83E62F74-2EB5-476F-9E1A-8F7CA4532D4B}"/>
</file>

<file path=customXml/itemProps4.xml><?xml version="1.0" encoding="utf-8"?>
<ds:datastoreItem xmlns:ds="http://schemas.openxmlformats.org/officeDocument/2006/customXml" ds:itemID="{58C0EFBB-4F94-44A6-A597-03B842DB2575}"/>
</file>

<file path=customXml/itemProps5.xml><?xml version="1.0" encoding="utf-8"?>
<ds:datastoreItem xmlns:ds="http://schemas.openxmlformats.org/officeDocument/2006/customXml" ds:itemID="{9C1ECD96-4B3B-4C6E-B94F-1407B2F277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ATN_KR-14166-BR</dc:title>
  <dc:creator>meroca</dc:creator>
  <cp:lastModifiedBy>Test</cp:lastModifiedBy>
  <cp:lastPrinted>2011-02-21T02:14:13Z</cp:lastPrinted>
  <dcterms:created xsi:type="dcterms:W3CDTF">2007-02-02T19:50:30Z</dcterms:created>
  <dcterms:modified xsi:type="dcterms:W3CDTF">2015-06-18T21:06:43Z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0x01010046CF21643EE8D14686A648AA6DAD089200258C910CB39DC742800725CCB4607F27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11;#Goods and Services|5bfebf1b-9f1f-4411-b1dd-4c19b807b799</vt:lpwstr>
  </property>
  <property fmtid="{D5CDD505-2E9C-101B-9397-08002B2CF9AE}" pid="16" name="Sub-Sector">
    <vt:lpwstr/>
  </property>
</Properties>
</file>