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0305" windowHeight="2235"/>
  </bookViews>
  <sheets>
    <sheet name="Análisis POA Consolidado." sheetId="4" r:id="rId1"/>
    <sheet name="Sheet1" sheetId="1" r:id="rId2"/>
    <sheet name="Sheet2" sheetId="2" r:id="rId3"/>
    <sheet name="Sheet3" sheetId="3" r:id="rId4"/>
  </sheets>
  <calcPr calcId="152511"/>
</workbook>
</file>

<file path=xl/calcChain.xml><?xml version="1.0" encoding="utf-8"?>
<calcChain xmlns="http://schemas.openxmlformats.org/spreadsheetml/2006/main">
  <c r="O203" i="4" l="1"/>
  <c r="O202" i="4"/>
  <c r="O201" i="4"/>
  <c r="O200" i="4"/>
  <c r="O199" i="4"/>
  <c r="O198" i="4"/>
  <c r="O197" i="4"/>
  <c r="O196" i="4"/>
  <c r="O195" i="4"/>
  <c r="O194" i="4"/>
  <c r="O193" i="4"/>
  <c r="O192" i="4"/>
  <c r="O191" i="4"/>
  <c r="O190" i="4"/>
  <c r="O189" i="4"/>
  <c r="O188" i="4"/>
  <c r="O187" i="4"/>
  <c r="O186" i="4"/>
  <c r="O185" i="4"/>
  <c r="O184" i="4"/>
  <c r="O183" i="4"/>
  <c r="O182" i="4"/>
  <c r="O181" i="4"/>
  <c r="O180" i="4"/>
  <c r="O179" i="4"/>
  <c r="O178" i="4"/>
  <c r="O177" i="4"/>
  <c r="O176" i="4"/>
  <c r="O175" i="4"/>
  <c r="O174" i="4"/>
  <c r="O173" i="4"/>
  <c r="O172" i="4"/>
  <c r="O171" i="4"/>
  <c r="O170" i="4"/>
  <c r="O169" i="4"/>
  <c r="O168" i="4"/>
  <c r="O167" i="4"/>
  <c r="O166" i="4"/>
  <c r="O165" i="4"/>
  <c r="O164" i="4"/>
  <c r="O163" i="4"/>
  <c r="O162" i="4"/>
  <c r="O161" i="4"/>
  <c r="O160" i="4"/>
  <c r="O159" i="4"/>
  <c r="O158" i="4"/>
  <c r="O157" i="4"/>
  <c r="O156" i="4"/>
  <c r="O155" i="4"/>
  <c r="O154" i="4"/>
  <c r="O153" i="4"/>
  <c r="O152" i="4"/>
  <c r="O151" i="4"/>
  <c r="O150" i="4"/>
  <c r="O149" i="4"/>
  <c r="O148" i="4"/>
  <c r="O147" i="4"/>
  <c r="O146" i="4"/>
  <c r="O145" i="4"/>
  <c r="O144" i="4"/>
  <c r="O143" i="4"/>
  <c r="O142" i="4"/>
  <c r="O141" i="4"/>
  <c r="O140" i="4"/>
  <c r="O139" i="4"/>
  <c r="O138" i="4"/>
  <c r="O137" i="4"/>
  <c r="O136" i="4"/>
  <c r="O135" i="4"/>
  <c r="O134" i="4"/>
  <c r="O133" i="4"/>
  <c r="O132" i="4"/>
  <c r="O131" i="4"/>
  <c r="O130" i="4"/>
  <c r="O129" i="4"/>
  <c r="O128" i="4"/>
  <c r="O127" i="4"/>
  <c r="O126" i="4"/>
  <c r="O125" i="4"/>
  <c r="O124" i="4"/>
  <c r="O123" i="4"/>
  <c r="O122" i="4"/>
  <c r="O121" i="4"/>
  <c r="O120" i="4"/>
  <c r="O119" i="4"/>
  <c r="O118" i="4"/>
  <c r="O117" i="4"/>
  <c r="O116" i="4"/>
  <c r="O115" i="4"/>
  <c r="O114" i="4"/>
  <c r="O113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O6" i="4"/>
  <c r="N6" i="4"/>
</calcChain>
</file>

<file path=xl/sharedStrings.xml><?xml version="1.0" encoding="utf-8"?>
<sst xmlns="http://schemas.openxmlformats.org/spreadsheetml/2006/main" count="533" uniqueCount="266">
  <si>
    <t>% Avance</t>
  </si>
  <si>
    <t>Detalle</t>
  </si>
  <si>
    <t>EDT</t>
  </si>
  <si>
    <t>Nombre de la tarea</t>
  </si>
  <si>
    <t>Inicio</t>
  </si>
  <si>
    <t>Fin</t>
  </si>
  <si>
    <t>Fuente</t>
  </si>
  <si>
    <t>Financiamiento</t>
  </si>
  <si>
    <t>Costo Real</t>
  </si>
  <si>
    <t>Responsables</t>
  </si>
  <si>
    <t>Categoría</t>
  </si>
  <si>
    <t>Método de Adquisición</t>
  </si>
  <si>
    <t>C</t>
  </si>
  <si>
    <t>Reingeniería de Sistemas Internos</t>
  </si>
  <si>
    <t>BID</t>
  </si>
  <si>
    <t>P</t>
  </si>
  <si>
    <t xml:space="preserve">Plan de Acción para institucionalizar funciones básicas del MP, recolección de datos sobre procesos y sistemas de apoyo, implementados </t>
  </si>
  <si>
    <t>E</t>
  </si>
  <si>
    <t>1.1.1</t>
  </si>
  <si>
    <t>Proceso de Adquisición: Recolección de datos sobre procesos y sistemas de apoyo a personal fiscal y no fiscal</t>
  </si>
  <si>
    <t>Consultorías Firmas</t>
  </si>
  <si>
    <t>CC</t>
  </si>
  <si>
    <t>1.1.1.1</t>
  </si>
  <si>
    <t>Etapa de Adquisiciones:</t>
  </si>
  <si>
    <t>1.1.1.1.1</t>
  </si>
  <si>
    <t xml:space="preserve">  Preparación de Términos de Referencia </t>
  </si>
  <si>
    <t>1.1.1.1.2</t>
  </si>
  <si>
    <t xml:space="preserve">   Identificación e Invitación de Candidatos</t>
  </si>
  <si>
    <t>1.1.1.1.3</t>
  </si>
  <si>
    <t xml:space="preserve">   Evaluación de candidatos a la consultoría. </t>
  </si>
  <si>
    <t>1.1.1.1.4</t>
  </si>
  <si>
    <t xml:space="preserve">   Trámite para Adjudicación y notificación</t>
  </si>
  <si>
    <t>1.1.1.2</t>
  </si>
  <si>
    <t>Etapa de Ejecución de Pagos:</t>
  </si>
  <si>
    <t>1.1.1.2.1</t>
  </si>
  <si>
    <t xml:space="preserve">  Ejecución de Consultoría </t>
  </si>
  <si>
    <t>1.1.2</t>
  </si>
  <si>
    <t>Proceso de adquisición: Firma Consultora Unidad de Planeación monitoreo y evaluación creada y funcionando durante la vida del programa</t>
  </si>
  <si>
    <t>1.1.2.1</t>
  </si>
  <si>
    <t>1.1.2.1.1</t>
  </si>
  <si>
    <t>1.1.2.1.2</t>
  </si>
  <si>
    <t>1.1.2.1.3</t>
  </si>
  <si>
    <t>1.1.2.1.4</t>
  </si>
  <si>
    <t>1.1.2.2</t>
  </si>
  <si>
    <t>1.1.2.2.1</t>
  </si>
  <si>
    <t>1.1.3</t>
  </si>
  <si>
    <t>Proceso de Contratación: Por 12 meses al menos 10 especialistas para la Unidad de Planeación y Dirección Estratégica, programación, monitoreo y evaluación, creada y funcionando</t>
  </si>
  <si>
    <t>Consultorías Individuos</t>
  </si>
  <si>
    <t>1.1.3.1</t>
  </si>
  <si>
    <t>1.1.3.1.1</t>
  </si>
  <si>
    <t>1.1.3.1.2</t>
  </si>
  <si>
    <t>1.1.3.1.3</t>
  </si>
  <si>
    <t xml:space="preserve">   Evaluación de candidatos a la consultoría</t>
  </si>
  <si>
    <t>1.1.3.1.4</t>
  </si>
  <si>
    <t>1.1.3.2</t>
  </si>
  <si>
    <t>1.1.3.2.1</t>
  </si>
  <si>
    <t>Plan de accion para modificar sistema de gestión de casos incluyendo modelo de archivo (Al menos 4 fiscalías)</t>
  </si>
  <si>
    <t>1.3.1</t>
  </si>
  <si>
    <t>Proceso de Adquisición: Firma Consultora para el Sistema revisado para gestión de casos, (4 fiscalías)</t>
  </si>
  <si>
    <t>1.3.1.1</t>
  </si>
  <si>
    <t>1.3.1.1.1</t>
  </si>
  <si>
    <t>1.3.1.1.2</t>
  </si>
  <si>
    <t>1.3.1.1.3</t>
  </si>
  <si>
    <t>1.3.1.1.4</t>
  </si>
  <si>
    <t>1.3.1.2</t>
  </si>
  <si>
    <t>1.3.1.2.1</t>
  </si>
  <si>
    <t>1.3.2</t>
  </si>
  <si>
    <t>Proceso de Adquisición: Firma Consultora para Elaboración de Guías para investigación y litigio estratégico (4 delitos seleccionados), desarrolladas para capacitación (Consultoria Internacional)</t>
  </si>
  <si>
    <t>1.3.2.1</t>
  </si>
  <si>
    <t>1.3.2.1.1</t>
  </si>
  <si>
    <t>1.3.2.1.2</t>
  </si>
  <si>
    <t>1.3.2.1.3</t>
  </si>
  <si>
    <t>1.3.2.1.4</t>
  </si>
  <si>
    <t>1.3.2.2</t>
  </si>
  <si>
    <t>1.3.2.2.1</t>
  </si>
  <si>
    <t>1.3.4</t>
  </si>
  <si>
    <t>Proceso de Adquisición: Firma Consultora para Revisión del marco de Gobernanza de la función de investigación entre instituciones de Justicia Penal, implementado</t>
  </si>
  <si>
    <t>1.3.4.1</t>
  </si>
  <si>
    <t>1.3.4.1.1</t>
  </si>
  <si>
    <t>1.3.4.1.2</t>
  </si>
  <si>
    <t>1.3.4.1.3</t>
  </si>
  <si>
    <t>1.3.4.1.4</t>
  </si>
  <si>
    <t>1.3.4.2</t>
  </si>
  <si>
    <t>1.3.4.2.1</t>
  </si>
  <si>
    <t>Plan de accion implementado de modelo de gestion de recursos humanos en las funciones de investigacion y persecucion, con un sistema de evaluacion y ascenso, plan de capacitacion, uso de informática y datos, reingeniería flujos supervisión interna</t>
  </si>
  <si>
    <t>1.4.1</t>
  </si>
  <si>
    <t>Proceso de Adquisición: Firma Consultora para Revisión de flujos de trabajo entre Unidades de Investigación y Unidades que supervisan al personal y realizan investigación de corrupción interna</t>
  </si>
  <si>
    <t>1.4.1.1</t>
  </si>
  <si>
    <t>Etapa de Adquisición:</t>
  </si>
  <si>
    <t>1.4.1.1.1</t>
  </si>
  <si>
    <t>1.4.1.1.2</t>
  </si>
  <si>
    <t>1.4.1.1.3</t>
  </si>
  <si>
    <t>1.4.1.1.4</t>
  </si>
  <si>
    <t>1.4.1.2</t>
  </si>
  <si>
    <t>1.4.1.2.1</t>
  </si>
  <si>
    <t>1.4.2</t>
  </si>
  <si>
    <t>Proceso de contratación: Firma Consultora Plan de capacitación (fiscales y no fiscales), implementado durante la vida del programa</t>
  </si>
  <si>
    <t>1.4.2.1</t>
  </si>
  <si>
    <t>1.4.2.1.1</t>
  </si>
  <si>
    <t>1.4.2.1.2</t>
  </si>
  <si>
    <t>1.4.2.1.3</t>
  </si>
  <si>
    <t>1.4.2.1.4</t>
  </si>
  <si>
    <t>1.4.2.2</t>
  </si>
  <si>
    <t>1.4.2.2.1</t>
  </si>
  <si>
    <t>1.4.4</t>
  </si>
  <si>
    <t>Proceso de contratación: Firma Consultora para la Unidad de juntas disciplinarias, creada y funcionando durante la vida del programa</t>
  </si>
  <si>
    <t>1.4.4.1</t>
  </si>
  <si>
    <t>1.4.4.1.1</t>
  </si>
  <si>
    <t>1.4.4.1.2</t>
  </si>
  <si>
    <t>1.4.4.1.3</t>
  </si>
  <si>
    <t>1.4.4.1.4</t>
  </si>
  <si>
    <t>1.4.4.2</t>
  </si>
  <si>
    <t>1.4.4.2.1</t>
  </si>
  <si>
    <t>1.4.5</t>
  </si>
  <si>
    <t>Proceso de Contratación: Por 12 meses al menos 15 especialistas para hasta 3 Juntas Disciplinarias, creada y funcionando</t>
  </si>
  <si>
    <t>1.4.5.1</t>
  </si>
  <si>
    <t>1.4.5.1.1</t>
  </si>
  <si>
    <t>1.4.5.1.2</t>
  </si>
  <si>
    <t>1.4.5.1.3</t>
  </si>
  <si>
    <t>1.4.5.1.4</t>
  </si>
  <si>
    <t>1.4.5.2</t>
  </si>
  <si>
    <t>1.4.5.2.1</t>
  </si>
  <si>
    <t>Mejoramiento de la Recolección, Transmisión y Uso de Información para apoyar la toma de decisiones</t>
  </si>
  <si>
    <t>75 Medios electrónicos para registrar denuncias por robo de móviles/documentos personales, instalados en fiscalías</t>
  </si>
  <si>
    <t>2.3.1</t>
  </si>
  <si>
    <t>Proceso de contratación: Firma Consultora para Medios electrónicos para registrar denuncias por robo de móviles/documentos personales, instalados en fiscalías</t>
  </si>
  <si>
    <t>2.3.1.1</t>
  </si>
  <si>
    <t>2.3.1.1.1</t>
  </si>
  <si>
    <t>2.3.1.1.2</t>
  </si>
  <si>
    <t>2.3.1.1.3</t>
  </si>
  <si>
    <t>2.3.1.1.4</t>
  </si>
  <si>
    <t>2.3.1.2</t>
  </si>
  <si>
    <t>2.3.1.2.1</t>
  </si>
  <si>
    <t>Unidad de Analisis y Minería de Datos Estadisticos, creada y funcionando durante la vida del programa personal permanente</t>
  </si>
  <si>
    <t>2.4.1</t>
  </si>
  <si>
    <t>Proceso de contratación: Firma Consultora para Unidad de Análisis y Minería de Datos Estadístico creada y funcionando durante la vida del programa</t>
  </si>
  <si>
    <t>2.4.1.1</t>
  </si>
  <si>
    <t>2.4.1.1.1</t>
  </si>
  <si>
    <t>2.4.1.1.2</t>
  </si>
  <si>
    <t>2.4.1.1.3</t>
  </si>
  <si>
    <t>2.4.1.1.4</t>
  </si>
  <si>
    <t>2.4.1.2</t>
  </si>
  <si>
    <t>2.4.1.2.1</t>
  </si>
  <si>
    <t>2.4.2</t>
  </si>
  <si>
    <t>Proceso de Contratación: Por 12 meses al menos 6 especialistas para la Unidad de Analisis y Mineria de Datos Estadístico, creada y funcionando</t>
  </si>
  <si>
    <t>2.4.2.1</t>
  </si>
  <si>
    <t>2.4.2.1.1</t>
  </si>
  <si>
    <t>2.4.2.1.2</t>
  </si>
  <si>
    <t>2.4.2.1.3</t>
  </si>
  <si>
    <t>2.4.2.1.4</t>
  </si>
  <si>
    <t>2.4.2.2</t>
  </si>
  <si>
    <t>2.4.2.2.1</t>
  </si>
  <si>
    <t>Adoptar un Modelo Integrado de Trabajo Coordinando Equipos de Investigación y Fiscalias</t>
  </si>
  <si>
    <t>Desarrollo de modelo de gestión de infraestructura y mejoramiento de servicios existentes en Jalapa</t>
  </si>
  <si>
    <t>3.2.1</t>
  </si>
  <si>
    <t>Físcalía Construida y Equipada</t>
  </si>
  <si>
    <t>3.2.1.1</t>
  </si>
  <si>
    <t>Proceso de Contratación: Estudios de Preinversión Fiscalía en  el interior del país</t>
  </si>
  <si>
    <t>3.2.1.1.1</t>
  </si>
  <si>
    <t>3.2.1.1.1.1</t>
  </si>
  <si>
    <t xml:space="preserve">  Preparación de términos de referencia</t>
  </si>
  <si>
    <t>3.2.1.1.1.2</t>
  </si>
  <si>
    <t xml:space="preserve">  Identificación e Invitación de Candidatos </t>
  </si>
  <si>
    <t>3.2.1.1.1.3</t>
  </si>
  <si>
    <t xml:space="preserve">  Evaluación de candidatos y la consultoría</t>
  </si>
  <si>
    <t>3.2.1.1.1.4</t>
  </si>
  <si>
    <t xml:space="preserve">  Trámite para Adjudicación y notificaciones</t>
  </si>
  <si>
    <t>3.2.1.1.2</t>
  </si>
  <si>
    <t>3.2.1.1.2.1</t>
  </si>
  <si>
    <t xml:space="preserve">  Pago No. 1</t>
  </si>
  <si>
    <t>3.2.1.1.2.2</t>
  </si>
  <si>
    <t xml:space="preserve">  Pago No. 2</t>
  </si>
  <si>
    <t>3.2.1.1.2.3</t>
  </si>
  <si>
    <t xml:space="preserve">  Pago No. 3</t>
  </si>
  <si>
    <t xml:space="preserve">Pre-inversión, construcción, planta de tratamiento, supervisión y equipamiento de Torre III del MP </t>
  </si>
  <si>
    <t>3.3.1</t>
  </si>
  <si>
    <t>Torre III del MP, construida y equipada</t>
  </si>
  <si>
    <t>3.3.1.1</t>
  </si>
  <si>
    <t>Proceso de Contratación: Estudios de Preinversión Torre III del MP (2017)</t>
  </si>
  <si>
    <t>3.3.1.1.1</t>
  </si>
  <si>
    <t>3.3.1.1.1.1</t>
  </si>
  <si>
    <t>3.3.1.1.1.2</t>
  </si>
  <si>
    <t>3.3.1.1.1.3</t>
  </si>
  <si>
    <t>3.3.1.1.1.4</t>
  </si>
  <si>
    <t>3.3.1.1.2</t>
  </si>
  <si>
    <t>3.3.1.1.2.1</t>
  </si>
  <si>
    <t>3.3.1.1.2.2</t>
  </si>
  <si>
    <t>3.3.1.1.2.3</t>
  </si>
  <si>
    <t>3.3.1.2</t>
  </si>
  <si>
    <t>Proceso de Adquisición: Construcción de Torre III del MP (2017-2021)</t>
  </si>
  <si>
    <t>Obras</t>
  </si>
  <si>
    <t>LPI</t>
  </si>
  <si>
    <t>3.3.1.2.1</t>
  </si>
  <si>
    <t>3.3.1.2.1.1</t>
  </si>
  <si>
    <t xml:space="preserve">  Preparación de bases de licitación</t>
  </si>
  <si>
    <t>3.3.1.2.1.2</t>
  </si>
  <si>
    <t xml:space="preserve">  Publicación y Evaluación</t>
  </si>
  <si>
    <t>3.3.1.2.1.3</t>
  </si>
  <si>
    <t xml:space="preserve">  Adjudicación y Contratación</t>
  </si>
  <si>
    <t>GP</t>
  </si>
  <si>
    <t>Evaluación y Administración del Programa</t>
  </si>
  <si>
    <t>Proceso de Contratación: Consultoría Inversión Pública (2017 - 2021)</t>
  </si>
  <si>
    <t>4.1.1</t>
  </si>
  <si>
    <t>4.1.1.1</t>
  </si>
  <si>
    <t xml:space="preserve">  Preparación de Términos de Referencia</t>
  </si>
  <si>
    <t>4.1.1.2</t>
  </si>
  <si>
    <t>4.1.1.3</t>
  </si>
  <si>
    <t>4.1.1.4</t>
  </si>
  <si>
    <t>4.1.2</t>
  </si>
  <si>
    <t>4.1.2.1</t>
  </si>
  <si>
    <t xml:space="preserve">  Pagos 2017</t>
  </si>
  <si>
    <t>Proceso de Contratación: Consultoría Planificación y Seguimiento  (2017 - 2021)</t>
  </si>
  <si>
    <t>4.2.1</t>
  </si>
  <si>
    <t>4.2.1.1</t>
  </si>
  <si>
    <t>4.2.1.2</t>
  </si>
  <si>
    <t>4.2.1.3</t>
  </si>
  <si>
    <t>4.2.1.4</t>
  </si>
  <si>
    <t>4.2.2</t>
  </si>
  <si>
    <t>4.2.2.1</t>
  </si>
  <si>
    <t>Proceso de Contratación: Consultoría Gerenciamiento de Contratos de obra civil (2017 - 2021)</t>
  </si>
  <si>
    <t>4.3.1</t>
  </si>
  <si>
    <t>4.3.1.1</t>
  </si>
  <si>
    <t>4.3.1.2</t>
  </si>
  <si>
    <t>4.3.1.3</t>
  </si>
  <si>
    <t>4.3.1.4</t>
  </si>
  <si>
    <t>4.3.2</t>
  </si>
  <si>
    <t>4.3.2.1</t>
  </si>
  <si>
    <t>Proceso de Contratación: Consultoría Monitoreo y evaluación (2017 - 2021)</t>
  </si>
  <si>
    <t>4.4.1</t>
  </si>
  <si>
    <t>4.4.1.1</t>
  </si>
  <si>
    <t>4.4.1.2</t>
  </si>
  <si>
    <t>4.4.1.3</t>
  </si>
  <si>
    <t>4.4.1.4</t>
  </si>
  <si>
    <t>4.4.2</t>
  </si>
  <si>
    <t>4.4.2.1</t>
  </si>
  <si>
    <t>Proceso de Contratación: Firma consultora Apoyo a la UEP (2017)</t>
  </si>
  <si>
    <t>4.5.1</t>
  </si>
  <si>
    <t>4.5.1.1</t>
  </si>
  <si>
    <t>4.5.1.2</t>
  </si>
  <si>
    <t>4.5.1.3</t>
  </si>
  <si>
    <t>4.5.1.4</t>
  </si>
  <si>
    <t>4.5.2</t>
  </si>
  <si>
    <t>4.5.2.1</t>
  </si>
  <si>
    <t xml:space="preserve">  Pago de consultoría apoyo a la UEP</t>
  </si>
  <si>
    <t>Auditorías y Evaluaciones del Proyecto (2017 - 2021)</t>
  </si>
  <si>
    <t>4.6.1</t>
  </si>
  <si>
    <t>Auditoría (Anuales y Final)</t>
  </si>
  <si>
    <t>4.6.1.1</t>
  </si>
  <si>
    <t>Proceso de Adquisición: Firma Auditora para Auditoría 2017</t>
  </si>
  <si>
    <t>SCC</t>
  </si>
  <si>
    <t>4.6.1.1.1</t>
  </si>
  <si>
    <t>4.6.1.1.1.1</t>
  </si>
  <si>
    <t>4.6.1.1.1.2</t>
  </si>
  <si>
    <t>4.6.1.1.1.3</t>
  </si>
  <si>
    <t>4.6.1.1.1.4</t>
  </si>
  <si>
    <t xml:space="preserve">  Imprevisto</t>
  </si>
  <si>
    <t>Clausulas</t>
  </si>
  <si>
    <t xml:space="preserve">  Primer Desembolso</t>
  </si>
  <si>
    <t xml:space="preserve">  Elegibilidad</t>
  </si>
  <si>
    <t>Total del periodo =</t>
  </si>
  <si>
    <t>PEP_SMART_GU-L-1095 Programa de Fortalecimiento y Modernización del MP</t>
  </si>
  <si>
    <t>Cobertura desde: 1/1/2017 Hasta: 12/31/2017</t>
  </si>
  <si>
    <t>Plan Operativo Anual Consolidado</t>
  </si>
  <si>
    <t>Moneda</t>
  </si>
  <si>
    <t>Dólares</t>
  </si>
  <si>
    <t>Tasa de Cambio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</si>
</sst>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A76C4"/>
        <bgColor indexed="64"/>
      </patternFill>
    </fill>
    <fill>
      <patternFill patternType="solid">
        <fgColor rgb="FFCCE5FF"/>
        <bgColor indexed="64"/>
      </patternFill>
    </fill>
  </fills>
  <borders count="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right"/>
    </xf>
    <xf numFmtId="0" fontId="0" fillId="0" borderId="1" xfId="0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left"/>
    </xf>
    <xf numFmtId="164" fontId="0" fillId="0" borderId="1" xfId="0" applyNumberFormat="1" applyFill="1" applyBorder="1" applyAlignment="1">
      <alignment horizontal="right"/>
    </xf>
    <xf numFmtId="0" fontId="0" fillId="0" borderId="1" xfId="0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9" fontId="0" fillId="0" borderId="1" xfId="0" applyNumberFormat="1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wrapText="1"/>
    </xf>
    <xf numFmtId="4" fontId="3" fillId="3" borderId="1" xfId="0" applyNumberFormat="1" applyFont="1" applyFill="1" applyBorder="1" applyAlignment="1">
      <alignment wrapText="1"/>
    </xf>
    <xf numFmtId="4" fontId="0" fillId="0" borderId="1" xfId="0" applyNumberFormat="1" applyFill="1" applyBorder="1" applyAlignment="1">
      <alignment wrapText="1"/>
    </xf>
    <xf numFmtId="164" fontId="3" fillId="3" borderId="1" xfId="0" applyNumberFormat="1" applyFont="1" applyFill="1" applyBorder="1" applyAlignment="1">
      <alignment horizontal="right"/>
    </xf>
    <xf numFmtId="0" fontId="0" fillId="0" borderId="2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1002"/>
  <sheetViews>
    <sheetView tabSelected="1" workbookViewId="0">
      <pane xSplit="5" ySplit="6" topLeftCell="F7" activePane="bottomRight" state="frozen"/>
      <selection pane="topRight" activeCell="F1" sqref="F1"/>
      <selection pane="bottomLeft" activeCell="A6" sqref="A6"/>
      <selection pane="bottomRight" activeCell="G25" sqref="G25"/>
    </sheetView>
  </sheetViews>
  <sheetFormatPr defaultColWidth="9.140625" defaultRowHeight="15" x14ac:dyDescent="0.25"/>
  <cols>
    <col min="1" max="1" width="2.7109375" customWidth="1"/>
    <col min="2" max="2" width="9" style="17" customWidth="1"/>
    <col min="3" max="3" width="6.42578125" style="17" customWidth="1"/>
    <col min="4" max="4" width="12.140625" style="17" customWidth="1"/>
    <col min="5" max="5" width="59.5703125" style="17" customWidth="1"/>
    <col min="6" max="7" width="11.7109375" style="17" customWidth="1"/>
    <col min="8" max="8" width="14.28515625" style="17" customWidth="1"/>
    <col min="9" max="9" width="15.42578125" style="17" customWidth="1"/>
    <col min="10" max="10" width="11.28515625" style="17" customWidth="1"/>
    <col min="11" max="11" width="14.28515625" style="17" customWidth="1"/>
    <col min="12" max="12" width="14.42578125" style="18" customWidth="1"/>
    <col min="13" max="13" width="19.42578125" style="17" customWidth="1"/>
    <col min="14" max="14" width="15.42578125" style="5" customWidth="1"/>
    <col min="15" max="15" width="14.28515625" style="5" customWidth="1"/>
  </cols>
  <sheetData>
    <row r="1" spans="1:100" x14ac:dyDescent="0.25">
      <c r="A1" s="1"/>
      <c r="B1" s="25" t="s">
        <v>260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7"/>
      <c r="N1" s="3"/>
      <c r="O1" s="3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</row>
    <row r="2" spans="1:100" x14ac:dyDescent="0.25">
      <c r="A2" s="1"/>
      <c r="B2" s="9" t="s">
        <v>262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1"/>
      <c r="N2" s="21" t="s">
        <v>263</v>
      </c>
      <c r="O2" s="3" t="s">
        <v>264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</row>
    <row r="3" spans="1:100" x14ac:dyDescent="0.25">
      <c r="A3" s="1"/>
      <c r="B3" s="25" t="s">
        <v>261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7"/>
      <c r="N3" s="21" t="s">
        <v>265</v>
      </c>
      <c r="O3" s="3">
        <v>1</v>
      </c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</row>
    <row r="4" spans="1:100" x14ac:dyDescent="0.25">
      <c r="A4" s="1"/>
      <c r="B4" s="25"/>
      <c r="C4" s="26"/>
      <c r="D4" s="26"/>
      <c r="E4" s="26"/>
      <c r="F4" s="26"/>
      <c r="G4" s="26"/>
      <c r="H4" s="26"/>
      <c r="I4" s="26"/>
      <c r="J4" s="26"/>
      <c r="K4" s="26"/>
      <c r="L4" s="26"/>
      <c r="M4" s="27"/>
      <c r="N4" s="3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</row>
    <row r="5" spans="1:100" x14ac:dyDescent="0.25">
      <c r="A5" s="1"/>
      <c r="B5" s="8"/>
      <c r="C5" s="8"/>
      <c r="D5" s="8"/>
      <c r="E5" s="8"/>
      <c r="F5" s="8"/>
      <c r="G5" s="8"/>
      <c r="H5" s="8"/>
      <c r="I5" s="8"/>
      <c r="J5" s="8"/>
      <c r="K5" s="8"/>
      <c r="L5" s="14"/>
      <c r="M5" s="8"/>
      <c r="N5" s="3"/>
      <c r="O5" s="3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</row>
    <row r="6" spans="1:100" ht="29.25" customHeight="1" x14ac:dyDescent="0.25">
      <c r="A6" s="1"/>
      <c r="B6" s="12" t="s">
        <v>0</v>
      </c>
      <c r="C6" s="12" t="s">
        <v>1</v>
      </c>
      <c r="D6" s="12" t="s">
        <v>2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4" t="str">
        <f>CONCATENATE(CONCATENATE("Financiamiento (",$O$2),")")</f>
        <v>Financiamiento (Dólares)</v>
      </c>
      <c r="O6" s="4" t="str">
        <f>CONCATENATE(CONCATENATE("Costo Real ("),$O$2,")")</f>
        <v>Costo Real (Dólares)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</row>
    <row r="7" spans="1:100" x14ac:dyDescent="0.25">
      <c r="A7" s="1"/>
      <c r="B7" s="19"/>
      <c r="C7" s="19"/>
      <c r="D7" s="19"/>
      <c r="E7" s="19" t="s">
        <v>260</v>
      </c>
      <c r="F7" s="19"/>
      <c r="G7" s="19"/>
      <c r="H7" s="19"/>
      <c r="I7" s="24">
        <v>59999999.920000002</v>
      </c>
      <c r="J7" s="24">
        <v>0</v>
      </c>
      <c r="K7" s="19"/>
      <c r="L7" s="20"/>
      <c r="M7" s="19"/>
      <c r="N7" s="22">
        <f>I7*$O$3</f>
        <v>59999999.920000002</v>
      </c>
      <c r="O7" s="22">
        <f>J7*$O$3</f>
        <v>0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</row>
    <row r="8" spans="1:100" x14ac:dyDescent="0.25">
      <c r="A8" s="1"/>
      <c r="B8" s="15">
        <v>0</v>
      </c>
      <c r="C8" s="8" t="s">
        <v>12</v>
      </c>
      <c r="D8" s="8">
        <v>1</v>
      </c>
      <c r="E8" s="6" t="s">
        <v>13</v>
      </c>
      <c r="F8" s="8"/>
      <c r="G8" s="8"/>
      <c r="H8" s="8" t="s">
        <v>14</v>
      </c>
      <c r="I8" s="7"/>
      <c r="J8" s="7"/>
      <c r="K8" s="8"/>
      <c r="L8" s="14"/>
      <c r="M8" s="8"/>
      <c r="N8" s="23">
        <f t="shared" ref="N8:N71" si="0">I8*$O$3</f>
        <v>0</v>
      </c>
      <c r="O8" s="23">
        <f t="shared" ref="O8:O71" si="1">J8*$O$3</f>
        <v>0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</row>
    <row r="9" spans="1:100" x14ac:dyDescent="0.25">
      <c r="A9" s="1"/>
      <c r="B9" s="15">
        <v>0</v>
      </c>
      <c r="C9" s="8" t="s">
        <v>15</v>
      </c>
      <c r="D9" s="8">
        <v>1.1000000000000001</v>
      </c>
      <c r="E9" s="6" t="s">
        <v>16</v>
      </c>
      <c r="F9" s="8"/>
      <c r="G9" s="8"/>
      <c r="H9" s="8" t="s">
        <v>14</v>
      </c>
      <c r="I9" s="7"/>
      <c r="J9" s="7"/>
      <c r="K9" s="8"/>
      <c r="L9" s="14"/>
      <c r="M9" s="8"/>
      <c r="N9" s="23">
        <f t="shared" si="0"/>
        <v>0</v>
      </c>
      <c r="O9" s="23">
        <f t="shared" si="1"/>
        <v>0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</row>
    <row r="10" spans="1:100" ht="30" x14ac:dyDescent="0.25">
      <c r="A10" s="1"/>
      <c r="B10" s="15">
        <v>0</v>
      </c>
      <c r="C10" s="8" t="s">
        <v>17</v>
      </c>
      <c r="D10" s="8" t="s">
        <v>18</v>
      </c>
      <c r="E10" s="6" t="s">
        <v>19</v>
      </c>
      <c r="F10" s="8"/>
      <c r="G10" s="8"/>
      <c r="H10" s="8" t="s">
        <v>14</v>
      </c>
      <c r="I10" s="7"/>
      <c r="J10" s="7"/>
      <c r="K10" s="8"/>
      <c r="L10" s="14" t="s">
        <v>20</v>
      </c>
      <c r="M10" s="8" t="s">
        <v>21</v>
      </c>
      <c r="N10" s="23">
        <f t="shared" si="0"/>
        <v>0</v>
      </c>
      <c r="O10" s="23">
        <f t="shared" si="1"/>
        <v>0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</row>
    <row r="11" spans="1:100" x14ac:dyDescent="0.25">
      <c r="A11" s="1"/>
      <c r="B11" s="15">
        <v>0</v>
      </c>
      <c r="C11" s="8"/>
      <c r="D11" s="8" t="s">
        <v>22</v>
      </c>
      <c r="E11" s="6" t="s">
        <v>23</v>
      </c>
      <c r="F11" s="8"/>
      <c r="G11" s="8"/>
      <c r="H11" s="8"/>
      <c r="I11" s="7"/>
      <c r="J11" s="7"/>
      <c r="K11" s="8"/>
      <c r="L11" s="14"/>
      <c r="M11" s="8"/>
      <c r="N11" s="23">
        <f t="shared" si="0"/>
        <v>0</v>
      </c>
      <c r="O11" s="23">
        <f t="shared" si="1"/>
        <v>0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</row>
    <row r="12" spans="1:100" x14ac:dyDescent="0.25">
      <c r="A12" s="1"/>
      <c r="B12" s="15">
        <v>0</v>
      </c>
      <c r="C12" s="8"/>
      <c r="D12" s="8" t="s">
        <v>24</v>
      </c>
      <c r="E12" s="8" t="s">
        <v>25</v>
      </c>
      <c r="F12" s="16">
        <v>42737</v>
      </c>
      <c r="G12" s="16">
        <v>42810</v>
      </c>
      <c r="H12" s="8"/>
      <c r="I12" s="7">
        <v>0</v>
      </c>
      <c r="J12" s="7">
        <v>0</v>
      </c>
      <c r="K12" s="8"/>
      <c r="L12" s="14"/>
      <c r="M12" s="8"/>
      <c r="N12" s="23">
        <f t="shared" si="0"/>
        <v>0</v>
      </c>
      <c r="O12" s="23">
        <f t="shared" si="1"/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</row>
    <row r="13" spans="1:100" x14ac:dyDescent="0.25">
      <c r="A13" s="1"/>
      <c r="B13" s="15">
        <v>0</v>
      </c>
      <c r="C13" s="8"/>
      <c r="D13" s="8" t="s">
        <v>26</v>
      </c>
      <c r="E13" s="8" t="s">
        <v>27</v>
      </c>
      <c r="F13" s="16">
        <v>42811</v>
      </c>
      <c r="G13" s="16">
        <v>42843</v>
      </c>
      <c r="H13" s="8"/>
      <c r="I13" s="7">
        <v>0</v>
      </c>
      <c r="J13" s="7">
        <v>0</v>
      </c>
      <c r="K13" s="8"/>
      <c r="L13" s="14"/>
      <c r="M13" s="8"/>
      <c r="N13" s="23">
        <f t="shared" si="0"/>
        <v>0</v>
      </c>
      <c r="O13" s="23">
        <f t="shared" si="1"/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</row>
    <row r="14" spans="1:100" x14ac:dyDescent="0.25">
      <c r="A14" s="1"/>
      <c r="B14" s="15">
        <v>0</v>
      </c>
      <c r="C14" s="8"/>
      <c r="D14" s="8" t="s">
        <v>28</v>
      </c>
      <c r="E14" s="8" t="s">
        <v>29</v>
      </c>
      <c r="F14" s="16">
        <v>42844</v>
      </c>
      <c r="G14" s="16">
        <v>42851</v>
      </c>
      <c r="H14" s="8"/>
      <c r="I14" s="7">
        <v>0</v>
      </c>
      <c r="J14" s="7">
        <v>0</v>
      </c>
      <c r="K14" s="8"/>
      <c r="L14" s="14"/>
      <c r="M14" s="8"/>
      <c r="N14" s="23">
        <f t="shared" si="0"/>
        <v>0</v>
      </c>
      <c r="O14" s="23">
        <f t="shared" si="1"/>
        <v>0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</row>
    <row r="15" spans="1:100" x14ac:dyDescent="0.25">
      <c r="A15" s="1"/>
      <c r="B15" s="15">
        <v>0</v>
      </c>
      <c r="C15" s="8"/>
      <c r="D15" s="8" t="s">
        <v>30</v>
      </c>
      <c r="E15" s="8" t="s">
        <v>31</v>
      </c>
      <c r="F15" s="16">
        <v>42852</v>
      </c>
      <c r="G15" s="16">
        <v>42907</v>
      </c>
      <c r="H15" s="8"/>
      <c r="I15" s="7">
        <v>0</v>
      </c>
      <c r="J15" s="7">
        <v>0</v>
      </c>
      <c r="K15" s="8"/>
      <c r="L15" s="14"/>
      <c r="M15" s="8"/>
      <c r="N15" s="23">
        <f t="shared" si="0"/>
        <v>0</v>
      </c>
      <c r="O15" s="23">
        <f t="shared" si="1"/>
        <v>0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</row>
    <row r="16" spans="1:100" x14ac:dyDescent="0.25">
      <c r="A16" s="1"/>
      <c r="B16" s="15">
        <v>0</v>
      </c>
      <c r="C16" s="8"/>
      <c r="D16" s="8" t="s">
        <v>32</v>
      </c>
      <c r="E16" s="6" t="s">
        <v>33</v>
      </c>
      <c r="F16" s="8"/>
      <c r="G16" s="8"/>
      <c r="H16" s="8" t="s">
        <v>14</v>
      </c>
      <c r="I16" s="7"/>
      <c r="J16" s="7"/>
      <c r="K16" s="8"/>
      <c r="L16" s="14"/>
      <c r="M16" s="8"/>
      <c r="N16" s="23">
        <f t="shared" si="0"/>
        <v>0</v>
      </c>
      <c r="O16" s="23">
        <f t="shared" si="1"/>
        <v>0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</row>
    <row r="17" spans="1:100" x14ac:dyDescent="0.25">
      <c r="A17" s="1"/>
      <c r="B17" s="15">
        <v>0</v>
      </c>
      <c r="C17" s="8"/>
      <c r="D17" s="8" t="s">
        <v>34</v>
      </c>
      <c r="E17" s="8" t="s">
        <v>35</v>
      </c>
      <c r="F17" s="16">
        <v>42908</v>
      </c>
      <c r="G17" s="16">
        <v>42965</v>
      </c>
      <c r="H17" s="8" t="s">
        <v>14</v>
      </c>
      <c r="I17" s="7">
        <v>1000000</v>
      </c>
      <c r="J17" s="7">
        <v>0</v>
      </c>
      <c r="K17" s="8"/>
      <c r="L17" s="14"/>
      <c r="M17" s="8"/>
      <c r="N17" s="23">
        <f t="shared" si="0"/>
        <v>1000000</v>
      </c>
      <c r="O17" s="23">
        <f t="shared" si="1"/>
        <v>0</v>
      </c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</row>
    <row r="18" spans="1:100" ht="30" x14ac:dyDescent="0.25">
      <c r="A18" s="1"/>
      <c r="B18" s="15">
        <v>0</v>
      </c>
      <c r="C18" s="8" t="s">
        <v>17</v>
      </c>
      <c r="D18" s="8" t="s">
        <v>36</v>
      </c>
      <c r="E18" s="6" t="s">
        <v>37</v>
      </c>
      <c r="F18" s="8"/>
      <c r="G18" s="8"/>
      <c r="H18" s="8" t="s">
        <v>14</v>
      </c>
      <c r="I18" s="7"/>
      <c r="J18" s="7"/>
      <c r="K18" s="8"/>
      <c r="L18" s="14" t="s">
        <v>20</v>
      </c>
      <c r="M18" s="8" t="s">
        <v>21</v>
      </c>
      <c r="N18" s="23">
        <f t="shared" si="0"/>
        <v>0</v>
      </c>
      <c r="O18" s="23">
        <f t="shared" si="1"/>
        <v>0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</row>
    <row r="19" spans="1:100" x14ac:dyDescent="0.25">
      <c r="A19" s="1"/>
      <c r="B19" s="15">
        <v>0</v>
      </c>
      <c r="C19" s="8"/>
      <c r="D19" s="8" t="s">
        <v>38</v>
      </c>
      <c r="E19" s="6" t="s">
        <v>23</v>
      </c>
      <c r="F19" s="8"/>
      <c r="G19" s="8"/>
      <c r="H19" s="8"/>
      <c r="I19" s="7"/>
      <c r="J19" s="7"/>
      <c r="K19" s="8"/>
      <c r="L19" s="14"/>
      <c r="M19" s="8"/>
      <c r="N19" s="23">
        <f t="shared" si="0"/>
        <v>0</v>
      </c>
      <c r="O19" s="23">
        <f t="shared" si="1"/>
        <v>0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</row>
    <row r="20" spans="1:100" x14ac:dyDescent="0.25">
      <c r="A20" s="1"/>
      <c r="B20" s="15">
        <v>0</v>
      </c>
      <c r="C20" s="8"/>
      <c r="D20" s="8" t="s">
        <v>39</v>
      </c>
      <c r="E20" s="8" t="s">
        <v>25</v>
      </c>
      <c r="F20" s="16">
        <v>42737</v>
      </c>
      <c r="G20" s="16">
        <v>42810</v>
      </c>
      <c r="H20" s="8"/>
      <c r="I20" s="7">
        <v>0</v>
      </c>
      <c r="J20" s="7">
        <v>0</v>
      </c>
      <c r="K20" s="8"/>
      <c r="L20" s="14"/>
      <c r="M20" s="8"/>
      <c r="N20" s="23">
        <f t="shared" si="0"/>
        <v>0</v>
      </c>
      <c r="O20" s="23">
        <f t="shared" si="1"/>
        <v>0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</row>
    <row r="21" spans="1:100" x14ac:dyDescent="0.25">
      <c r="A21" s="1"/>
      <c r="B21" s="15">
        <v>0</v>
      </c>
      <c r="C21" s="8"/>
      <c r="D21" s="8" t="s">
        <v>40</v>
      </c>
      <c r="E21" s="8" t="s">
        <v>27</v>
      </c>
      <c r="F21" s="16">
        <v>42811</v>
      </c>
      <c r="G21" s="16">
        <v>42843</v>
      </c>
      <c r="H21" s="8"/>
      <c r="I21" s="7">
        <v>0</v>
      </c>
      <c r="J21" s="7">
        <v>0</v>
      </c>
      <c r="K21" s="8"/>
      <c r="L21" s="14"/>
      <c r="M21" s="8"/>
      <c r="N21" s="23">
        <f t="shared" si="0"/>
        <v>0</v>
      </c>
      <c r="O21" s="23">
        <f t="shared" si="1"/>
        <v>0</v>
      </c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</row>
    <row r="22" spans="1:100" x14ac:dyDescent="0.25">
      <c r="A22" s="1"/>
      <c r="B22" s="15">
        <v>0</v>
      </c>
      <c r="C22" s="8"/>
      <c r="D22" s="8" t="s">
        <v>41</v>
      </c>
      <c r="E22" s="8" t="s">
        <v>29</v>
      </c>
      <c r="F22" s="16">
        <v>42844</v>
      </c>
      <c r="G22" s="16">
        <v>42851</v>
      </c>
      <c r="H22" s="8"/>
      <c r="I22" s="7">
        <v>0</v>
      </c>
      <c r="J22" s="7">
        <v>0</v>
      </c>
      <c r="K22" s="8"/>
      <c r="L22" s="14"/>
      <c r="M22" s="8"/>
      <c r="N22" s="23">
        <f t="shared" si="0"/>
        <v>0</v>
      </c>
      <c r="O22" s="23">
        <f t="shared" si="1"/>
        <v>0</v>
      </c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</row>
    <row r="23" spans="1:100" x14ac:dyDescent="0.25">
      <c r="A23" s="1"/>
      <c r="B23" s="15">
        <v>0</v>
      </c>
      <c r="C23" s="8"/>
      <c r="D23" s="8" t="s">
        <v>42</v>
      </c>
      <c r="E23" s="8" t="s">
        <v>31</v>
      </c>
      <c r="F23" s="16">
        <v>42852</v>
      </c>
      <c r="G23" s="16">
        <v>42907</v>
      </c>
      <c r="H23" s="8"/>
      <c r="I23" s="7">
        <v>0</v>
      </c>
      <c r="J23" s="7">
        <v>0</v>
      </c>
      <c r="K23" s="8"/>
      <c r="L23" s="14"/>
      <c r="M23" s="8"/>
      <c r="N23" s="23">
        <f t="shared" si="0"/>
        <v>0</v>
      </c>
      <c r="O23" s="23">
        <f t="shared" si="1"/>
        <v>0</v>
      </c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</row>
    <row r="24" spans="1:100" x14ac:dyDescent="0.25">
      <c r="A24" s="1"/>
      <c r="B24" s="15">
        <v>0</v>
      </c>
      <c r="C24" s="8"/>
      <c r="D24" s="8" t="s">
        <v>43</v>
      </c>
      <c r="E24" s="6" t="s">
        <v>33</v>
      </c>
      <c r="F24" s="8"/>
      <c r="G24" s="8"/>
      <c r="H24" s="8" t="s">
        <v>14</v>
      </c>
      <c r="I24" s="7"/>
      <c r="J24" s="7"/>
      <c r="K24" s="8"/>
      <c r="L24" s="14"/>
      <c r="M24" s="8"/>
      <c r="N24" s="23">
        <f t="shared" si="0"/>
        <v>0</v>
      </c>
      <c r="O24" s="23">
        <f t="shared" si="1"/>
        <v>0</v>
      </c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</row>
    <row r="25" spans="1:100" x14ac:dyDescent="0.25">
      <c r="A25" s="1"/>
      <c r="B25" s="15">
        <v>0</v>
      </c>
      <c r="C25" s="8"/>
      <c r="D25" s="8" t="s">
        <v>44</v>
      </c>
      <c r="E25" s="8" t="s">
        <v>35</v>
      </c>
      <c r="F25" s="16">
        <v>42908</v>
      </c>
      <c r="G25" s="16">
        <v>44552</v>
      </c>
      <c r="H25" s="8" t="s">
        <v>14</v>
      </c>
      <c r="I25" s="7">
        <v>75429.119999999981</v>
      </c>
      <c r="J25" s="7">
        <v>0</v>
      </c>
      <c r="K25" s="8"/>
      <c r="L25" s="14"/>
      <c r="M25" s="8"/>
      <c r="N25" s="23">
        <f t="shared" si="0"/>
        <v>75429.119999999981</v>
      </c>
      <c r="O25" s="23">
        <f t="shared" si="1"/>
        <v>0</v>
      </c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</row>
    <row r="26" spans="1:100" ht="30" x14ac:dyDescent="0.25">
      <c r="A26" s="1"/>
      <c r="B26" s="15">
        <v>0</v>
      </c>
      <c r="C26" s="8"/>
      <c r="D26" s="8" t="s">
        <v>45</v>
      </c>
      <c r="E26" s="6" t="s">
        <v>46</v>
      </c>
      <c r="F26" s="8"/>
      <c r="G26" s="8"/>
      <c r="H26" s="8" t="s">
        <v>14</v>
      </c>
      <c r="I26" s="7"/>
      <c r="J26" s="7"/>
      <c r="K26" s="8"/>
      <c r="L26" s="14" t="s">
        <v>47</v>
      </c>
      <c r="M26" s="8" t="s">
        <v>21</v>
      </c>
      <c r="N26" s="23">
        <f t="shared" si="0"/>
        <v>0</v>
      </c>
      <c r="O26" s="23">
        <f t="shared" si="1"/>
        <v>0</v>
      </c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</row>
    <row r="27" spans="1:100" x14ac:dyDescent="0.25">
      <c r="A27" s="1"/>
      <c r="B27" s="15">
        <v>0</v>
      </c>
      <c r="C27" s="8"/>
      <c r="D27" s="8" t="s">
        <v>48</v>
      </c>
      <c r="E27" s="6" t="s">
        <v>23</v>
      </c>
      <c r="F27" s="8"/>
      <c r="G27" s="8"/>
      <c r="H27" s="8"/>
      <c r="I27" s="7"/>
      <c r="J27" s="7"/>
      <c r="K27" s="8"/>
      <c r="L27" s="14"/>
      <c r="M27" s="8"/>
      <c r="N27" s="23">
        <f t="shared" si="0"/>
        <v>0</v>
      </c>
      <c r="O27" s="23">
        <f t="shared" si="1"/>
        <v>0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</row>
    <row r="28" spans="1:100" x14ac:dyDescent="0.25">
      <c r="A28" s="1"/>
      <c r="B28" s="15">
        <v>0</v>
      </c>
      <c r="C28" s="8"/>
      <c r="D28" s="8" t="s">
        <v>49</v>
      </c>
      <c r="E28" s="8" t="s">
        <v>25</v>
      </c>
      <c r="F28" s="16">
        <v>42737</v>
      </c>
      <c r="G28" s="16">
        <v>42810</v>
      </c>
      <c r="H28" s="8"/>
      <c r="I28" s="7">
        <v>0</v>
      </c>
      <c r="J28" s="7">
        <v>0</v>
      </c>
      <c r="K28" s="8"/>
      <c r="L28" s="14"/>
      <c r="M28" s="8"/>
      <c r="N28" s="23">
        <f t="shared" si="0"/>
        <v>0</v>
      </c>
      <c r="O28" s="23">
        <f t="shared" si="1"/>
        <v>0</v>
      </c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</row>
    <row r="29" spans="1:100" x14ac:dyDescent="0.25">
      <c r="A29" s="1"/>
      <c r="B29" s="15">
        <v>0</v>
      </c>
      <c r="C29" s="8"/>
      <c r="D29" s="8" t="s">
        <v>50</v>
      </c>
      <c r="E29" s="8" t="s">
        <v>27</v>
      </c>
      <c r="F29" s="16">
        <v>42811</v>
      </c>
      <c r="G29" s="16">
        <v>42843</v>
      </c>
      <c r="H29" s="8"/>
      <c r="I29" s="7">
        <v>0</v>
      </c>
      <c r="J29" s="7">
        <v>0</v>
      </c>
      <c r="K29" s="8"/>
      <c r="L29" s="14"/>
      <c r="M29" s="8"/>
      <c r="N29" s="23">
        <f t="shared" si="0"/>
        <v>0</v>
      </c>
      <c r="O29" s="23">
        <f t="shared" si="1"/>
        <v>0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</row>
    <row r="30" spans="1:100" x14ac:dyDescent="0.25">
      <c r="A30" s="1"/>
      <c r="B30" s="15">
        <v>0</v>
      </c>
      <c r="C30" s="8"/>
      <c r="D30" s="8" t="s">
        <v>51</v>
      </c>
      <c r="E30" s="8" t="s">
        <v>52</v>
      </c>
      <c r="F30" s="16">
        <v>42844</v>
      </c>
      <c r="G30" s="16">
        <v>42851</v>
      </c>
      <c r="H30" s="8"/>
      <c r="I30" s="7">
        <v>0</v>
      </c>
      <c r="J30" s="7">
        <v>0</v>
      </c>
      <c r="K30" s="8"/>
      <c r="L30" s="14"/>
      <c r="M30" s="8"/>
      <c r="N30" s="23">
        <f t="shared" si="0"/>
        <v>0</v>
      </c>
      <c r="O30" s="23">
        <f t="shared" si="1"/>
        <v>0</v>
      </c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</row>
    <row r="31" spans="1:100" x14ac:dyDescent="0.25">
      <c r="A31" s="1"/>
      <c r="B31" s="15">
        <v>0</v>
      </c>
      <c r="C31" s="8"/>
      <c r="D31" s="8" t="s">
        <v>53</v>
      </c>
      <c r="E31" s="8" t="s">
        <v>31</v>
      </c>
      <c r="F31" s="16">
        <v>42852</v>
      </c>
      <c r="G31" s="16">
        <v>42907</v>
      </c>
      <c r="H31" s="8"/>
      <c r="I31" s="7">
        <v>0</v>
      </c>
      <c r="J31" s="7">
        <v>0</v>
      </c>
      <c r="K31" s="8"/>
      <c r="L31" s="14"/>
      <c r="M31" s="8"/>
      <c r="N31" s="23">
        <f t="shared" si="0"/>
        <v>0</v>
      </c>
      <c r="O31" s="23">
        <f t="shared" si="1"/>
        <v>0</v>
      </c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</row>
    <row r="32" spans="1:100" x14ac:dyDescent="0.25">
      <c r="A32" s="1"/>
      <c r="B32" s="15">
        <v>0</v>
      </c>
      <c r="C32" s="8"/>
      <c r="D32" s="8" t="s">
        <v>54</v>
      </c>
      <c r="E32" s="6" t="s">
        <v>33</v>
      </c>
      <c r="F32" s="8"/>
      <c r="G32" s="8"/>
      <c r="H32" s="8" t="s">
        <v>14</v>
      </c>
      <c r="I32" s="7"/>
      <c r="J32" s="7"/>
      <c r="K32" s="8"/>
      <c r="L32" s="14"/>
      <c r="M32" s="8"/>
      <c r="N32" s="23">
        <f t="shared" si="0"/>
        <v>0</v>
      </c>
      <c r="O32" s="23">
        <f t="shared" si="1"/>
        <v>0</v>
      </c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</row>
    <row r="33" spans="1:100" x14ac:dyDescent="0.25">
      <c r="A33" s="1"/>
      <c r="B33" s="15">
        <v>0</v>
      </c>
      <c r="C33" s="8"/>
      <c r="D33" s="8" t="s">
        <v>55</v>
      </c>
      <c r="E33" s="8" t="s">
        <v>35</v>
      </c>
      <c r="F33" s="16">
        <v>42908</v>
      </c>
      <c r="G33" s="16">
        <v>43293</v>
      </c>
      <c r="H33" s="8" t="s">
        <v>14</v>
      </c>
      <c r="I33" s="7">
        <v>164848.64000000031</v>
      </c>
      <c r="J33" s="7">
        <v>0</v>
      </c>
      <c r="K33" s="8"/>
      <c r="L33" s="14"/>
      <c r="M33" s="8"/>
      <c r="N33" s="23">
        <f t="shared" si="0"/>
        <v>164848.64000000031</v>
      </c>
      <c r="O33" s="23">
        <f t="shared" si="1"/>
        <v>0</v>
      </c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</row>
    <row r="34" spans="1:100" x14ac:dyDescent="0.25">
      <c r="A34" s="1"/>
      <c r="B34" s="15">
        <v>0</v>
      </c>
      <c r="C34" s="8" t="s">
        <v>15</v>
      </c>
      <c r="D34" s="8">
        <v>1.3</v>
      </c>
      <c r="E34" s="6" t="s">
        <v>56</v>
      </c>
      <c r="F34" s="8"/>
      <c r="G34" s="8"/>
      <c r="H34" s="8" t="s">
        <v>14</v>
      </c>
      <c r="I34" s="7"/>
      <c r="J34" s="7"/>
      <c r="K34" s="8"/>
      <c r="L34" s="14"/>
      <c r="M34" s="8"/>
      <c r="N34" s="23">
        <f t="shared" si="0"/>
        <v>0</v>
      </c>
      <c r="O34" s="23">
        <f t="shared" si="1"/>
        <v>0</v>
      </c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</row>
    <row r="35" spans="1:100" ht="30" x14ac:dyDescent="0.25">
      <c r="A35" s="1"/>
      <c r="B35" s="15">
        <v>0</v>
      </c>
      <c r="C35" s="8" t="s">
        <v>17</v>
      </c>
      <c r="D35" s="8" t="s">
        <v>57</v>
      </c>
      <c r="E35" s="6" t="s">
        <v>58</v>
      </c>
      <c r="F35" s="8"/>
      <c r="G35" s="8"/>
      <c r="H35" s="8" t="s">
        <v>14</v>
      </c>
      <c r="I35" s="7"/>
      <c r="J35" s="7"/>
      <c r="K35" s="8"/>
      <c r="L35" s="14" t="s">
        <v>20</v>
      </c>
      <c r="M35" s="8" t="s">
        <v>21</v>
      </c>
      <c r="N35" s="23">
        <f t="shared" si="0"/>
        <v>0</v>
      </c>
      <c r="O35" s="23">
        <f t="shared" si="1"/>
        <v>0</v>
      </c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</row>
    <row r="36" spans="1:100" x14ac:dyDescent="0.25">
      <c r="A36" s="1"/>
      <c r="B36" s="15">
        <v>0</v>
      </c>
      <c r="C36" s="8"/>
      <c r="D36" s="8" t="s">
        <v>59</v>
      </c>
      <c r="E36" s="6" t="s">
        <v>23</v>
      </c>
      <c r="F36" s="8"/>
      <c r="G36" s="8"/>
      <c r="H36" s="8"/>
      <c r="I36" s="7"/>
      <c r="J36" s="7"/>
      <c r="K36" s="8"/>
      <c r="L36" s="14"/>
      <c r="M36" s="8"/>
      <c r="N36" s="23">
        <f t="shared" si="0"/>
        <v>0</v>
      </c>
      <c r="O36" s="23">
        <f t="shared" si="1"/>
        <v>0</v>
      </c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</row>
    <row r="37" spans="1:100" x14ac:dyDescent="0.25">
      <c r="A37" s="1"/>
      <c r="B37" s="15">
        <v>0</v>
      </c>
      <c r="C37" s="8"/>
      <c r="D37" s="8" t="s">
        <v>60</v>
      </c>
      <c r="E37" s="8" t="s">
        <v>25</v>
      </c>
      <c r="F37" s="16">
        <v>42737</v>
      </c>
      <c r="G37" s="16">
        <v>42810</v>
      </c>
      <c r="H37" s="8"/>
      <c r="I37" s="7">
        <v>0</v>
      </c>
      <c r="J37" s="7">
        <v>0</v>
      </c>
      <c r="K37" s="8"/>
      <c r="L37" s="14"/>
      <c r="M37" s="8"/>
      <c r="N37" s="23">
        <f t="shared" si="0"/>
        <v>0</v>
      </c>
      <c r="O37" s="23">
        <f t="shared" si="1"/>
        <v>0</v>
      </c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</row>
    <row r="38" spans="1:100" x14ac:dyDescent="0.25">
      <c r="A38" s="1"/>
      <c r="B38" s="15">
        <v>0</v>
      </c>
      <c r="C38" s="8"/>
      <c r="D38" s="8" t="s">
        <v>61</v>
      </c>
      <c r="E38" s="8" t="s">
        <v>27</v>
      </c>
      <c r="F38" s="16">
        <v>42811</v>
      </c>
      <c r="G38" s="16">
        <v>42843</v>
      </c>
      <c r="H38" s="8"/>
      <c r="I38" s="7">
        <v>0</v>
      </c>
      <c r="J38" s="7">
        <v>0</v>
      </c>
      <c r="K38" s="8"/>
      <c r="L38" s="14"/>
      <c r="M38" s="8"/>
      <c r="N38" s="23">
        <f t="shared" si="0"/>
        <v>0</v>
      </c>
      <c r="O38" s="23">
        <f t="shared" si="1"/>
        <v>0</v>
      </c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</row>
    <row r="39" spans="1:100" x14ac:dyDescent="0.25">
      <c r="A39" s="1"/>
      <c r="B39" s="15">
        <v>0</v>
      </c>
      <c r="C39" s="8"/>
      <c r="D39" s="8" t="s">
        <v>62</v>
      </c>
      <c r="E39" s="8" t="s">
        <v>29</v>
      </c>
      <c r="F39" s="16">
        <v>42844</v>
      </c>
      <c r="G39" s="16">
        <v>42851</v>
      </c>
      <c r="H39" s="8"/>
      <c r="I39" s="7">
        <v>0</v>
      </c>
      <c r="J39" s="7">
        <v>0</v>
      </c>
      <c r="K39" s="8"/>
      <c r="L39" s="14"/>
      <c r="M39" s="8"/>
      <c r="N39" s="23">
        <f t="shared" si="0"/>
        <v>0</v>
      </c>
      <c r="O39" s="23">
        <f t="shared" si="1"/>
        <v>0</v>
      </c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</row>
    <row r="40" spans="1:100" x14ac:dyDescent="0.25">
      <c r="A40" s="1"/>
      <c r="B40" s="15">
        <v>0</v>
      </c>
      <c r="C40" s="8"/>
      <c r="D40" s="8" t="s">
        <v>63</v>
      </c>
      <c r="E40" s="8" t="s">
        <v>31</v>
      </c>
      <c r="F40" s="16">
        <v>42852</v>
      </c>
      <c r="G40" s="16">
        <v>42907</v>
      </c>
      <c r="H40" s="8"/>
      <c r="I40" s="7">
        <v>0</v>
      </c>
      <c r="J40" s="7">
        <v>0</v>
      </c>
      <c r="K40" s="8"/>
      <c r="L40" s="14"/>
      <c r="M40" s="8"/>
      <c r="N40" s="23">
        <f t="shared" si="0"/>
        <v>0</v>
      </c>
      <c r="O40" s="23">
        <f t="shared" si="1"/>
        <v>0</v>
      </c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</row>
    <row r="41" spans="1:100" x14ac:dyDescent="0.25">
      <c r="A41" s="1"/>
      <c r="B41" s="15">
        <v>0</v>
      </c>
      <c r="C41" s="8"/>
      <c r="D41" s="8" t="s">
        <v>64</v>
      </c>
      <c r="E41" s="6" t="s">
        <v>33</v>
      </c>
      <c r="F41" s="8"/>
      <c r="G41" s="8"/>
      <c r="H41" s="8" t="s">
        <v>14</v>
      </c>
      <c r="I41" s="7"/>
      <c r="J41" s="7"/>
      <c r="K41" s="8"/>
      <c r="L41" s="14"/>
      <c r="M41" s="8"/>
      <c r="N41" s="23">
        <f t="shared" si="0"/>
        <v>0</v>
      </c>
      <c r="O41" s="23">
        <f t="shared" si="1"/>
        <v>0</v>
      </c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</row>
    <row r="42" spans="1:100" x14ac:dyDescent="0.25">
      <c r="A42" s="1"/>
      <c r="B42" s="15">
        <v>0</v>
      </c>
      <c r="C42" s="8"/>
      <c r="D42" s="8" t="s">
        <v>65</v>
      </c>
      <c r="E42" s="8" t="s">
        <v>35</v>
      </c>
      <c r="F42" s="16">
        <v>42908</v>
      </c>
      <c r="G42" s="16">
        <v>42965</v>
      </c>
      <c r="H42" s="8" t="s">
        <v>14</v>
      </c>
      <c r="I42" s="7">
        <v>280000</v>
      </c>
      <c r="J42" s="7">
        <v>0</v>
      </c>
      <c r="K42" s="8"/>
      <c r="L42" s="14"/>
      <c r="M42" s="8"/>
      <c r="N42" s="23">
        <f t="shared" si="0"/>
        <v>280000</v>
      </c>
      <c r="O42" s="23">
        <f t="shared" si="1"/>
        <v>0</v>
      </c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</row>
    <row r="43" spans="1:100" ht="30" x14ac:dyDescent="0.25">
      <c r="A43" s="1"/>
      <c r="B43" s="15">
        <v>0</v>
      </c>
      <c r="C43" s="8" t="s">
        <v>17</v>
      </c>
      <c r="D43" s="8" t="s">
        <v>66</v>
      </c>
      <c r="E43" s="6" t="s">
        <v>67</v>
      </c>
      <c r="F43" s="8"/>
      <c r="G43" s="8"/>
      <c r="H43" s="8" t="s">
        <v>14</v>
      </c>
      <c r="I43" s="7"/>
      <c r="J43" s="7"/>
      <c r="K43" s="8"/>
      <c r="L43" s="14" t="s">
        <v>20</v>
      </c>
      <c r="M43" s="8" t="s">
        <v>21</v>
      </c>
      <c r="N43" s="23">
        <f t="shared" si="0"/>
        <v>0</v>
      </c>
      <c r="O43" s="23">
        <f t="shared" si="1"/>
        <v>0</v>
      </c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</row>
    <row r="44" spans="1:100" x14ac:dyDescent="0.25">
      <c r="A44" s="1"/>
      <c r="B44" s="15">
        <v>0</v>
      </c>
      <c r="C44" s="8"/>
      <c r="D44" s="8" t="s">
        <v>68</v>
      </c>
      <c r="E44" s="6" t="s">
        <v>23</v>
      </c>
      <c r="F44" s="8"/>
      <c r="G44" s="8"/>
      <c r="H44" s="8"/>
      <c r="I44" s="7"/>
      <c r="J44" s="7"/>
      <c r="K44" s="8"/>
      <c r="L44" s="14"/>
      <c r="M44" s="8"/>
      <c r="N44" s="23">
        <f t="shared" si="0"/>
        <v>0</v>
      </c>
      <c r="O44" s="23">
        <f t="shared" si="1"/>
        <v>0</v>
      </c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</row>
    <row r="45" spans="1:100" x14ac:dyDescent="0.25">
      <c r="A45" s="1"/>
      <c r="B45" s="15">
        <v>0</v>
      </c>
      <c r="C45" s="8"/>
      <c r="D45" s="8" t="s">
        <v>69</v>
      </c>
      <c r="E45" s="8" t="s">
        <v>25</v>
      </c>
      <c r="F45" s="16">
        <v>42737</v>
      </c>
      <c r="G45" s="16">
        <v>42810</v>
      </c>
      <c r="H45" s="8"/>
      <c r="I45" s="7">
        <v>0</v>
      </c>
      <c r="J45" s="7">
        <v>0</v>
      </c>
      <c r="K45" s="8"/>
      <c r="L45" s="14"/>
      <c r="M45" s="8"/>
      <c r="N45" s="23">
        <f t="shared" si="0"/>
        <v>0</v>
      </c>
      <c r="O45" s="23">
        <f t="shared" si="1"/>
        <v>0</v>
      </c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</row>
    <row r="46" spans="1:100" x14ac:dyDescent="0.25">
      <c r="A46" s="1"/>
      <c r="B46" s="15">
        <v>0</v>
      </c>
      <c r="C46" s="8"/>
      <c r="D46" s="8" t="s">
        <v>70</v>
      </c>
      <c r="E46" s="8" t="s">
        <v>27</v>
      </c>
      <c r="F46" s="16">
        <v>42811</v>
      </c>
      <c r="G46" s="16">
        <v>42843</v>
      </c>
      <c r="H46" s="8"/>
      <c r="I46" s="7">
        <v>0</v>
      </c>
      <c r="J46" s="7">
        <v>0</v>
      </c>
      <c r="K46" s="8"/>
      <c r="L46" s="14"/>
      <c r="M46" s="8"/>
      <c r="N46" s="23">
        <f t="shared" si="0"/>
        <v>0</v>
      </c>
      <c r="O46" s="23">
        <f t="shared" si="1"/>
        <v>0</v>
      </c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</row>
    <row r="47" spans="1:100" x14ac:dyDescent="0.25">
      <c r="A47" s="1"/>
      <c r="B47" s="15">
        <v>0</v>
      </c>
      <c r="C47" s="8"/>
      <c r="D47" s="8" t="s">
        <v>71</v>
      </c>
      <c r="E47" s="8" t="s">
        <v>29</v>
      </c>
      <c r="F47" s="16">
        <v>42844</v>
      </c>
      <c r="G47" s="16">
        <v>42851</v>
      </c>
      <c r="H47" s="8"/>
      <c r="I47" s="7">
        <v>0</v>
      </c>
      <c r="J47" s="7">
        <v>0</v>
      </c>
      <c r="K47" s="8"/>
      <c r="L47" s="14"/>
      <c r="M47" s="8"/>
      <c r="N47" s="23">
        <f t="shared" si="0"/>
        <v>0</v>
      </c>
      <c r="O47" s="23">
        <f t="shared" si="1"/>
        <v>0</v>
      </c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</row>
    <row r="48" spans="1:100" x14ac:dyDescent="0.25">
      <c r="A48" s="1"/>
      <c r="B48" s="15">
        <v>0</v>
      </c>
      <c r="C48" s="8"/>
      <c r="D48" s="8" t="s">
        <v>72</v>
      </c>
      <c r="E48" s="8" t="s">
        <v>31</v>
      </c>
      <c r="F48" s="16">
        <v>42852</v>
      </c>
      <c r="G48" s="16">
        <v>42907</v>
      </c>
      <c r="H48" s="8"/>
      <c r="I48" s="7">
        <v>0</v>
      </c>
      <c r="J48" s="7">
        <v>0</v>
      </c>
      <c r="K48" s="8"/>
      <c r="L48" s="14"/>
      <c r="M48" s="8"/>
      <c r="N48" s="23">
        <f t="shared" si="0"/>
        <v>0</v>
      </c>
      <c r="O48" s="23">
        <f t="shared" si="1"/>
        <v>0</v>
      </c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</row>
    <row r="49" spans="1:100" x14ac:dyDescent="0.25">
      <c r="A49" s="1"/>
      <c r="B49" s="15">
        <v>0</v>
      </c>
      <c r="C49" s="8"/>
      <c r="D49" s="8" t="s">
        <v>73</v>
      </c>
      <c r="E49" s="6" t="s">
        <v>33</v>
      </c>
      <c r="F49" s="8"/>
      <c r="G49" s="8"/>
      <c r="H49" s="8" t="s">
        <v>14</v>
      </c>
      <c r="I49" s="7"/>
      <c r="J49" s="7"/>
      <c r="K49" s="8"/>
      <c r="L49" s="14"/>
      <c r="M49" s="8"/>
      <c r="N49" s="23">
        <f t="shared" si="0"/>
        <v>0</v>
      </c>
      <c r="O49" s="23">
        <f t="shared" si="1"/>
        <v>0</v>
      </c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</row>
    <row r="50" spans="1:100" x14ac:dyDescent="0.25">
      <c r="A50" s="1"/>
      <c r="B50" s="15">
        <v>0</v>
      </c>
      <c r="C50" s="8"/>
      <c r="D50" s="8" t="s">
        <v>74</v>
      </c>
      <c r="E50" s="8" t="s">
        <v>35</v>
      </c>
      <c r="F50" s="16">
        <v>42908</v>
      </c>
      <c r="G50" s="16">
        <v>42965</v>
      </c>
      <c r="H50" s="8" t="s">
        <v>14</v>
      </c>
      <c r="I50" s="7">
        <v>600000</v>
      </c>
      <c r="J50" s="7">
        <v>0</v>
      </c>
      <c r="K50" s="8"/>
      <c r="L50" s="14"/>
      <c r="M50" s="8"/>
      <c r="N50" s="23">
        <f t="shared" si="0"/>
        <v>600000</v>
      </c>
      <c r="O50" s="23">
        <f t="shared" si="1"/>
        <v>0</v>
      </c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</row>
    <row r="51" spans="1:100" ht="30" x14ac:dyDescent="0.25">
      <c r="A51" s="1"/>
      <c r="B51" s="15">
        <v>0</v>
      </c>
      <c r="C51" s="8" t="s">
        <v>17</v>
      </c>
      <c r="D51" s="8" t="s">
        <v>75</v>
      </c>
      <c r="E51" s="6" t="s">
        <v>76</v>
      </c>
      <c r="F51" s="8"/>
      <c r="G51" s="8"/>
      <c r="H51" s="8" t="s">
        <v>14</v>
      </c>
      <c r="I51" s="7"/>
      <c r="J51" s="7"/>
      <c r="K51" s="8"/>
      <c r="L51" s="14" t="s">
        <v>20</v>
      </c>
      <c r="M51" s="8" t="s">
        <v>21</v>
      </c>
      <c r="N51" s="23">
        <f t="shared" si="0"/>
        <v>0</v>
      </c>
      <c r="O51" s="23">
        <f t="shared" si="1"/>
        <v>0</v>
      </c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</row>
    <row r="52" spans="1:100" x14ac:dyDescent="0.25">
      <c r="A52" s="1"/>
      <c r="B52" s="15">
        <v>0</v>
      </c>
      <c r="C52" s="8"/>
      <c r="D52" s="8" t="s">
        <v>77</v>
      </c>
      <c r="E52" s="6" t="s">
        <v>23</v>
      </c>
      <c r="F52" s="8"/>
      <c r="G52" s="8"/>
      <c r="H52" s="8"/>
      <c r="I52" s="7"/>
      <c r="J52" s="7"/>
      <c r="K52" s="8"/>
      <c r="L52" s="14"/>
      <c r="M52" s="8"/>
      <c r="N52" s="23">
        <f t="shared" si="0"/>
        <v>0</v>
      </c>
      <c r="O52" s="23">
        <f t="shared" si="1"/>
        <v>0</v>
      </c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</row>
    <row r="53" spans="1:100" x14ac:dyDescent="0.25">
      <c r="A53" s="1"/>
      <c r="B53" s="15">
        <v>0</v>
      </c>
      <c r="C53" s="8"/>
      <c r="D53" s="8" t="s">
        <v>78</v>
      </c>
      <c r="E53" s="8" t="s">
        <v>25</v>
      </c>
      <c r="F53" s="16">
        <v>42891</v>
      </c>
      <c r="G53" s="16">
        <v>42968</v>
      </c>
      <c r="H53" s="8"/>
      <c r="I53" s="7">
        <v>0</v>
      </c>
      <c r="J53" s="7">
        <v>0</v>
      </c>
      <c r="K53" s="8"/>
      <c r="L53" s="14"/>
      <c r="M53" s="8"/>
      <c r="N53" s="23">
        <f t="shared" si="0"/>
        <v>0</v>
      </c>
      <c r="O53" s="23">
        <f t="shared" si="1"/>
        <v>0</v>
      </c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</row>
    <row r="54" spans="1:100" x14ac:dyDescent="0.25">
      <c r="A54" s="1"/>
      <c r="B54" s="15">
        <v>0</v>
      </c>
      <c r="C54" s="8"/>
      <c r="D54" s="8" t="s">
        <v>79</v>
      </c>
      <c r="E54" s="8" t="s">
        <v>27</v>
      </c>
      <c r="F54" s="16">
        <v>42969</v>
      </c>
      <c r="G54" s="16">
        <v>42999</v>
      </c>
      <c r="H54" s="8"/>
      <c r="I54" s="7">
        <v>0</v>
      </c>
      <c r="J54" s="7">
        <v>0</v>
      </c>
      <c r="K54" s="8"/>
      <c r="L54" s="14"/>
      <c r="M54" s="8"/>
      <c r="N54" s="23">
        <f t="shared" si="0"/>
        <v>0</v>
      </c>
      <c r="O54" s="23">
        <f t="shared" si="1"/>
        <v>0</v>
      </c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</row>
    <row r="55" spans="1:100" x14ac:dyDescent="0.25">
      <c r="A55" s="1"/>
      <c r="B55" s="15">
        <v>0</v>
      </c>
      <c r="C55" s="8"/>
      <c r="D55" s="8" t="s">
        <v>80</v>
      </c>
      <c r="E55" s="8" t="s">
        <v>29</v>
      </c>
      <c r="F55" s="16">
        <v>43000</v>
      </c>
      <c r="G55" s="16">
        <v>43007</v>
      </c>
      <c r="H55" s="8"/>
      <c r="I55" s="7">
        <v>0</v>
      </c>
      <c r="J55" s="7">
        <v>0</v>
      </c>
      <c r="K55" s="8"/>
      <c r="L55" s="14"/>
      <c r="M55" s="8"/>
      <c r="N55" s="23">
        <f t="shared" si="0"/>
        <v>0</v>
      </c>
      <c r="O55" s="23">
        <f t="shared" si="1"/>
        <v>0</v>
      </c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</row>
    <row r="56" spans="1:100" x14ac:dyDescent="0.25">
      <c r="A56" s="1"/>
      <c r="B56" s="15">
        <v>0</v>
      </c>
      <c r="C56" s="8"/>
      <c r="D56" s="8" t="s">
        <v>81</v>
      </c>
      <c r="E56" s="8" t="s">
        <v>31</v>
      </c>
      <c r="F56" s="16">
        <v>43010</v>
      </c>
      <c r="G56" s="16">
        <v>43063</v>
      </c>
      <c r="H56" s="8"/>
      <c r="I56" s="7">
        <v>0</v>
      </c>
      <c r="J56" s="7">
        <v>0</v>
      </c>
      <c r="K56" s="8"/>
      <c r="L56" s="14"/>
      <c r="M56" s="8"/>
      <c r="N56" s="23">
        <f t="shared" si="0"/>
        <v>0</v>
      </c>
      <c r="O56" s="23">
        <f t="shared" si="1"/>
        <v>0</v>
      </c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</row>
    <row r="57" spans="1:100" x14ac:dyDescent="0.25">
      <c r="A57" s="1"/>
      <c r="B57" s="15">
        <v>0</v>
      </c>
      <c r="C57" s="8"/>
      <c r="D57" s="8" t="s">
        <v>82</v>
      </c>
      <c r="E57" s="6" t="s">
        <v>33</v>
      </c>
      <c r="F57" s="8"/>
      <c r="G57" s="8"/>
      <c r="H57" s="8" t="s">
        <v>14</v>
      </c>
      <c r="I57" s="7"/>
      <c r="J57" s="7"/>
      <c r="K57" s="8"/>
      <c r="L57" s="14"/>
      <c r="M57" s="8"/>
      <c r="N57" s="23">
        <f t="shared" si="0"/>
        <v>0</v>
      </c>
      <c r="O57" s="23">
        <f t="shared" si="1"/>
        <v>0</v>
      </c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</row>
    <row r="58" spans="1:100" x14ac:dyDescent="0.25">
      <c r="A58" s="1"/>
      <c r="B58" s="15">
        <v>0</v>
      </c>
      <c r="C58" s="8"/>
      <c r="D58" s="8" t="s">
        <v>83</v>
      </c>
      <c r="E58" s="8" t="s">
        <v>35</v>
      </c>
      <c r="F58" s="16">
        <v>43066</v>
      </c>
      <c r="G58" s="16">
        <v>43819</v>
      </c>
      <c r="H58" s="8" t="s">
        <v>14</v>
      </c>
      <c r="I58" s="7">
        <v>34749.000000000007</v>
      </c>
      <c r="J58" s="7">
        <v>0</v>
      </c>
      <c r="K58" s="8"/>
      <c r="L58" s="14"/>
      <c r="M58" s="8"/>
      <c r="N58" s="23">
        <f t="shared" si="0"/>
        <v>34749.000000000007</v>
      </c>
      <c r="O58" s="23">
        <f t="shared" si="1"/>
        <v>0</v>
      </c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</row>
    <row r="59" spans="1:100" x14ac:dyDescent="0.25">
      <c r="A59" s="1"/>
      <c r="B59" s="15">
        <v>0</v>
      </c>
      <c r="C59" s="8" t="s">
        <v>15</v>
      </c>
      <c r="D59" s="8">
        <v>1.4</v>
      </c>
      <c r="E59" s="6" t="s">
        <v>84</v>
      </c>
      <c r="F59" s="8"/>
      <c r="G59" s="8"/>
      <c r="H59" s="8" t="s">
        <v>14</v>
      </c>
      <c r="I59" s="7"/>
      <c r="J59" s="7"/>
      <c r="K59" s="8"/>
      <c r="L59" s="14"/>
      <c r="M59" s="8"/>
      <c r="N59" s="23">
        <f t="shared" si="0"/>
        <v>0</v>
      </c>
      <c r="O59" s="23">
        <f t="shared" si="1"/>
        <v>0</v>
      </c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</row>
    <row r="60" spans="1:100" ht="30" x14ac:dyDescent="0.25">
      <c r="A60" s="1"/>
      <c r="B60" s="15">
        <v>0</v>
      </c>
      <c r="C60" s="8"/>
      <c r="D60" s="8" t="s">
        <v>85</v>
      </c>
      <c r="E60" s="6" t="s">
        <v>86</v>
      </c>
      <c r="F60" s="8"/>
      <c r="G60" s="8"/>
      <c r="H60" s="8" t="s">
        <v>14</v>
      </c>
      <c r="I60" s="7"/>
      <c r="J60" s="7"/>
      <c r="K60" s="8"/>
      <c r="L60" s="14" t="s">
        <v>20</v>
      </c>
      <c r="M60" s="8" t="s">
        <v>21</v>
      </c>
      <c r="N60" s="23">
        <f t="shared" si="0"/>
        <v>0</v>
      </c>
      <c r="O60" s="23">
        <f t="shared" si="1"/>
        <v>0</v>
      </c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</row>
    <row r="61" spans="1:100" x14ac:dyDescent="0.25">
      <c r="A61" s="1"/>
      <c r="B61" s="15">
        <v>0</v>
      </c>
      <c r="C61" s="8"/>
      <c r="D61" s="8" t="s">
        <v>87</v>
      </c>
      <c r="E61" s="6" t="s">
        <v>88</v>
      </c>
      <c r="F61" s="8"/>
      <c r="G61" s="8"/>
      <c r="H61" s="8"/>
      <c r="I61" s="7"/>
      <c r="J61" s="7"/>
      <c r="K61" s="8"/>
      <c r="L61" s="14"/>
      <c r="M61" s="8"/>
      <c r="N61" s="23">
        <f t="shared" si="0"/>
        <v>0</v>
      </c>
      <c r="O61" s="23">
        <f t="shared" si="1"/>
        <v>0</v>
      </c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</row>
    <row r="62" spans="1:100" x14ac:dyDescent="0.25">
      <c r="A62" s="1"/>
      <c r="B62" s="15">
        <v>0</v>
      </c>
      <c r="C62" s="8"/>
      <c r="D62" s="8" t="s">
        <v>89</v>
      </c>
      <c r="E62" s="8" t="s">
        <v>25</v>
      </c>
      <c r="F62" s="16">
        <v>42737</v>
      </c>
      <c r="G62" s="16">
        <v>42810</v>
      </c>
      <c r="H62" s="8"/>
      <c r="I62" s="7">
        <v>0</v>
      </c>
      <c r="J62" s="7">
        <v>0</v>
      </c>
      <c r="K62" s="8"/>
      <c r="L62" s="14"/>
      <c r="M62" s="8"/>
      <c r="N62" s="23">
        <f t="shared" si="0"/>
        <v>0</v>
      </c>
      <c r="O62" s="23">
        <f t="shared" si="1"/>
        <v>0</v>
      </c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</row>
    <row r="63" spans="1:100" x14ac:dyDescent="0.25">
      <c r="A63" s="1"/>
      <c r="B63" s="15">
        <v>0</v>
      </c>
      <c r="C63" s="8"/>
      <c r="D63" s="8" t="s">
        <v>90</v>
      </c>
      <c r="E63" s="8" t="s">
        <v>27</v>
      </c>
      <c r="F63" s="16">
        <v>42811</v>
      </c>
      <c r="G63" s="16">
        <v>42843</v>
      </c>
      <c r="H63" s="8"/>
      <c r="I63" s="7">
        <v>0</v>
      </c>
      <c r="J63" s="7">
        <v>0</v>
      </c>
      <c r="K63" s="8"/>
      <c r="L63" s="14"/>
      <c r="M63" s="8"/>
      <c r="N63" s="23">
        <f t="shared" si="0"/>
        <v>0</v>
      </c>
      <c r="O63" s="23">
        <f t="shared" si="1"/>
        <v>0</v>
      </c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</row>
    <row r="64" spans="1:100" x14ac:dyDescent="0.25">
      <c r="A64" s="1"/>
      <c r="B64" s="15">
        <v>0</v>
      </c>
      <c r="C64" s="8"/>
      <c r="D64" s="8" t="s">
        <v>91</v>
      </c>
      <c r="E64" s="8" t="s">
        <v>29</v>
      </c>
      <c r="F64" s="16">
        <v>42844</v>
      </c>
      <c r="G64" s="16">
        <v>42851</v>
      </c>
      <c r="H64" s="8"/>
      <c r="I64" s="7">
        <v>0</v>
      </c>
      <c r="J64" s="7">
        <v>0</v>
      </c>
      <c r="K64" s="8"/>
      <c r="L64" s="14"/>
      <c r="M64" s="8"/>
      <c r="N64" s="23">
        <f t="shared" si="0"/>
        <v>0</v>
      </c>
      <c r="O64" s="23">
        <f t="shared" si="1"/>
        <v>0</v>
      </c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</row>
    <row r="65" spans="1:100" x14ac:dyDescent="0.25">
      <c r="A65" s="1"/>
      <c r="B65" s="15">
        <v>0</v>
      </c>
      <c r="C65" s="8"/>
      <c r="D65" s="8" t="s">
        <v>92</v>
      </c>
      <c r="E65" s="8" t="s">
        <v>31</v>
      </c>
      <c r="F65" s="16">
        <v>42852</v>
      </c>
      <c r="G65" s="16">
        <v>42907</v>
      </c>
      <c r="H65" s="8"/>
      <c r="I65" s="7">
        <v>0</v>
      </c>
      <c r="J65" s="7">
        <v>0</v>
      </c>
      <c r="K65" s="8"/>
      <c r="L65" s="14"/>
      <c r="M65" s="8"/>
      <c r="N65" s="23">
        <f t="shared" si="0"/>
        <v>0</v>
      </c>
      <c r="O65" s="23">
        <f t="shared" si="1"/>
        <v>0</v>
      </c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</row>
    <row r="66" spans="1:100" x14ac:dyDescent="0.25">
      <c r="A66" s="1"/>
      <c r="B66" s="15">
        <v>0</v>
      </c>
      <c r="C66" s="8"/>
      <c r="D66" s="8" t="s">
        <v>93</v>
      </c>
      <c r="E66" s="6" t="s">
        <v>33</v>
      </c>
      <c r="F66" s="8"/>
      <c r="G66" s="8"/>
      <c r="H66" s="8" t="s">
        <v>14</v>
      </c>
      <c r="I66" s="7"/>
      <c r="J66" s="7"/>
      <c r="K66" s="8"/>
      <c r="L66" s="14"/>
      <c r="M66" s="8"/>
      <c r="N66" s="23">
        <f t="shared" si="0"/>
        <v>0</v>
      </c>
      <c r="O66" s="23">
        <f t="shared" si="1"/>
        <v>0</v>
      </c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</row>
    <row r="67" spans="1:100" x14ac:dyDescent="0.25">
      <c r="A67" s="1"/>
      <c r="B67" s="15">
        <v>0</v>
      </c>
      <c r="C67" s="8"/>
      <c r="D67" s="8" t="s">
        <v>94</v>
      </c>
      <c r="E67" s="8" t="s">
        <v>35</v>
      </c>
      <c r="F67" s="16">
        <v>42908</v>
      </c>
      <c r="G67" s="16">
        <v>43089</v>
      </c>
      <c r="H67" s="8" t="s">
        <v>14</v>
      </c>
      <c r="I67" s="7">
        <v>350000</v>
      </c>
      <c r="J67" s="7">
        <v>0</v>
      </c>
      <c r="K67" s="8"/>
      <c r="L67" s="14"/>
      <c r="M67" s="8"/>
      <c r="N67" s="23">
        <f t="shared" si="0"/>
        <v>350000</v>
      </c>
      <c r="O67" s="23">
        <f t="shared" si="1"/>
        <v>0</v>
      </c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</row>
    <row r="68" spans="1:100" ht="30" x14ac:dyDescent="0.25">
      <c r="A68" s="1"/>
      <c r="B68" s="15">
        <v>0</v>
      </c>
      <c r="C68" s="8"/>
      <c r="D68" s="8" t="s">
        <v>95</v>
      </c>
      <c r="E68" s="6" t="s">
        <v>96</v>
      </c>
      <c r="F68" s="8"/>
      <c r="G68" s="8"/>
      <c r="H68" s="8" t="s">
        <v>14</v>
      </c>
      <c r="I68" s="7"/>
      <c r="J68" s="7"/>
      <c r="K68" s="8"/>
      <c r="L68" s="14" t="s">
        <v>20</v>
      </c>
      <c r="M68" s="8" t="s">
        <v>21</v>
      </c>
      <c r="N68" s="23">
        <f t="shared" si="0"/>
        <v>0</v>
      </c>
      <c r="O68" s="23">
        <f t="shared" si="1"/>
        <v>0</v>
      </c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</row>
    <row r="69" spans="1:100" x14ac:dyDescent="0.25">
      <c r="A69" s="1"/>
      <c r="B69" s="15">
        <v>0</v>
      </c>
      <c r="C69" s="8"/>
      <c r="D69" s="8" t="s">
        <v>97</v>
      </c>
      <c r="E69" s="6" t="s">
        <v>23</v>
      </c>
      <c r="F69" s="8"/>
      <c r="G69" s="8"/>
      <c r="H69" s="8"/>
      <c r="I69" s="7"/>
      <c r="J69" s="7"/>
      <c r="K69" s="8"/>
      <c r="L69" s="14"/>
      <c r="M69" s="8"/>
      <c r="N69" s="23">
        <f t="shared" si="0"/>
        <v>0</v>
      </c>
      <c r="O69" s="23">
        <f t="shared" si="1"/>
        <v>0</v>
      </c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</row>
    <row r="70" spans="1:100" x14ac:dyDescent="0.25">
      <c r="A70" s="1"/>
      <c r="B70" s="15">
        <v>0</v>
      </c>
      <c r="C70" s="8"/>
      <c r="D70" s="8" t="s">
        <v>98</v>
      </c>
      <c r="E70" s="8" t="s">
        <v>25</v>
      </c>
      <c r="F70" s="16">
        <v>42737</v>
      </c>
      <c r="G70" s="16">
        <v>42810</v>
      </c>
      <c r="H70" s="8"/>
      <c r="I70" s="7">
        <v>0</v>
      </c>
      <c r="J70" s="7">
        <v>0</v>
      </c>
      <c r="K70" s="8"/>
      <c r="L70" s="14"/>
      <c r="M70" s="8"/>
      <c r="N70" s="23">
        <f t="shared" si="0"/>
        <v>0</v>
      </c>
      <c r="O70" s="23">
        <f t="shared" si="1"/>
        <v>0</v>
      </c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</row>
    <row r="71" spans="1:100" x14ac:dyDescent="0.25">
      <c r="A71" s="1"/>
      <c r="B71" s="15">
        <v>0</v>
      </c>
      <c r="C71" s="8"/>
      <c r="D71" s="8" t="s">
        <v>99</v>
      </c>
      <c r="E71" s="8" t="s">
        <v>27</v>
      </c>
      <c r="F71" s="16">
        <v>42811</v>
      </c>
      <c r="G71" s="16">
        <v>42843</v>
      </c>
      <c r="H71" s="8"/>
      <c r="I71" s="7">
        <v>0</v>
      </c>
      <c r="J71" s="7">
        <v>0</v>
      </c>
      <c r="K71" s="8"/>
      <c r="L71" s="14"/>
      <c r="M71" s="8"/>
      <c r="N71" s="23">
        <f t="shared" si="0"/>
        <v>0</v>
      </c>
      <c r="O71" s="23">
        <f t="shared" si="1"/>
        <v>0</v>
      </c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</row>
    <row r="72" spans="1:100" x14ac:dyDescent="0.25">
      <c r="A72" s="1"/>
      <c r="B72" s="15">
        <v>0</v>
      </c>
      <c r="C72" s="8"/>
      <c r="D72" s="8" t="s">
        <v>100</v>
      </c>
      <c r="E72" s="8" t="s">
        <v>29</v>
      </c>
      <c r="F72" s="16">
        <v>42844</v>
      </c>
      <c r="G72" s="16">
        <v>42851</v>
      </c>
      <c r="H72" s="8"/>
      <c r="I72" s="7">
        <v>0</v>
      </c>
      <c r="J72" s="7">
        <v>0</v>
      </c>
      <c r="K72" s="8"/>
      <c r="L72" s="14"/>
      <c r="M72" s="8"/>
      <c r="N72" s="23">
        <f t="shared" ref="N72:N135" si="2">I72*$O$3</f>
        <v>0</v>
      </c>
      <c r="O72" s="23">
        <f t="shared" ref="O72:O135" si="3">J72*$O$3</f>
        <v>0</v>
      </c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</row>
    <row r="73" spans="1:100" x14ac:dyDescent="0.25">
      <c r="A73" s="1"/>
      <c r="B73" s="15">
        <v>0</v>
      </c>
      <c r="C73" s="8"/>
      <c r="D73" s="8" t="s">
        <v>101</v>
      </c>
      <c r="E73" s="8" t="s">
        <v>31</v>
      </c>
      <c r="F73" s="16">
        <v>42852</v>
      </c>
      <c r="G73" s="16">
        <v>42907</v>
      </c>
      <c r="H73" s="8"/>
      <c r="I73" s="7">
        <v>0</v>
      </c>
      <c r="J73" s="7">
        <v>0</v>
      </c>
      <c r="K73" s="8"/>
      <c r="L73" s="14"/>
      <c r="M73" s="8"/>
      <c r="N73" s="23">
        <f t="shared" si="2"/>
        <v>0</v>
      </c>
      <c r="O73" s="23">
        <f t="shared" si="3"/>
        <v>0</v>
      </c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</row>
    <row r="74" spans="1:100" x14ac:dyDescent="0.25">
      <c r="A74" s="1"/>
      <c r="B74" s="15">
        <v>0</v>
      </c>
      <c r="C74" s="8"/>
      <c r="D74" s="8" t="s">
        <v>102</v>
      </c>
      <c r="E74" s="6" t="s">
        <v>33</v>
      </c>
      <c r="F74" s="8"/>
      <c r="G74" s="8"/>
      <c r="H74" s="8" t="s">
        <v>14</v>
      </c>
      <c r="I74" s="7"/>
      <c r="J74" s="7"/>
      <c r="K74" s="8"/>
      <c r="L74" s="14"/>
      <c r="M74" s="8"/>
      <c r="N74" s="23">
        <f t="shared" si="2"/>
        <v>0</v>
      </c>
      <c r="O74" s="23">
        <f t="shared" si="3"/>
        <v>0</v>
      </c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</row>
    <row r="75" spans="1:100" x14ac:dyDescent="0.25">
      <c r="A75" s="1"/>
      <c r="B75" s="15">
        <v>0</v>
      </c>
      <c r="C75" s="8"/>
      <c r="D75" s="8" t="s">
        <v>103</v>
      </c>
      <c r="E75" s="8" t="s">
        <v>35</v>
      </c>
      <c r="F75" s="16">
        <v>42908</v>
      </c>
      <c r="G75" s="16">
        <v>43819</v>
      </c>
      <c r="H75" s="8" t="s">
        <v>14</v>
      </c>
      <c r="I75" s="7">
        <v>184025.60000000024</v>
      </c>
      <c r="J75" s="7">
        <v>0</v>
      </c>
      <c r="K75" s="8"/>
      <c r="L75" s="14"/>
      <c r="M75" s="8"/>
      <c r="N75" s="23">
        <f t="shared" si="2"/>
        <v>184025.60000000024</v>
      </c>
      <c r="O75" s="23">
        <f t="shared" si="3"/>
        <v>0</v>
      </c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</row>
    <row r="76" spans="1:100" ht="30" x14ac:dyDescent="0.25">
      <c r="A76" s="1"/>
      <c r="B76" s="15">
        <v>0</v>
      </c>
      <c r="C76" s="8"/>
      <c r="D76" s="8" t="s">
        <v>104</v>
      </c>
      <c r="E76" s="6" t="s">
        <v>105</v>
      </c>
      <c r="F76" s="8"/>
      <c r="G76" s="8"/>
      <c r="H76" s="8" t="s">
        <v>14</v>
      </c>
      <c r="I76" s="7"/>
      <c r="J76" s="7"/>
      <c r="K76" s="8"/>
      <c r="L76" s="14" t="s">
        <v>20</v>
      </c>
      <c r="M76" s="8" t="s">
        <v>21</v>
      </c>
      <c r="N76" s="23">
        <f t="shared" si="2"/>
        <v>0</v>
      </c>
      <c r="O76" s="23">
        <f t="shared" si="3"/>
        <v>0</v>
      </c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</row>
    <row r="77" spans="1:100" x14ac:dyDescent="0.25">
      <c r="A77" s="1"/>
      <c r="B77" s="15">
        <v>0</v>
      </c>
      <c r="C77" s="8"/>
      <c r="D77" s="8" t="s">
        <v>106</v>
      </c>
      <c r="E77" s="6" t="s">
        <v>23</v>
      </c>
      <c r="F77" s="8"/>
      <c r="G77" s="8"/>
      <c r="H77" s="8"/>
      <c r="I77" s="7"/>
      <c r="J77" s="7"/>
      <c r="K77" s="8"/>
      <c r="L77" s="14"/>
      <c r="M77" s="8"/>
      <c r="N77" s="23">
        <f t="shared" si="2"/>
        <v>0</v>
      </c>
      <c r="O77" s="23">
        <f t="shared" si="3"/>
        <v>0</v>
      </c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</row>
    <row r="78" spans="1:100" x14ac:dyDescent="0.25">
      <c r="A78" s="1"/>
      <c r="B78" s="15">
        <v>0</v>
      </c>
      <c r="C78" s="8"/>
      <c r="D78" s="8" t="s">
        <v>107</v>
      </c>
      <c r="E78" s="8" t="s">
        <v>25</v>
      </c>
      <c r="F78" s="16">
        <v>42737</v>
      </c>
      <c r="G78" s="16">
        <v>42810</v>
      </c>
      <c r="H78" s="8"/>
      <c r="I78" s="7">
        <v>0</v>
      </c>
      <c r="J78" s="7">
        <v>0</v>
      </c>
      <c r="K78" s="8"/>
      <c r="L78" s="14"/>
      <c r="M78" s="8"/>
      <c r="N78" s="23">
        <f t="shared" si="2"/>
        <v>0</v>
      </c>
      <c r="O78" s="23">
        <f t="shared" si="3"/>
        <v>0</v>
      </c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</row>
    <row r="79" spans="1:100" x14ac:dyDescent="0.25">
      <c r="A79" s="1"/>
      <c r="B79" s="15">
        <v>0</v>
      </c>
      <c r="C79" s="8"/>
      <c r="D79" s="8" t="s">
        <v>108</v>
      </c>
      <c r="E79" s="8" t="s">
        <v>27</v>
      </c>
      <c r="F79" s="16">
        <v>42811</v>
      </c>
      <c r="G79" s="16">
        <v>42843</v>
      </c>
      <c r="H79" s="8"/>
      <c r="I79" s="7">
        <v>0</v>
      </c>
      <c r="J79" s="7">
        <v>0</v>
      </c>
      <c r="K79" s="8"/>
      <c r="L79" s="14"/>
      <c r="M79" s="8"/>
      <c r="N79" s="23">
        <f t="shared" si="2"/>
        <v>0</v>
      </c>
      <c r="O79" s="23">
        <f t="shared" si="3"/>
        <v>0</v>
      </c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</row>
    <row r="80" spans="1:100" x14ac:dyDescent="0.25">
      <c r="A80" s="1"/>
      <c r="B80" s="15">
        <v>0</v>
      </c>
      <c r="C80" s="8"/>
      <c r="D80" s="8" t="s">
        <v>109</v>
      </c>
      <c r="E80" s="8" t="s">
        <v>29</v>
      </c>
      <c r="F80" s="16">
        <v>42844</v>
      </c>
      <c r="G80" s="16">
        <v>42851</v>
      </c>
      <c r="H80" s="8"/>
      <c r="I80" s="7">
        <v>0</v>
      </c>
      <c r="J80" s="7">
        <v>0</v>
      </c>
      <c r="K80" s="8"/>
      <c r="L80" s="14"/>
      <c r="M80" s="8"/>
      <c r="N80" s="23">
        <f t="shared" si="2"/>
        <v>0</v>
      </c>
      <c r="O80" s="23">
        <f t="shared" si="3"/>
        <v>0</v>
      </c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</row>
    <row r="81" spans="1:100" x14ac:dyDescent="0.25">
      <c r="A81" s="1"/>
      <c r="B81" s="15">
        <v>0</v>
      </c>
      <c r="C81" s="8"/>
      <c r="D81" s="8" t="s">
        <v>110</v>
      </c>
      <c r="E81" s="8" t="s">
        <v>31</v>
      </c>
      <c r="F81" s="16">
        <v>42852</v>
      </c>
      <c r="G81" s="16">
        <v>42907</v>
      </c>
      <c r="H81" s="8"/>
      <c r="I81" s="7">
        <v>0</v>
      </c>
      <c r="J81" s="7">
        <v>0</v>
      </c>
      <c r="K81" s="8"/>
      <c r="L81" s="14"/>
      <c r="M81" s="8"/>
      <c r="N81" s="23">
        <f t="shared" si="2"/>
        <v>0</v>
      </c>
      <c r="O81" s="23">
        <f t="shared" si="3"/>
        <v>0</v>
      </c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</row>
    <row r="82" spans="1:100" x14ac:dyDescent="0.25">
      <c r="A82" s="1"/>
      <c r="B82" s="15">
        <v>0</v>
      </c>
      <c r="C82" s="8"/>
      <c r="D82" s="8" t="s">
        <v>111</v>
      </c>
      <c r="E82" s="6" t="s">
        <v>33</v>
      </c>
      <c r="F82" s="8"/>
      <c r="G82" s="8"/>
      <c r="H82" s="8" t="s">
        <v>14</v>
      </c>
      <c r="I82" s="7"/>
      <c r="J82" s="7"/>
      <c r="K82" s="8"/>
      <c r="L82" s="14"/>
      <c r="M82" s="8"/>
      <c r="N82" s="23">
        <f t="shared" si="2"/>
        <v>0</v>
      </c>
      <c r="O82" s="23">
        <f t="shared" si="3"/>
        <v>0</v>
      </c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</row>
    <row r="83" spans="1:100" x14ac:dyDescent="0.25">
      <c r="A83" s="1"/>
      <c r="B83" s="15">
        <v>0</v>
      </c>
      <c r="C83" s="8"/>
      <c r="D83" s="8" t="s">
        <v>112</v>
      </c>
      <c r="E83" s="8" t="s">
        <v>35</v>
      </c>
      <c r="F83" s="16">
        <v>42908</v>
      </c>
      <c r="G83" s="16">
        <v>44552</v>
      </c>
      <c r="H83" s="8" t="s">
        <v>14</v>
      </c>
      <c r="I83" s="7">
        <v>34286.080000000053</v>
      </c>
      <c r="J83" s="7">
        <v>0</v>
      </c>
      <c r="K83" s="8"/>
      <c r="L83" s="14"/>
      <c r="M83" s="8"/>
      <c r="N83" s="23">
        <f t="shared" si="2"/>
        <v>34286.080000000053</v>
      </c>
      <c r="O83" s="23">
        <f t="shared" si="3"/>
        <v>0</v>
      </c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</row>
    <row r="84" spans="1:100" ht="30" x14ac:dyDescent="0.25">
      <c r="A84" s="1"/>
      <c r="B84" s="15">
        <v>0</v>
      </c>
      <c r="C84" s="8"/>
      <c r="D84" s="8" t="s">
        <v>113</v>
      </c>
      <c r="E84" s="6" t="s">
        <v>114</v>
      </c>
      <c r="F84" s="8"/>
      <c r="G84" s="8"/>
      <c r="H84" s="8" t="s">
        <v>14</v>
      </c>
      <c r="I84" s="7"/>
      <c r="J84" s="7"/>
      <c r="K84" s="8"/>
      <c r="L84" s="14" t="s">
        <v>47</v>
      </c>
      <c r="M84" s="8" t="s">
        <v>21</v>
      </c>
      <c r="N84" s="23">
        <f t="shared" si="2"/>
        <v>0</v>
      </c>
      <c r="O84" s="23">
        <f t="shared" si="3"/>
        <v>0</v>
      </c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</row>
    <row r="85" spans="1:100" x14ac:dyDescent="0.25">
      <c r="A85" s="1"/>
      <c r="B85" s="15">
        <v>0</v>
      </c>
      <c r="C85" s="8"/>
      <c r="D85" s="8" t="s">
        <v>115</v>
      </c>
      <c r="E85" s="6" t="s">
        <v>23</v>
      </c>
      <c r="F85" s="8"/>
      <c r="G85" s="8"/>
      <c r="H85" s="8"/>
      <c r="I85" s="7"/>
      <c r="J85" s="7"/>
      <c r="K85" s="8"/>
      <c r="L85" s="14"/>
      <c r="M85" s="8"/>
      <c r="N85" s="23">
        <f t="shared" si="2"/>
        <v>0</v>
      </c>
      <c r="O85" s="23">
        <f t="shared" si="3"/>
        <v>0</v>
      </c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</row>
    <row r="86" spans="1:100" x14ac:dyDescent="0.25">
      <c r="A86" s="1"/>
      <c r="B86" s="15">
        <v>0</v>
      </c>
      <c r="C86" s="8"/>
      <c r="D86" s="8" t="s">
        <v>116</v>
      </c>
      <c r="E86" s="8" t="s">
        <v>25</v>
      </c>
      <c r="F86" s="16">
        <v>42737</v>
      </c>
      <c r="G86" s="16">
        <v>42810</v>
      </c>
      <c r="H86" s="8"/>
      <c r="I86" s="7">
        <v>0</v>
      </c>
      <c r="J86" s="7">
        <v>0</v>
      </c>
      <c r="K86" s="8"/>
      <c r="L86" s="14"/>
      <c r="M86" s="8"/>
      <c r="N86" s="23">
        <f t="shared" si="2"/>
        <v>0</v>
      </c>
      <c r="O86" s="23">
        <f t="shared" si="3"/>
        <v>0</v>
      </c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</row>
    <row r="87" spans="1:100" x14ac:dyDescent="0.25">
      <c r="A87" s="1"/>
      <c r="B87" s="15">
        <v>0</v>
      </c>
      <c r="C87" s="8"/>
      <c r="D87" s="8" t="s">
        <v>117</v>
      </c>
      <c r="E87" s="8" t="s">
        <v>27</v>
      </c>
      <c r="F87" s="16">
        <v>42811</v>
      </c>
      <c r="G87" s="16">
        <v>42843</v>
      </c>
      <c r="H87" s="8"/>
      <c r="I87" s="7">
        <v>0</v>
      </c>
      <c r="J87" s="7">
        <v>0</v>
      </c>
      <c r="K87" s="8"/>
      <c r="L87" s="14"/>
      <c r="M87" s="8"/>
      <c r="N87" s="23">
        <f t="shared" si="2"/>
        <v>0</v>
      </c>
      <c r="O87" s="23">
        <f t="shared" si="3"/>
        <v>0</v>
      </c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</row>
    <row r="88" spans="1:100" x14ac:dyDescent="0.25">
      <c r="A88" s="1"/>
      <c r="B88" s="15">
        <v>0</v>
      </c>
      <c r="C88" s="8"/>
      <c r="D88" s="8" t="s">
        <v>118</v>
      </c>
      <c r="E88" s="8" t="s">
        <v>52</v>
      </c>
      <c r="F88" s="16">
        <v>42844</v>
      </c>
      <c r="G88" s="16">
        <v>42851</v>
      </c>
      <c r="H88" s="8"/>
      <c r="I88" s="7">
        <v>0</v>
      </c>
      <c r="J88" s="7">
        <v>0</v>
      </c>
      <c r="K88" s="8"/>
      <c r="L88" s="14"/>
      <c r="M88" s="8"/>
      <c r="N88" s="23">
        <f t="shared" si="2"/>
        <v>0</v>
      </c>
      <c r="O88" s="23">
        <f t="shared" si="3"/>
        <v>0</v>
      </c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</row>
    <row r="89" spans="1:100" x14ac:dyDescent="0.25">
      <c r="A89" s="1"/>
      <c r="B89" s="15">
        <v>0</v>
      </c>
      <c r="C89" s="8"/>
      <c r="D89" s="8" t="s">
        <v>119</v>
      </c>
      <c r="E89" s="8" t="s">
        <v>31</v>
      </c>
      <c r="F89" s="16">
        <v>42852</v>
      </c>
      <c r="G89" s="16">
        <v>42907</v>
      </c>
      <c r="H89" s="8"/>
      <c r="I89" s="7">
        <v>0</v>
      </c>
      <c r="J89" s="7">
        <v>0</v>
      </c>
      <c r="K89" s="8"/>
      <c r="L89" s="14"/>
      <c r="M89" s="8"/>
      <c r="N89" s="23">
        <f t="shared" si="2"/>
        <v>0</v>
      </c>
      <c r="O89" s="23">
        <f t="shared" si="3"/>
        <v>0</v>
      </c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</row>
    <row r="90" spans="1:100" x14ac:dyDescent="0.25">
      <c r="A90" s="1"/>
      <c r="B90" s="15">
        <v>0</v>
      </c>
      <c r="C90" s="8"/>
      <c r="D90" s="8" t="s">
        <v>120</v>
      </c>
      <c r="E90" s="6" t="s">
        <v>33</v>
      </c>
      <c r="F90" s="8"/>
      <c r="G90" s="8"/>
      <c r="H90" s="8" t="s">
        <v>14</v>
      </c>
      <c r="I90" s="7"/>
      <c r="J90" s="7"/>
      <c r="K90" s="8"/>
      <c r="L90" s="14"/>
      <c r="M90" s="8"/>
      <c r="N90" s="23">
        <f t="shared" si="2"/>
        <v>0</v>
      </c>
      <c r="O90" s="23">
        <f t="shared" si="3"/>
        <v>0</v>
      </c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</row>
    <row r="91" spans="1:100" x14ac:dyDescent="0.25">
      <c r="A91" s="1"/>
      <c r="B91" s="15">
        <v>0</v>
      </c>
      <c r="C91" s="8"/>
      <c r="D91" s="8" t="s">
        <v>121</v>
      </c>
      <c r="E91" s="8" t="s">
        <v>35</v>
      </c>
      <c r="F91" s="16">
        <v>42908</v>
      </c>
      <c r="G91" s="16">
        <v>43293</v>
      </c>
      <c r="H91" s="8" t="s">
        <v>14</v>
      </c>
      <c r="I91" s="7">
        <v>145454.07999999987</v>
      </c>
      <c r="J91" s="7">
        <v>0</v>
      </c>
      <c r="K91" s="8"/>
      <c r="L91" s="14"/>
      <c r="M91" s="8"/>
      <c r="N91" s="23">
        <f t="shared" si="2"/>
        <v>145454.07999999987</v>
      </c>
      <c r="O91" s="23">
        <f t="shared" si="3"/>
        <v>0</v>
      </c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</row>
    <row r="92" spans="1:100" x14ac:dyDescent="0.25">
      <c r="A92" s="1"/>
      <c r="B92" s="15">
        <v>0</v>
      </c>
      <c r="C92" s="8" t="s">
        <v>12</v>
      </c>
      <c r="D92" s="8">
        <v>2</v>
      </c>
      <c r="E92" s="6" t="s">
        <v>122</v>
      </c>
      <c r="F92" s="8"/>
      <c r="G92" s="8"/>
      <c r="H92" s="8" t="s">
        <v>14</v>
      </c>
      <c r="I92" s="7"/>
      <c r="J92" s="7"/>
      <c r="K92" s="8"/>
      <c r="L92" s="14"/>
      <c r="M92" s="8"/>
      <c r="N92" s="23">
        <f t="shared" si="2"/>
        <v>0</v>
      </c>
      <c r="O92" s="23">
        <f t="shared" si="3"/>
        <v>0</v>
      </c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</row>
    <row r="93" spans="1:100" x14ac:dyDescent="0.25">
      <c r="A93" s="1"/>
      <c r="B93" s="15">
        <v>0</v>
      </c>
      <c r="C93" s="8" t="s">
        <v>15</v>
      </c>
      <c r="D93" s="8">
        <v>2.2999999999999998</v>
      </c>
      <c r="E93" s="6" t="s">
        <v>123</v>
      </c>
      <c r="F93" s="8"/>
      <c r="G93" s="8"/>
      <c r="H93" s="8" t="s">
        <v>14</v>
      </c>
      <c r="I93" s="7"/>
      <c r="J93" s="7"/>
      <c r="K93" s="8"/>
      <c r="L93" s="14"/>
      <c r="M93" s="8"/>
      <c r="N93" s="23">
        <f t="shared" si="2"/>
        <v>0</v>
      </c>
      <c r="O93" s="23">
        <f t="shared" si="3"/>
        <v>0</v>
      </c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</row>
    <row r="94" spans="1:100" ht="30" x14ac:dyDescent="0.25">
      <c r="A94" s="1"/>
      <c r="B94" s="15">
        <v>0</v>
      </c>
      <c r="C94" s="8"/>
      <c r="D94" s="8" t="s">
        <v>124</v>
      </c>
      <c r="E94" s="6" t="s">
        <v>125</v>
      </c>
      <c r="F94" s="8"/>
      <c r="G94" s="8"/>
      <c r="H94" s="8" t="s">
        <v>14</v>
      </c>
      <c r="I94" s="7"/>
      <c r="J94" s="7"/>
      <c r="K94" s="8"/>
      <c r="L94" s="14" t="s">
        <v>20</v>
      </c>
      <c r="M94" s="8" t="s">
        <v>21</v>
      </c>
      <c r="N94" s="23">
        <f t="shared" si="2"/>
        <v>0</v>
      </c>
      <c r="O94" s="23">
        <f t="shared" si="3"/>
        <v>0</v>
      </c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</row>
    <row r="95" spans="1:100" x14ac:dyDescent="0.25">
      <c r="A95" s="1"/>
      <c r="B95" s="15">
        <v>0</v>
      </c>
      <c r="C95" s="8"/>
      <c r="D95" s="8" t="s">
        <v>126</v>
      </c>
      <c r="E95" s="6" t="s">
        <v>23</v>
      </c>
      <c r="F95" s="8"/>
      <c r="G95" s="8"/>
      <c r="H95" s="8"/>
      <c r="I95" s="7"/>
      <c r="J95" s="7"/>
      <c r="K95" s="8"/>
      <c r="L95" s="14"/>
      <c r="M95" s="8"/>
      <c r="N95" s="23">
        <f t="shared" si="2"/>
        <v>0</v>
      </c>
      <c r="O95" s="23">
        <f t="shared" si="3"/>
        <v>0</v>
      </c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</row>
    <row r="96" spans="1:100" x14ac:dyDescent="0.25">
      <c r="A96" s="1"/>
      <c r="B96" s="15">
        <v>0</v>
      </c>
      <c r="C96" s="8"/>
      <c r="D96" s="8" t="s">
        <v>127</v>
      </c>
      <c r="E96" s="8" t="s">
        <v>25</v>
      </c>
      <c r="F96" s="16">
        <v>42737</v>
      </c>
      <c r="G96" s="16">
        <v>42810</v>
      </c>
      <c r="H96" s="8"/>
      <c r="I96" s="7">
        <v>0</v>
      </c>
      <c r="J96" s="7">
        <v>0</v>
      </c>
      <c r="K96" s="8"/>
      <c r="L96" s="14"/>
      <c r="M96" s="8"/>
      <c r="N96" s="23">
        <f t="shared" si="2"/>
        <v>0</v>
      </c>
      <c r="O96" s="23">
        <f t="shared" si="3"/>
        <v>0</v>
      </c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</row>
    <row r="97" spans="1:100" x14ac:dyDescent="0.25">
      <c r="A97" s="1"/>
      <c r="B97" s="15">
        <v>0</v>
      </c>
      <c r="C97" s="8"/>
      <c r="D97" s="8" t="s">
        <v>128</v>
      </c>
      <c r="E97" s="8" t="s">
        <v>27</v>
      </c>
      <c r="F97" s="16">
        <v>42811</v>
      </c>
      <c r="G97" s="16">
        <v>42843</v>
      </c>
      <c r="H97" s="8"/>
      <c r="I97" s="7">
        <v>0</v>
      </c>
      <c r="J97" s="7">
        <v>0</v>
      </c>
      <c r="K97" s="8"/>
      <c r="L97" s="14"/>
      <c r="M97" s="8"/>
      <c r="N97" s="23">
        <f t="shared" si="2"/>
        <v>0</v>
      </c>
      <c r="O97" s="23">
        <f t="shared" si="3"/>
        <v>0</v>
      </c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</row>
    <row r="98" spans="1:100" x14ac:dyDescent="0.25">
      <c r="A98" s="1"/>
      <c r="B98" s="15">
        <v>0</v>
      </c>
      <c r="C98" s="8"/>
      <c r="D98" s="8" t="s">
        <v>129</v>
      </c>
      <c r="E98" s="8" t="s">
        <v>29</v>
      </c>
      <c r="F98" s="16">
        <v>42844</v>
      </c>
      <c r="G98" s="16">
        <v>42851</v>
      </c>
      <c r="H98" s="8"/>
      <c r="I98" s="7">
        <v>0</v>
      </c>
      <c r="J98" s="7">
        <v>0</v>
      </c>
      <c r="K98" s="8"/>
      <c r="L98" s="14"/>
      <c r="M98" s="8"/>
      <c r="N98" s="23">
        <f t="shared" si="2"/>
        <v>0</v>
      </c>
      <c r="O98" s="23">
        <f t="shared" si="3"/>
        <v>0</v>
      </c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</row>
    <row r="99" spans="1:100" x14ac:dyDescent="0.25">
      <c r="A99" s="1"/>
      <c r="B99" s="15">
        <v>0</v>
      </c>
      <c r="C99" s="8"/>
      <c r="D99" s="8" t="s">
        <v>130</v>
      </c>
      <c r="E99" s="8" t="s">
        <v>31</v>
      </c>
      <c r="F99" s="16">
        <v>42852</v>
      </c>
      <c r="G99" s="16">
        <v>42907</v>
      </c>
      <c r="H99" s="8"/>
      <c r="I99" s="7">
        <v>0</v>
      </c>
      <c r="J99" s="7">
        <v>0</v>
      </c>
      <c r="K99" s="8"/>
      <c r="L99" s="14"/>
      <c r="M99" s="8"/>
      <c r="N99" s="23">
        <f t="shared" si="2"/>
        <v>0</v>
      </c>
      <c r="O99" s="23">
        <f t="shared" si="3"/>
        <v>0</v>
      </c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</row>
    <row r="100" spans="1:100" x14ac:dyDescent="0.25">
      <c r="A100" s="1"/>
      <c r="B100" s="15">
        <v>0</v>
      </c>
      <c r="C100" s="8"/>
      <c r="D100" s="8" t="s">
        <v>131</v>
      </c>
      <c r="E100" s="6" t="s">
        <v>33</v>
      </c>
      <c r="F100" s="8"/>
      <c r="G100" s="8"/>
      <c r="H100" s="8" t="s">
        <v>14</v>
      </c>
      <c r="I100" s="7"/>
      <c r="J100" s="7"/>
      <c r="K100" s="8"/>
      <c r="L100" s="14"/>
      <c r="M100" s="8"/>
      <c r="N100" s="23">
        <f t="shared" si="2"/>
        <v>0</v>
      </c>
      <c r="O100" s="23">
        <f t="shared" si="3"/>
        <v>0</v>
      </c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</row>
    <row r="101" spans="1:100" x14ac:dyDescent="0.25">
      <c r="A101" s="1"/>
      <c r="B101" s="15">
        <v>0</v>
      </c>
      <c r="C101" s="8"/>
      <c r="D101" s="8" t="s">
        <v>132</v>
      </c>
      <c r="E101" s="8" t="s">
        <v>35</v>
      </c>
      <c r="F101" s="16">
        <v>42908</v>
      </c>
      <c r="G101" s="16">
        <v>44552</v>
      </c>
      <c r="H101" s="8" t="s">
        <v>14</v>
      </c>
      <c r="I101" s="7">
        <v>228570.87999999977</v>
      </c>
      <c r="J101" s="7">
        <v>0</v>
      </c>
      <c r="K101" s="8"/>
      <c r="L101" s="14"/>
      <c r="M101" s="8"/>
      <c r="N101" s="23">
        <f t="shared" si="2"/>
        <v>228570.87999999977</v>
      </c>
      <c r="O101" s="23">
        <f t="shared" si="3"/>
        <v>0</v>
      </c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</row>
    <row r="102" spans="1:100" x14ac:dyDescent="0.25">
      <c r="A102" s="1"/>
      <c r="B102" s="15">
        <v>0</v>
      </c>
      <c r="C102" s="8" t="s">
        <v>15</v>
      </c>
      <c r="D102" s="8">
        <v>2.4</v>
      </c>
      <c r="E102" s="6" t="s">
        <v>133</v>
      </c>
      <c r="F102" s="8"/>
      <c r="G102" s="8"/>
      <c r="H102" s="8" t="s">
        <v>14</v>
      </c>
      <c r="I102" s="7"/>
      <c r="J102" s="7"/>
      <c r="K102" s="8"/>
      <c r="L102" s="14"/>
      <c r="M102" s="8"/>
      <c r="N102" s="23">
        <f t="shared" si="2"/>
        <v>0</v>
      </c>
      <c r="O102" s="23">
        <f t="shared" si="3"/>
        <v>0</v>
      </c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</row>
    <row r="103" spans="1:100" ht="30" x14ac:dyDescent="0.25">
      <c r="A103" s="1"/>
      <c r="B103" s="15">
        <v>0</v>
      </c>
      <c r="C103" s="8" t="s">
        <v>17</v>
      </c>
      <c r="D103" s="8" t="s">
        <v>134</v>
      </c>
      <c r="E103" s="6" t="s">
        <v>135</v>
      </c>
      <c r="F103" s="8"/>
      <c r="G103" s="8"/>
      <c r="H103" s="8" t="s">
        <v>14</v>
      </c>
      <c r="I103" s="7"/>
      <c r="J103" s="7"/>
      <c r="K103" s="8"/>
      <c r="L103" s="14" t="s">
        <v>20</v>
      </c>
      <c r="M103" s="8" t="s">
        <v>21</v>
      </c>
      <c r="N103" s="23">
        <f t="shared" si="2"/>
        <v>0</v>
      </c>
      <c r="O103" s="23">
        <f t="shared" si="3"/>
        <v>0</v>
      </c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</row>
    <row r="104" spans="1:100" x14ac:dyDescent="0.25">
      <c r="A104" s="1"/>
      <c r="B104" s="15">
        <v>0</v>
      </c>
      <c r="C104" s="8"/>
      <c r="D104" s="8" t="s">
        <v>136</v>
      </c>
      <c r="E104" s="6" t="s">
        <v>23</v>
      </c>
      <c r="F104" s="8"/>
      <c r="G104" s="8"/>
      <c r="H104" s="8"/>
      <c r="I104" s="7"/>
      <c r="J104" s="7"/>
      <c r="K104" s="8"/>
      <c r="L104" s="14"/>
      <c r="M104" s="8"/>
      <c r="N104" s="23">
        <f t="shared" si="2"/>
        <v>0</v>
      </c>
      <c r="O104" s="23">
        <f t="shared" si="3"/>
        <v>0</v>
      </c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</row>
    <row r="105" spans="1:100" x14ac:dyDescent="0.25">
      <c r="A105" s="1"/>
      <c r="B105" s="15">
        <v>0</v>
      </c>
      <c r="C105" s="8"/>
      <c r="D105" s="8" t="s">
        <v>137</v>
      </c>
      <c r="E105" s="8" t="s">
        <v>25</v>
      </c>
      <c r="F105" s="16">
        <v>42737</v>
      </c>
      <c r="G105" s="16">
        <v>42810</v>
      </c>
      <c r="H105" s="8"/>
      <c r="I105" s="7">
        <v>0</v>
      </c>
      <c r="J105" s="7">
        <v>0</v>
      </c>
      <c r="K105" s="8"/>
      <c r="L105" s="14"/>
      <c r="M105" s="8"/>
      <c r="N105" s="23">
        <f t="shared" si="2"/>
        <v>0</v>
      </c>
      <c r="O105" s="23">
        <f t="shared" si="3"/>
        <v>0</v>
      </c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</row>
    <row r="106" spans="1:100" x14ac:dyDescent="0.25">
      <c r="A106" s="1"/>
      <c r="B106" s="15">
        <v>0</v>
      </c>
      <c r="C106" s="8"/>
      <c r="D106" s="8" t="s">
        <v>138</v>
      </c>
      <c r="E106" s="8" t="s">
        <v>27</v>
      </c>
      <c r="F106" s="16">
        <v>42811</v>
      </c>
      <c r="G106" s="16">
        <v>42843</v>
      </c>
      <c r="H106" s="8"/>
      <c r="I106" s="7">
        <v>0</v>
      </c>
      <c r="J106" s="7">
        <v>0</v>
      </c>
      <c r="K106" s="8"/>
      <c r="L106" s="14"/>
      <c r="M106" s="8"/>
      <c r="N106" s="23">
        <f t="shared" si="2"/>
        <v>0</v>
      </c>
      <c r="O106" s="23">
        <f t="shared" si="3"/>
        <v>0</v>
      </c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</row>
    <row r="107" spans="1:100" x14ac:dyDescent="0.25">
      <c r="A107" s="1"/>
      <c r="B107" s="15">
        <v>0</v>
      </c>
      <c r="C107" s="8"/>
      <c r="D107" s="8" t="s">
        <v>139</v>
      </c>
      <c r="E107" s="8" t="s">
        <v>29</v>
      </c>
      <c r="F107" s="16">
        <v>42844</v>
      </c>
      <c r="G107" s="16">
        <v>42851</v>
      </c>
      <c r="H107" s="8"/>
      <c r="I107" s="7">
        <v>0</v>
      </c>
      <c r="J107" s="7">
        <v>0</v>
      </c>
      <c r="K107" s="8"/>
      <c r="L107" s="14"/>
      <c r="M107" s="8"/>
      <c r="N107" s="23">
        <f t="shared" si="2"/>
        <v>0</v>
      </c>
      <c r="O107" s="23">
        <f t="shared" si="3"/>
        <v>0</v>
      </c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</row>
    <row r="108" spans="1:100" x14ac:dyDescent="0.25">
      <c r="A108" s="1"/>
      <c r="B108" s="15">
        <v>0</v>
      </c>
      <c r="C108" s="8"/>
      <c r="D108" s="8" t="s">
        <v>140</v>
      </c>
      <c r="E108" s="8" t="s">
        <v>31</v>
      </c>
      <c r="F108" s="16">
        <v>42852</v>
      </c>
      <c r="G108" s="16">
        <v>42907</v>
      </c>
      <c r="H108" s="8"/>
      <c r="I108" s="7">
        <v>0</v>
      </c>
      <c r="J108" s="7">
        <v>0</v>
      </c>
      <c r="K108" s="8"/>
      <c r="L108" s="14"/>
      <c r="M108" s="8"/>
      <c r="N108" s="23">
        <f t="shared" si="2"/>
        <v>0</v>
      </c>
      <c r="O108" s="23">
        <f t="shared" si="3"/>
        <v>0</v>
      </c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</row>
    <row r="109" spans="1:100" x14ac:dyDescent="0.25">
      <c r="A109" s="1"/>
      <c r="B109" s="15">
        <v>0</v>
      </c>
      <c r="C109" s="8"/>
      <c r="D109" s="8" t="s">
        <v>141</v>
      </c>
      <c r="E109" s="6" t="s">
        <v>33</v>
      </c>
      <c r="F109" s="8"/>
      <c r="G109" s="8"/>
      <c r="H109" s="8" t="s">
        <v>14</v>
      </c>
      <c r="I109" s="7"/>
      <c r="J109" s="7"/>
      <c r="K109" s="8"/>
      <c r="L109" s="14"/>
      <c r="M109" s="8"/>
      <c r="N109" s="23">
        <f t="shared" si="2"/>
        <v>0</v>
      </c>
      <c r="O109" s="23">
        <f t="shared" si="3"/>
        <v>0</v>
      </c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</row>
    <row r="110" spans="1:100" x14ac:dyDescent="0.25">
      <c r="A110" s="1"/>
      <c r="B110" s="15">
        <v>0</v>
      </c>
      <c r="C110" s="8"/>
      <c r="D110" s="8" t="s">
        <v>142</v>
      </c>
      <c r="E110" s="8" t="s">
        <v>35</v>
      </c>
      <c r="F110" s="16">
        <v>42908</v>
      </c>
      <c r="G110" s="16">
        <v>44552</v>
      </c>
      <c r="H110" s="8" t="s">
        <v>14</v>
      </c>
      <c r="I110" s="7">
        <v>116570.88000000031</v>
      </c>
      <c r="J110" s="7">
        <v>0</v>
      </c>
      <c r="K110" s="8"/>
      <c r="L110" s="14"/>
      <c r="M110" s="8"/>
      <c r="N110" s="23">
        <f t="shared" si="2"/>
        <v>116570.88000000031</v>
      </c>
      <c r="O110" s="23">
        <f t="shared" si="3"/>
        <v>0</v>
      </c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</row>
    <row r="111" spans="1:100" ht="30" x14ac:dyDescent="0.25">
      <c r="A111" s="1"/>
      <c r="B111" s="15">
        <v>0</v>
      </c>
      <c r="C111" s="8"/>
      <c r="D111" s="8" t="s">
        <v>143</v>
      </c>
      <c r="E111" s="6" t="s">
        <v>144</v>
      </c>
      <c r="F111" s="8"/>
      <c r="G111" s="8"/>
      <c r="H111" s="8" t="s">
        <v>14</v>
      </c>
      <c r="I111" s="7"/>
      <c r="J111" s="7"/>
      <c r="K111" s="8"/>
      <c r="L111" s="14" t="s">
        <v>47</v>
      </c>
      <c r="M111" s="8" t="s">
        <v>21</v>
      </c>
      <c r="N111" s="23">
        <f t="shared" si="2"/>
        <v>0</v>
      </c>
      <c r="O111" s="23">
        <f t="shared" si="3"/>
        <v>0</v>
      </c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</row>
    <row r="112" spans="1:100" x14ac:dyDescent="0.25">
      <c r="A112" s="1"/>
      <c r="B112" s="15">
        <v>0</v>
      </c>
      <c r="C112" s="8"/>
      <c r="D112" s="8" t="s">
        <v>145</v>
      </c>
      <c r="E112" s="6" t="s">
        <v>23</v>
      </c>
      <c r="F112" s="8"/>
      <c r="G112" s="8"/>
      <c r="H112" s="8"/>
      <c r="I112" s="7"/>
      <c r="J112" s="7"/>
      <c r="K112" s="8"/>
      <c r="L112" s="14"/>
      <c r="M112" s="8"/>
      <c r="N112" s="23">
        <f t="shared" si="2"/>
        <v>0</v>
      </c>
      <c r="O112" s="23">
        <f t="shared" si="3"/>
        <v>0</v>
      </c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</row>
    <row r="113" spans="1:100" x14ac:dyDescent="0.25">
      <c r="A113" s="1"/>
      <c r="B113" s="15">
        <v>0</v>
      </c>
      <c r="C113" s="8"/>
      <c r="D113" s="8" t="s">
        <v>146</v>
      </c>
      <c r="E113" s="8" t="s">
        <v>25</v>
      </c>
      <c r="F113" s="16">
        <v>42737</v>
      </c>
      <c r="G113" s="16">
        <v>42810</v>
      </c>
      <c r="H113" s="8"/>
      <c r="I113" s="7">
        <v>0</v>
      </c>
      <c r="J113" s="7">
        <v>0</v>
      </c>
      <c r="K113" s="8"/>
      <c r="L113" s="14"/>
      <c r="M113" s="8"/>
      <c r="N113" s="23">
        <f t="shared" si="2"/>
        <v>0</v>
      </c>
      <c r="O113" s="23">
        <f t="shared" si="3"/>
        <v>0</v>
      </c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</row>
    <row r="114" spans="1:100" x14ac:dyDescent="0.25">
      <c r="A114" s="1"/>
      <c r="B114" s="15">
        <v>0</v>
      </c>
      <c r="C114" s="8"/>
      <c r="D114" s="8" t="s">
        <v>147</v>
      </c>
      <c r="E114" s="8" t="s">
        <v>27</v>
      </c>
      <c r="F114" s="16">
        <v>42811</v>
      </c>
      <c r="G114" s="16">
        <v>42843</v>
      </c>
      <c r="H114" s="8"/>
      <c r="I114" s="7">
        <v>0</v>
      </c>
      <c r="J114" s="7">
        <v>0</v>
      </c>
      <c r="K114" s="8"/>
      <c r="L114" s="14"/>
      <c r="M114" s="8"/>
      <c r="N114" s="23">
        <f t="shared" si="2"/>
        <v>0</v>
      </c>
      <c r="O114" s="23">
        <f t="shared" si="3"/>
        <v>0</v>
      </c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</row>
    <row r="115" spans="1:100" x14ac:dyDescent="0.25">
      <c r="A115" s="1"/>
      <c r="B115" s="15">
        <v>0</v>
      </c>
      <c r="C115" s="8"/>
      <c r="D115" s="8" t="s">
        <v>148</v>
      </c>
      <c r="E115" s="8" t="s">
        <v>52</v>
      </c>
      <c r="F115" s="16">
        <v>42844</v>
      </c>
      <c r="G115" s="16">
        <v>42851</v>
      </c>
      <c r="H115" s="8"/>
      <c r="I115" s="7">
        <v>0</v>
      </c>
      <c r="J115" s="7">
        <v>0</v>
      </c>
      <c r="K115" s="8"/>
      <c r="L115" s="14"/>
      <c r="M115" s="8"/>
      <c r="N115" s="23">
        <f t="shared" si="2"/>
        <v>0</v>
      </c>
      <c r="O115" s="23">
        <f t="shared" si="3"/>
        <v>0</v>
      </c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</row>
    <row r="116" spans="1:100" x14ac:dyDescent="0.25">
      <c r="A116" s="1"/>
      <c r="B116" s="15">
        <v>0</v>
      </c>
      <c r="C116" s="8"/>
      <c r="D116" s="8" t="s">
        <v>149</v>
      </c>
      <c r="E116" s="8" t="s">
        <v>31</v>
      </c>
      <c r="F116" s="16">
        <v>42852</v>
      </c>
      <c r="G116" s="16">
        <v>42907</v>
      </c>
      <c r="H116" s="8"/>
      <c r="I116" s="7">
        <v>0</v>
      </c>
      <c r="J116" s="7">
        <v>0</v>
      </c>
      <c r="K116" s="8"/>
      <c r="L116" s="14"/>
      <c r="M116" s="8"/>
      <c r="N116" s="23">
        <f t="shared" si="2"/>
        <v>0</v>
      </c>
      <c r="O116" s="23">
        <f t="shared" si="3"/>
        <v>0</v>
      </c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</row>
    <row r="117" spans="1:100" x14ac:dyDescent="0.25">
      <c r="A117" s="1"/>
      <c r="B117" s="15">
        <v>0</v>
      </c>
      <c r="C117" s="8"/>
      <c r="D117" s="8" t="s">
        <v>150</v>
      </c>
      <c r="E117" s="6" t="s">
        <v>33</v>
      </c>
      <c r="F117" s="8"/>
      <c r="G117" s="8"/>
      <c r="H117" s="8" t="s">
        <v>14</v>
      </c>
      <c r="I117" s="7"/>
      <c r="J117" s="7"/>
      <c r="K117" s="8"/>
      <c r="L117" s="14"/>
      <c r="M117" s="8"/>
      <c r="N117" s="23">
        <f t="shared" si="2"/>
        <v>0</v>
      </c>
      <c r="O117" s="23">
        <f t="shared" si="3"/>
        <v>0</v>
      </c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</row>
    <row r="118" spans="1:100" x14ac:dyDescent="0.25">
      <c r="A118" s="1"/>
      <c r="B118" s="15">
        <v>0</v>
      </c>
      <c r="C118" s="8"/>
      <c r="D118" s="8" t="s">
        <v>151</v>
      </c>
      <c r="E118" s="8" t="s">
        <v>35</v>
      </c>
      <c r="F118" s="16">
        <v>42908</v>
      </c>
      <c r="G118" s="16">
        <v>43293</v>
      </c>
      <c r="H118" s="8" t="s">
        <v>14</v>
      </c>
      <c r="I118" s="7">
        <v>232727.03999999937</v>
      </c>
      <c r="J118" s="7">
        <v>0</v>
      </c>
      <c r="K118" s="8"/>
      <c r="L118" s="14"/>
      <c r="M118" s="8"/>
      <c r="N118" s="23">
        <f t="shared" si="2"/>
        <v>232727.03999999937</v>
      </c>
      <c r="O118" s="23">
        <f t="shared" si="3"/>
        <v>0</v>
      </c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</row>
    <row r="119" spans="1:100" x14ac:dyDescent="0.25">
      <c r="A119" s="1"/>
      <c r="B119" s="15">
        <v>0</v>
      </c>
      <c r="C119" s="8" t="s">
        <v>12</v>
      </c>
      <c r="D119" s="8">
        <v>3</v>
      </c>
      <c r="E119" s="6" t="s">
        <v>152</v>
      </c>
      <c r="F119" s="8"/>
      <c r="G119" s="8"/>
      <c r="H119" s="8" t="s">
        <v>14</v>
      </c>
      <c r="I119" s="7"/>
      <c r="J119" s="7"/>
      <c r="K119" s="8"/>
      <c r="L119" s="14"/>
      <c r="M119" s="8"/>
      <c r="N119" s="23">
        <f t="shared" si="2"/>
        <v>0</v>
      </c>
      <c r="O119" s="23">
        <f t="shared" si="3"/>
        <v>0</v>
      </c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</row>
    <row r="120" spans="1:100" x14ac:dyDescent="0.25">
      <c r="A120" s="1"/>
      <c r="B120" s="15">
        <v>0</v>
      </c>
      <c r="C120" s="8" t="s">
        <v>15</v>
      </c>
      <c r="D120" s="8">
        <v>3.2</v>
      </c>
      <c r="E120" s="6" t="s">
        <v>153</v>
      </c>
      <c r="F120" s="8"/>
      <c r="G120" s="8"/>
      <c r="H120" s="8" t="s">
        <v>14</v>
      </c>
      <c r="I120" s="7"/>
      <c r="J120" s="7"/>
      <c r="K120" s="8"/>
      <c r="L120" s="14"/>
      <c r="M120" s="8"/>
      <c r="N120" s="23">
        <f t="shared" si="2"/>
        <v>0</v>
      </c>
      <c r="O120" s="23">
        <f t="shared" si="3"/>
        <v>0</v>
      </c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</row>
    <row r="121" spans="1:100" x14ac:dyDescent="0.25">
      <c r="A121" s="1"/>
      <c r="B121" s="15">
        <v>0</v>
      </c>
      <c r="C121" s="8" t="s">
        <v>17</v>
      </c>
      <c r="D121" s="8" t="s">
        <v>154</v>
      </c>
      <c r="E121" s="6" t="s">
        <v>155</v>
      </c>
      <c r="F121" s="8"/>
      <c r="G121" s="8"/>
      <c r="H121" s="8" t="s">
        <v>14</v>
      </c>
      <c r="I121" s="7"/>
      <c r="J121" s="7"/>
      <c r="K121" s="8"/>
      <c r="L121" s="14"/>
      <c r="M121" s="8"/>
      <c r="N121" s="23">
        <f t="shared" si="2"/>
        <v>0</v>
      </c>
      <c r="O121" s="23">
        <f t="shared" si="3"/>
        <v>0</v>
      </c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</row>
    <row r="122" spans="1:100" ht="30" x14ac:dyDescent="0.25">
      <c r="A122" s="1"/>
      <c r="B122" s="15">
        <v>0</v>
      </c>
      <c r="C122" s="8"/>
      <c r="D122" s="8" t="s">
        <v>156</v>
      </c>
      <c r="E122" s="6" t="s">
        <v>157</v>
      </c>
      <c r="F122" s="8"/>
      <c r="G122" s="8"/>
      <c r="H122" s="8" t="s">
        <v>14</v>
      </c>
      <c r="I122" s="7"/>
      <c r="J122" s="7"/>
      <c r="K122" s="8"/>
      <c r="L122" s="14" t="s">
        <v>20</v>
      </c>
      <c r="M122" s="8" t="s">
        <v>21</v>
      </c>
      <c r="N122" s="23">
        <f t="shared" si="2"/>
        <v>0</v>
      </c>
      <c r="O122" s="23">
        <f t="shared" si="3"/>
        <v>0</v>
      </c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</row>
    <row r="123" spans="1:100" x14ac:dyDescent="0.25">
      <c r="A123" s="1"/>
      <c r="B123" s="15">
        <v>0</v>
      </c>
      <c r="C123" s="8"/>
      <c r="D123" s="8" t="s">
        <v>158</v>
      </c>
      <c r="E123" s="6" t="s">
        <v>23</v>
      </c>
      <c r="F123" s="8"/>
      <c r="G123" s="8"/>
      <c r="H123" s="8"/>
      <c r="I123" s="7"/>
      <c r="J123" s="7"/>
      <c r="K123" s="8"/>
      <c r="L123" s="14"/>
      <c r="M123" s="8"/>
      <c r="N123" s="23">
        <f t="shared" si="2"/>
        <v>0</v>
      </c>
      <c r="O123" s="23">
        <f t="shared" si="3"/>
        <v>0</v>
      </c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</row>
    <row r="124" spans="1:100" x14ac:dyDescent="0.25">
      <c r="A124" s="1"/>
      <c r="B124" s="15">
        <v>0</v>
      </c>
      <c r="C124" s="8"/>
      <c r="D124" s="8" t="s">
        <v>159</v>
      </c>
      <c r="E124" s="8" t="s">
        <v>160</v>
      </c>
      <c r="F124" s="16">
        <v>42737</v>
      </c>
      <c r="G124" s="16">
        <v>42810</v>
      </c>
      <c r="H124" s="8"/>
      <c r="I124" s="7">
        <v>0</v>
      </c>
      <c r="J124" s="7">
        <v>0</v>
      </c>
      <c r="K124" s="8"/>
      <c r="L124" s="14"/>
      <c r="M124" s="8"/>
      <c r="N124" s="23">
        <f t="shared" si="2"/>
        <v>0</v>
      </c>
      <c r="O124" s="23">
        <f t="shared" si="3"/>
        <v>0</v>
      </c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</row>
    <row r="125" spans="1:100" x14ac:dyDescent="0.25">
      <c r="A125" s="1"/>
      <c r="B125" s="15">
        <v>0</v>
      </c>
      <c r="C125" s="8"/>
      <c r="D125" s="8" t="s">
        <v>161</v>
      </c>
      <c r="E125" s="8" t="s">
        <v>162</v>
      </c>
      <c r="F125" s="16">
        <v>42811</v>
      </c>
      <c r="G125" s="16">
        <v>42843</v>
      </c>
      <c r="H125" s="8"/>
      <c r="I125" s="7">
        <v>0</v>
      </c>
      <c r="J125" s="7">
        <v>0</v>
      </c>
      <c r="K125" s="8"/>
      <c r="L125" s="14"/>
      <c r="M125" s="8"/>
      <c r="N125" s="23">
        <f t="shared" si="2"/>
        <v>0</v>
      </c>
      <c r="O125" s="23">
        <f t="shared" si="3"/>
        <v>0</v>
      </c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</row>
    <row r="126" spans="1:100" x14ac:dyDescent="0.25">
      <c r="A126" s="1"/>
      <c r="B126" s="15">
        <v>0</v>
      </c>
      <c r="C126" s="8"/>
      <c r="D126" s="8" t="s">
        <v>163</v>
      </c>
      <c r="E126" s="8" t="s">
        <v>164</v>
      </c>
      <c r="F126" s="16">
        <v>42844</v>
      </c>
      <c r="G126" s="16">
        <v>42851</v>
      </c>
      <c r="H126" s="8"/>
      <c r="I126" s="7">
        <v>0</v>
      </c>
      <c r="J126" s="7">
        <v>0</v>
      </c>
      <c r="K126" s="8"/>
      <c r="L126" s="14"/>
      <c r="M126" s="8"/>
      <c r="N126" s="23">
        <f t="shared" si="2"/>
        <v>0</v>
      </c>
      <c r="O126" s="23">
        <f t="shared" si="3"/>
        <v>0</v>
      </c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</row>
    <row r="127" spans="1:100" x14ac:dyDescent="0.25">
      <c r="A127" s="1"/>
      <c r="B127" s="15">
        <v>0</v>
      </c>
      <c r="C127" s="8"/>
      <c r="D127" s="8" t="s">
        <v>165</v>
      </c>
      <c r="E127" s="8" t="s">
        <v>166</v>
      </c>
      <c r="F127" s="16">
        <v>42852</v>
      </c>
      <c r="G127" s="16">
        <v>42859</v>
      </c>
      <c r="H127" s="8"/>
      <c r="I127" s="7">
        <v>0</v>
      </c>
      <c r="J127" s="7">
        <v>0</v>
      </c>
      <c r="K127" s="8"/>
      <c r="L127" s="14"/>
      <c r="M127" s="8"/>
      <c r="N127" s="23">
        <f t="shared" si="2"/>
        <v>0</v>
      </c>
      <c r="O127" s="23">
        <f t="shared" si="3"/>
        <v>0</v>
      </c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</row>
    <row r="128" spans="1:100" x14ac:dyDescent="0.25">
      <c r="A128" s="1"/>
      <c r="B128" s="15">
        <v>0</v>
      </c>
      <c r="C128" s="8"/>
      <c r="D128" s="8" t="s">
        <v>167</v>
      </c>
      <c r="E128" s="6" t="s">
        <v>33</v>
      </c>
      <c r="F128" s="8"/>
      <c r="G128" s="8"/>
      <c r="H128" s="8" t="s">
        <v>14</v>
      </c>
      <c r="I128" s="7"/>
      <c r="J128" s="7"/>
      <c r="K128" s="8"/>
      <c r="L128" s="14"/>
      <c r="M128" s="8"/>
      <c r="N128" s="23">
        <f t="shared" si="2"/>
        <v>0</v>
      </c>
      <c r="O128" s="23">
        <f t="shared" si="3"/>
        <v>0</v>
      </c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</row>
    <row r="129" spans="1:100" x14ac:dyDescent="0.25">
      <c r="A129" s="1"/>
      <c r="B129" s="15">
        <v>0</v>
      </c>
      <c r="C129" s="8"/>
      <c r="D129" s="8" t="s">
        <v>168</v>
      </c>
      <c r="E129" s="8" t="s">
        <v>169</v>
      </c>
      <c r="F129" s="16">
        <v>42874</v>
      </c>
      <c r="G129" s="16">
        <v>42887</v>
      </c>
      <c r="H129" s="8" t="s">
        <v>14</v>
      </c>
      <c r="I129" s="7">
        <v>16666.66</v>
      </c>
      <c r="J129" s="7">
        <v>0</v>
      </c>
      <c r="K129" s="8"/>
      <c r="L129" s="14"/>
      <c r="M129" s="8"/>
      <c r="N129" s="23">
        <f t="shared" si="2"/>
        <v>16666.66</v>
      </c>
      <c r="O129" s="23">
        <f t="shared" si="3"/>
        <v>0</v>
      </c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</row>
    <row r="130" spans="1:100" x14ac:dyDescent="0.25">
      <c r="A130" s="1"/>
      <c r="B130" s="15">
        <v>0</v>
      </c>
      <c r="C130" s="8"/>
      <c r="D130" s="8" t="s">
        <v>170</v>
      </c>
      <c r="E130" s="8" t="s">
        <v>171</v>
      </c>
      <c r="F130" s="16">
        <v>42902</v>
      </c>
      <c r="G130" s="16">
        <v>42915</v>
      </c>
      <c r="H130" s="8" t="s">
        <v>14</v>
      </c>
      <c r="I130" s="7">
        <v>16666.66</v>
      </c>
      <c r="J130" s="7">
        <v>0</v>
      </c>
      <c r="K130" s="8"/>
      <c r="L130" s="14"/>
      <c r="M130" s="8"/>
      <c r="N130" s="23">
        <f t="shared" si="2"/>
        <v>16666.66</v>
      </c>
      <c r="O130" s="23">
        <f t="shared" si="3"/>
        <v>0</v>
      </c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</row>
    <row r="131" spans="1:100" x14ac:dyDescent="0.25">
      <c r="A131" s="1"/>
      <c r="B131" s="15">
        <v>0</v>
      </c>
      <c r="C131" s="8"/>
      <c r="D131" s="8" t="s">
        <v>172</v>
      </c>
      <c r="E131" s="8" t="s">
        <v>173</v>
      </c>
      <c r="F131" s="16">
        <v>42930</v>
      </c>
      <c r="G131" s="16">
        <v>42944</v>
      </c>
      <c r="H131" s="8" t="s">
        <v>14</v>
      </c>
      <c r="I131" s="7">
        <v>16666.66</v>
      </c>
      <c r="J131" s="7">
        <v>0</v>
      </c>
      <c r="K131" s="8"/>
      <c r="L131" s="14"/>
      <c r="M131" s="8"/>
      <c r="N131" s="23">
        <f t="shared" si="2"/>
        <v>16666.66</v>
      </c>
      <c r="O131" s="23">
        <f t="shared" si="3"/>
        <v>0</v>
      </c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</row>
    <row r="132" spans="1:100" x14ac:dyDescent="0.25">
      <c r="A132" s="1"/>
      <c r="B132" s="15">
        <v>0</v>
      </c>
      <c r="C132" s="8" t="s">
        <v>15</v>
      </c>
      <c r="D132" s="8">
        <v>3.3</v>
      </c>
      <c r="E132" s="6" t="s">
        <v>174</v>
      </c>
      <c r="F132" s="8"/>
      <c r="G132" s="8"/>
      <c r="H132" s="8" t="s">
        <v>14</v>
      </c>
      <c r="I132" s="7"/>
      <c r="J132" s="7"/>
      <c r="K132" s="8"/>
      <c r="L132" s="14"/>
      <c r="M132" s="8"/>
      <c r="N132" s="23">
        <f t="shared" si="2"/>
        <v>0</v>
      </c>
      <c r="O132" s="23">
        <f t="shared" si="3"/>
        <v>0</v>
      </c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</row>
    <row r="133" spans="1:100" x14ac:dyDescent="0.25">
      <c r="A133" s="1"/>
      <c r="B133" s="15">
        <v>0</v>
      </c>
      <c r="C133" s="8" t="s">
        <v>17</v>
      </c>
      <c r="D133" s="8" t="s">
        <v>175</v>
      </c>
      <c r="E133" s="6" t="s">
        <v>176</v>
      </c>
      <c r="F133" s="8"/>
      <c r="G133" s="8"/>
      <c r="H133" s="8" t="s">
        <v>14</v>
      </c>
      <c r="I133" s="7"/>
      <c r="J133" s="7"/>
      <c r="K133" s="8"/>
      <c r="L133" s="14"/>
      <c r="M133" s="8"/>
      <c r="N133" s="23">
        <f t="shared" si="2"/>
        <v>0</v>
      </c>
      <c r="O133" s="23">
        <f t="shared" si="3"/>
        <v>0</v>
      </c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</row>
    <row r="134" spans="1:100" ht="30" x14ac:dyDescent="0.25">
      <c r="A134" s="1"/>
      <c r="B134" s="15">
        <v>0</v>
      </c>
      <c r="C134" s="8"/>
      <c r="D134" s="8" t="s">
        <v>177</v>
      </c>
      <c r="E134" s="6" t="s">
        <v>178</v>
      </c>
      <c r="F134" s="8"/>
      <c r="G134" s="8"/>
      <c r="H134" s="8" t="s">
        <v>14</v>
      </c>
      <c r="I134" s="7"/>
      <c r="J134" s="7"/>
      <c r="K134" s="8"/>
      <c r="L134" s="14" t="s">
        <v>20</v>
      </c>
      <c r="M134" s="8" t="s">
        <v>21</v>
      </c>
      <c r="N134" s="23">
        <f t="shared" si="2"/>
        <v>0</v>
      </c>
      <c r="O134" s="23">
        <f t="shared" si="3"/>
        <v>0</v>
      </c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</row>
    <row r="135" spans="1:100" x14ac:dyDescent="0.25">
      <c r="A135" s="1"/>
      <c r="B135" s="15">
        <v>0</v>
      </c>
      <c r="C135" s="8"/>
      <c r="D135" s="8" t="s">
        <v>179</v>
      </c>
      <c r="E135" s="6" t="s">
        <v>23</v>
      </c>
      <c r="F135" s="8"/>
      <c r="G135" s="8"/>
      <c r="H135" s="8"/>
      <c r="I135" s="7"/>
      <c r="J135" s="7"/>
      <c r="K135" s="8"/>
      <c r="L135" s="14"/>
      <c r="M135" s="8"/>
      <c r="N135" s="23">
        <f t="shared" si="2"/>
        <v>0</v>
      </c>
      <c r="O135" s="23">
        <f t="shared" si="3"/>
        <v>0</v>
      </c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</row>
    <row r="136" spans="1:100" x14ac:dyDescent="0.25">
      <c r="A136" s="1"/>
      <c r="B136" s="15">
        <v>0</v>
      </c>
      <c r="C136" s="8"/>
      <c r="D136" s="8" t="s">
        <v>180</v>
      </c>
      <c r="E136" s="8" t="s">
        <v>160</v>
      </c>
      <c r="F136" s="16">
        <v>42737</v>
      </c>
      <c r="G136" s="16">
        <v>42810</v>
      </c>
      <c r="H136" s="8"/>
      <c r="I136" s="7">
        <v>0</v>
      </c>
      <c r="J136" s="7">
        <v>0</v>
      </c>
      <c r="K136" s="8"/>
      <c r="L136" s="14"/>
      <c r="M136" s="8"/>
      <c r="N136" s="23">
        <f t="shared" ref="N136:N199" si="4">I136*$O$3</f>
        <v>0</v>
      </c>
      <c r="O136" s="23">
        <f t="shared" ref="O136:O199" si="5">J136*$O$3</f>
        <v>0</v>
      </c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</row>
    <row r="137" spans="1:100" x14ac:dyDescent="0.25">
      <c r="A137" s="1"/>
      <c r="B137" s="15">
        <v>0</v>
      </c>
      <c r="C137" s="8"/>
      <c r="D137" s="8" t="s">
        <v>181</v>
      </c>
      <c r="E137" s="8" t="s">
        <v>162</v>
      </c>
      <c r="F137" s="16">
        <v>42811</v>
      </c>
      <c r="G137" s="16">
        <v>42843</v>
      </c>
      <c r="H137" s="8"/>
      <c r="I137" s="7">
        <v>0</v>
      </c>
      <c r="J137" s="7">
        <v>0</v>
      </c>
      <c r="K137" s="8"/>
      <c r="L137" s="14"/>
      <c r="M137" s="8"/>
      <c r="N137" s="23">
        <f t="shared" si="4"/>
        <v>0</v>
      </c>
      <c r="O137" s="23">
        <f t="shared" si="5"/>
        <v>0</v>
      </c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</row>
    <row r="138" spans="1:100" x14ac:dyDescent="0.25">
      <c r="A138" s="1"/>
      <c r="B138" s="15">
        <v>0</v>
      </c>
      <c r="C138" s="8"/>
      <c r="D138" s="8" t="s">
        <v>182</v>
      </c>
      <c r="E138" s="8" t="s">
        <v>164</v>
      </c>
      <c r="F138" s="16">
        <v>42844</v>
      </c>
      <c r="G138" s="16">
        <v>42851</v>
      </c>
      <c r="H138" s="8"/>
      <c r="I138" s="7">
        <v>0</v>
      </c>
      <c r="J138" s="7">
        <v>0</v>
      </c>
      <c r="K138" s="8"/>
      <c r="L138" s="14"/>
      <c r="M138" s="8"/>
      <c r="N138" s="23">
        <f t="shared" si="4"/>
        <v>0</v>
      </c>
      <c r="O138" s="23">
        <f t="shared" si="5"/>
        <v>0</v>
      </c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</row>
    <row r="139" spans="1:100" x14ac:dyDescent="0.25">
      <c r="A139" s="1"/>
      <c r="B139" s="15">
        <v>0</v>
      </c>
      <c r="C139" s="8"/>
      <c r="D139" s="8" t="s">
        <v>183</v>
      </c>
      <c r="E139" s="8" t="s">
        <v>166</v>
      </c>
      <c r="F139" s="16">
        <v>42852</v>
      </c>
      <c r="G139" s="16">
        <v>42859</v>
      </c>
      <c r="H139" s="8"/>
      <c r="I139" s="7">
        <v>0</v>
      </c>
      <c r="J139" s="7">
        <v>0</v>
      </c>
      <c r="K139" s="8"/>
      <c r="L139" s="14"/>
      <c r="M139" s="8"/>
      <c r="N139" s="23">
        <f t="shared" si="4"/>
        <v>0</v>
      </c>
      <c r="O139" s="23">
        <f t="shared" si="5"/>
        <v>0</v>
      </c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</row>
    <row r="140" spans="1:100" x14ac:dyDescent="0.25">
      <c r="A140" s="1"/>
      <c r="B140" s="15">
        <v>0</v>
      </c>
      <c r="C140" s="8"/>
      <c r="D140" s="8" t="s">
        <v>184</v>
      </c>
      <c r="E140" s="6" t="s">
        <v>33</v>
      </c>
      <c r="F140" s="8"/>
      <c r="G140" s="8"/>
      <c r="H140" s="8" t="s">
        <v>14</v>
      </c>
      <c r="I140" s="7"/>
      <c r="J140" s="7"/>
      <c r="K140" s="8"/>
      <c r="L140" s="14"/>
      <c r="M140" s="8"/>
      <c r="N140" s="23">
        <f t="shared" si="4"/>
        <v>0</v>
      </c>
      <c r="O140" s="23">
        <f t="shared" si="5"/>
        <v>0</v>
      </c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</row>
    <row r="141" spans="1:100" x14ac:dyDescent="0.25">
      <c r="A141" s="1"/>
      <c r="B141" s="15">
        <v>0</v>
      </c>
      <c r="C141" s="8"/>
      <c r="D141" s="8" t="s">
        <v>185</v>
      </c>
      <c r="E141" s="8" t="s">
        <v>169</v>
      </c>
      <c r="F141" s="16">
        <v>42874</v>
      </c>
      <c r="G141" s="16">
        <v>42887</v>
      </c>
      <c r="H141" s="8" t="s">
        <v>14</v>
      </c>
      <c r="I141" s="7">
        <v>333333.33</v>
      </c>
      <c r="J141" s="7">
        <v>0</v>
      </c>
      <c r="K141" s="8"/>
      <c r="L141" s="14"/>
      <c r="M141" s="8"/>
      <c r="N141" s="23">
        <f t="shared" si="4"/>
        <v>333333.33</v>
      </c>
      <c r="O141" s="23">
        <f t="shared" si="5"/>
        <v>0</v>
      </c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</row>
    <row r="142" spans="1:100" x14ac:dyDescent="0.25">
      <c r="A142" s="1"/>
      <c r="B142" s="15">
        <v>0</v>
      </c>
      <c r="C142" s="8"/>
      <c r="D142" s="8" t="s">
        <v>186</v>
      </c>
      <c r="E142" s="8" t="s">
        <v>171</v>
      </c>
      <c r="F142" s="16">
        <v>42902</v>
      </c>
      <c r="G142" s="16">
        <v>42915</v>
      </c>
      <c r="H142" s="8" t="s">
        <v>14</v>
      </c>
      <c r="I142" s="7">
        <v>333333.33</v>
      </c>
      <c r="J142" s="7">
        <v>0</v>
      </c>
      <c r="K142" s="8"/>
      <c r="L142" s="14"/>
      <c r="M142" s="8"/>
      <c r="N142" s="23">
        <f t="shared" si="4"/>
        <v>333333.33</v>
      </c>
      <c r="O142" s="23">
        <f t="shared" si="5"/>
        <v>0</v>
      </c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</row>
    <row r="143" spans="1:100" x14ac:dyDescent="0.25">
      <c r="A143" s="1"/>
      <c r="B143" s="15">
        <v>0</v>
      </c>
      <c r="C143" s="8"/>
      <c r="D143" s="8" t="s">
        <v>187</v>
      </c>
      <c r="E143" s="8" t="s">
        <v>173</v>
      </c>
      <c r="F143" s="16">
        <v>42930</v>
      </c>
      <c r="G143" s="16">
        <v>42944</v>
      </c>
      <c r="H143" s="8" t="s">
        <v>14</v>
      </c>
      <c r="I143" s="7">
        <v>333333.33</v>
      </c>
      <c r="J143" s="7">
        <v>0</v>
      </c>
      <c r="K143" s="8"/>
      <c r="L143" s="14"/>
      <c r="M143" s="8"/>
      <c r="N143" s="23">
        <f t="shared" si="4"/>
        <v>333333.33</v>
      </c>
      <c r="O143" s="23">
        <f t="shared" si="5"/>
        <v>0</v>
      </c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</row>
    <row r="144" spans="1:100" x14ac:dyDescent="0.25">
      <c r="A144" s="1"/>
      <c r="B144" s="15">
        <v>0</v>
      </c>
      <c r="C144" s="8"/>
      <c r="D144" s="8" t="s">
        <v>188</v>
      </c>
      <c r="E144" s="6" t="s">
        <v>189</v>
      </c>
      <c r="F144" s="8"/>
      <c r="G144" s="8"/>
      <c r="H144" s="8" t="s">
        <v>14</v>
      </c>
      <c r="I144" s="7"/>
      <c r="J144" s="7"/>
      <c r="K144" s="8"/>
      <c r="L144" s="14" t="s">
        <v>190</v>
      </c>
      <c r="M144" s="8" t="s">
        <v>191</v>
      </c>
      <c r="N144" s="23">
        <f t="shared" si="4"/>
        <v>0</v>
      </c>
      <c r="O144" s="23">
        <f t="shared" si="5"/>
        <v>0</v>
      </c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</row>
    <row r="145" spans="1:100" x14ac:dyDescent="0.25">
      <c r="A145" s="1"/>
      <c r="B145" s="15">
        <v>0</v>
      </c>
      <c r="C145" s="8"/>
      <c r="D145" s="8" t="s">
        <v>192</v>
      </c>
      <c r="E145" s="6" t="s">
        <v>23</v>
      </c>
      <c r="F145" s="8"/>
      <c r="G145" s="8"/>
      <c r="H145" s="8"/>
      <c r="I145" s="7"/>
      <c r="J145" s="7"/>
      <c r="K145" s="8"/>
      <c r="L145" s="14"/>
      <c r="M145" s="8"/>
      <c r="N145" s="23">
        <f t="shared" si="4"/>
        <v>0</v>
      </c>
      <c r="O145" s="23">
        <f t="shared" si="5"/>
        <v>0</v>
      </c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</row>
    <row r="146" spans="1:100" x14ac:dyDescent="0.25">
      <c r="A146" s="1"/>
      <c r="B146" s="15">
        <v>0</v>
      </c>
      <c r="C146" s="8"/>
      <c r="D146" s="8" t="s">
        <v>193</v>
      </c>
      <c r="E146" s="8" t="s">
        <v>194</v>
      </c>
      <c r="F146" s="16">
        <v>42947</v>
      </c>
      <c r="G146" s="16">
        <v>42977</v>
      </c>
      <c r="H146" s="8"/>
      <c r="I146" s="7">
        <v>0</v>
      </c>
      <c r="J146" s="7">
        <v>0</v>
      </c>
      <c r="K146" s="8"/>
      <c r="L146" s="14"/>
      <c r="M146" s="8"/>
      <c r="N146" s="23">
        <f t="shared" si="4"/>
        <v>0</v>
      </c>
      <c r="O146" s="23">
        <f t="shared" si="5"/>
        <v>0</v>
      </c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</row>
    <row r="147" spans="1:100" x14ac:dyDescent="0.25">
      <c r="A147" s="1"/>
      <c r="B147" s="15">
        <v>0</v>
      </c>
      <c r="C147" s="8"/>
      <c r="D147" s="8" t="s">
        <v>195</v>
      </c>
      <c r="E147" s="8" t="s">
        <v>196</v>
      </c>
      <c r="F147" s="16">
        <v>42978</v>
      </c>
      <c r="G147" s="16">
        <v>43063</v>
      </c>
      <c r="H147" s="8"/>
      <c r="I147" s="7">
        <v>0</v>
      </c>
      <c r="J147" s="7">
        <v>0</v>
      </c>
      <c r="K147" s="8"/>
      <c r="L147" s="14"/>
      <c r="M147" s="8"/>
      <c r="N147" s="23">
        <f t="shared" si="4"/>
        <v>0</v>
      </c>
      <c r="O147" s="23">
        <f t="shared" si="5"/>
        <v>0</v>
      </c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</row>
    <row r="148" spans="1:100" x14ac:dyDescent="0.25">
      <c r="A148" s="1"/>
      <c r="B148" s="15">
        <v>0</v>
      </c>
      <c r="C148" s="8"/>
      <c r="D148" s="8" t="s">
        <v>197</v>
      </c>
      <c r="E148" s="8" t="s">
        <v>198</v>
      </c>
      <c r="F148" s="16">
        <v>43066</v>
      </c>
      <c r="G148" s="16">
        <v>43091</v>
      </c>
      <c r="H148" s="8"/>
      <c r="I148" s="7">
        <v>0</v>
      </c>
      <c r="J148" s="7">
        <v>0</v>
      </c>
      <c r="K148" s="8"/>
      <c r="L148" s="14"/>
      <c r="M148" s="8"/>
      <c r="N148" s="23">
        <f t="shared" si="4"/>
        <v>0</v>
      </c>
      <c r="O148" s="23">
        <f t="shared" si="5"/>
        <v>0</v>
      </c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</row>
    <row r="149" spans="1:100" x14ac:dyDescent="0.25">
      <c r="A149" s="1"/>
      <c r="B149" s="15">
        <v>0</v>
      </c>
      <c r="C149" s="8" t="s">
        <v>199</v>
      </c>
      <c r="D149" s="8">
        <v>4</v>
      </c>
      <c r="E149" s="6" t="s">
        <v>200</v>
      </c>
      <c r="F149" s="8"/>
      <c r="G149" s="8"/>
      <c r="H149" s="8" t="s">
        <v>14</v>
      </c>
      <c r="I149" s="7"/>
      <c r="J149" s="7"/>
      <c r="K149" s="8"/>
      <c r="L149" s="14"/>
      <c r="M149" s="8"/>
      <c r="N149" s="23">
        <f t="shared" si="4"/>
        <v>0</v>
      </c>
      <c r="O149" s="23">
        <f t="shared" si="5"/>
        <v>0</v>
      </c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</row>
    <row r="150" spans="1:100" ht="30" x14ac:dyDescent="0.25">
      <c r="A150" s="1"/>
      <c r="B150" s="15">
        <v>0</v>
      </c>
      <c r="C150" s="8"/>
      <c r="D150" s="8">
        <v>4.0999999999999996</v>
      </c>
      <c r="E150" s="6" t="s">
        <v>201</v>
      </c>
      <c r="F150" s="8"/>
      <c r="G150" s="8"/>
      <c r="H150" s="8" t="s">
        <v>14</v>
      </c>
      <c r="I150" s="7"/>
      <c r="J150" s="7"/>
      <c r="K150" s="8"/>
      <c r="L150" s="14" t="s">
        <v>47</v>
      </c>
      <c r="M150" s="8" t="s">
        <v>21</v>
      </c>
      <c r="N150" s="23">
        <f t="shared" si="4"/>
        <v>0</v>
      </c>
      <c r="O150" s="23">
        <f t="shared" si="5"/>
        <v>0</v>
      </c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</row>
    <row r="151" spans="1:100" x14ac:dyDescent="0.25">
      <c r="A151" s="1"/>
      <c r="B151" s="15">
        <v>0</v>
      </c>
      <c r="C151" s="8"/>
      <c r="D151" s="8" t="s">
        <v>202</v>
      </c>
      <c r="E151" s="6" t="s">
        <v>23</v>
      </c>
      <c r="F151" s="8"/>
      <c r="G151" s="8"/>
      <c r="H151" s="8"/>
      <c r="I151" s="7"/>
      <c r="J151" s="7"/>
      <c r="K151" s="8"/>
      <c r="L151" s="14"/>
      <c r="M151" s="8"/>
      <c r="N151" s="23">
        <f t="shared" si="4"/>
        <v>0</v>
      </c>
      <c r="O151" s="23">
        <f t="shared" si="5"/>
        <v>0</v>
      </c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</row>
    <row r="152" spans="1:100" x14ac:dyDescent="0.25">
      <c r="A152" s="1"/>
      <c r="B152" s="15">
        <v>0</v>
      </c>
      <c r="C152" s="8"/>
      <c r="D152" s="8" t="s">
        <v>203</v>
      </c>
      <c r="E152" s="8" t="s">
        <v>204</v>
      </c>
      <c r="F152" s="16">
        <v>42739</v>
      </c>
      <c r="G152" s="16">
        <v>42752</v>
      </c>
      <c r="H152" s="8"/>
      <c r="I152" s="7">
        <v>0</v>
      </c>
      <c r="J152" s="7">
        <v>0</v>
      </c>
      <c r="K152" s="8"/>
      <c r="L152" s="14"/>
      <c r="M152" s="8"/>
      <c r="N152" s="23">
        <f t="shared" si="4"/>
        <v>0</v>
      </c>
      <c r="O152" s="23">
        <f t="shared" si="5"/>
        <v>0</v>
      </c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</row>
    <row r="153" spans="1:100" x14ac:dyDescent="0.25">
      <c r="A153" s="1"/>
      <c r="B153" s="15">
        <v>0</v>
      </c>
      <c r="C153" s="8"/>
      <c r="D153" s="8" t="s">
        <v>205</v>
      </c>
      <c r="E153" s="8" t="s">
        <v>162</v>
      </c>
      <c r="F153" s="16">
        <v>42753</v>
      </c>
      <c r="G153" s="16">
        <v>42780</v>
      </c>
      <c r="H153" s="8"/>
      <c r="I153" s="7">
        <v>0</v>
      </c>
      <c r="J153" s="7">
        <v>0</v>
      </c>
      <c r="K153" s="8"/>
      <c r="L153" s="14"/>
      <c r="M153" s="8"/>
      <c r="N153" s="23">
        <f t="shared" si="4"/>
        <v>0</v>
      </c>
      <c r="O153" s="23">
        <f t="shared" si="5"/>
        <v>0</v>
      </c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</row>
    <row r="154" spans="1:100" x14ac:dyDescent="0.25">
      <c r="A154" s="1"/>
      <c r="B154" s="15">
        <v>0</v>
      </c>
      <c r="C154" s="8"/>
      <c r="D154" s="8" t="s">
        <v>206</v>
      </c>
      <c r="E154" s="8" t="s">
        <v>164</v>
      </c>
      <c r="F154" s="16">
        <v>42781</v>
      </c>
      <c r="G154" s="16">
        <v>42788</v>
      </c>
      <c r="H154" s="8"/>
      <c r="I154" s="7">
        <v>0</v>
      </c>
      <c r="J154" s="7">
        <v>0</v>
      </c>
      <c r="K154" s="8"/>
      <c r="L154" s="14"/>
      <c r="M154" s="8"/>
      <c r="N154" s="23">
        <f t="shared" si="4"/>
        <v>0</v>
      </c>
      <c r="O154" s="23">
        <f t="shared" si="5"/>
        <v>0</v>
      </c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</row>
    <row r="155" spans="1:100" x14ac:dyDescent="0.25">
      <c r="A155" s="1"/>
      <c r="B155" s="15">
        <v>0</v>
      </c>
      <c r="C155" s="8"/>
      <c r="D155" s="8" t="s">
        <v>207</v>
      </c>
      <c r="E155" s="8" t="s">
        <v>166</v>
      </c>
      <c r="F155" s="16">
        <v>42789</v>
      </c>
      <c r="G155" s="16">
        <v>42794</v>
      </c>
      <c r="H155" s="8"/>
      <c r="I155" s="7">
        <v>0</v>
      </c>
      <c r="J155" s="7">
        <v>0</v>
      </c>
      <c r="K155" s="8"/>
      <c r="L155" s="14"/>
      <c r="M155" s="8"/>
      <c r="N155" s="23">
        <f t="shared" si="4"/>
        <v>0</v>
      </c>
      <c r="O155" s="23">
        <f t="shared" si="5"/>
        <v>0</v>
      </c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</row>
    <row r="156" spans="1:100" x14ac:dyDescent="0.25">
      <c r="A156" s="1"/>
      <c r="B156" s="15">
        <v>0</v>
      </c>
      <c r="C156" s="8"/>
      <c r="D156" s="8" t="s">
        <v>208</v>
      </c>
      <c r="E156" s="6" t="s">
        <v>33</v>
      </c>
      <c r="F156" s="8"/>
      <c r="G156" s="8"/>
      <c r="H156" s="8" t="s">
        <v>14</v>
      </c>
      <c r="I156" s="7"/>
      <c r="J156" s="7"/>
      <c r="K156" s="8"/>
      <c r="L156" s="14"/>
      <c r="M156" s="8"/>
      <c r="N156" s="23">
        <f t="shared" si="4"/>
        <v>0</v>
      </c>
      <c r="O156" s="23">
        <f t="shared" si="5"/>
        <v>0</v>
      </c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</row>
    <row r="157" spans="1:100" x14ac:dyDescent="0.25">
      <c r="A157" s="1"/>
      <c r="B157" s="15">
        <v>0</v>
      </c>
      <c r="C157" s="8"/>
      <c r="D157" s="8" t="s">
        <v>209</v>
      </c>
      <c r="E157" s="8" t="s">
        <v>210</v>
      </c>
      <c r="F157" s="16">
        <v>42795</v>
      </c>
      <c r="G157" s="16">
        <v>43089</v>
      </c>
      <c r="H157" s="8" t="s">
        <v>14</v>
      </c>
      <c r="I157" s="7">
        <v>44999.55</v>
      </c>
      <c r="J157" s="7">
        <v>0</v>
      </c>
      <c r="K157" s="8"/>
      <c r="L157" s="14"/>
      <c r="M157" s="8"/>
      <c r="N157" s="23">
        <f t="shared" si="4"/>
        <v>44999.55</v>
      </c>
      <c r="O157" s="23">
        <f t="shared" si="5"/>
        <v>0</v>
      </c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</row>
    <row r="158" spans="1:100" ht="30" x14ac:dyDescent="0.25">
      <c r="A158" s="1"/>
      <c r="B158" s="15">
        <v>0</v>
      </c>
      <c r="C158" s="8"/>
      <c r="D158" s="8">
        <v>4.2</v>
      </c>
      <c r="E158" s="6" t="s">
        <v>211</v>
      </c>
      <c r="F158" s="8"/>
      <c r="G158" s="8"/>
      <c r="H158" s="8" t="s">
        <v>14</v>
      </c>
      <c r="I158" s="7"/>
      <c r="J158" s="7"/>
      <c r="K158" s="8"/>
      <c r="L158" s="14" t="s">
        <v>47</v>
      </c>
      <c r="M158" s="8" t="s">
        <v>21</v>
      </c>
      <c r="N158" s="23">
        <f t="shared" si="4"/>
        <v>0</v>
      </c>
      <c r="O158" s="23">
        <f t="shared" si="5"/>
        <v>0</v>
      </c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</row>
    <row r="159" spans="1:100" x14ac:dyDescent="0.25">
      <c r="A159" s="1"/>
      <c r="B159" s="15">
        <v>0</v>
      </c>
      <c r="C159" s="8"/>
      <c r="D159" s="8" t="s">
        <v>212</v>
      </c>
      <c r="E159" s="6" t="s">
        <v>23</v>
      </c>
      <c r="F159" s="8"/>
      <c r="G159" s="8"/>
      <c r="H159" s="8"/>
      <c r="I159" s="7"/>
      <c r="J159" s="7"/>
      <c r="K159" s="8"/>
      <c r="L159" s="14"/>
      <c r="M159" s="8"/>
      <c r="N159" s="23">
        <f t="shared" si="4"/>
        <v>0</v>
      </c>
      <c r="O159" s="23">
        <f t="shared" si="5"/>
        <v>0</v>
      </c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</row>
    <row r="160" spans="1:100" x14ac:dyDescent="0.25">
      <c r="A160" s="1"/>
      <c r="B160" s="15">
        <v>0</v>
      </c>
      <c r="C160" s="8"/>
      <c r="D160" s="8" t="s">
        <v>213</v>
      </c>
      <c r="E160" s="8" t="s">
        <v>204</v>
      </c>
      <c r="F160" s="16">
        <v>42739</v>
      </c>
      <c r="G160" s="16">
        <v>42752</v>
      </c>
      <c r="H160" s="8"/>
      <c r="I160" s="7">
        <v>0</v>
      </c>
      <c r="J160" s="7">
        <v>0</v>
      </c>
      <c r="K160" s="8"/>
      <c r="L160" s="14"/>
      <c r="M160" s="8"/>
      <c r="N160" s="23">
        <f t="shared" si="4"/>
        <v>0</v>
      </c>
      <c r="O160" s="23">
        <f t="shared" si="5"/>
        <v>0</v>
      </c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</row>
    <row r="161" spans="1:100" x14ac:dyDescent="0.25">
      <c r="A161" s="1"/>
      <c r="B161" s="15">
        <v>0</v>
      </c>
      <c r="C161" s="8"/>
      <c r="D161" s="8" t="s">
        <v>214</v>
      </c>
      <c r="E161" s="8" t="s">
        <v>162</v>
      </c>
      <c r="F161" s="16">
        <v>42753</v>
      </c>
      <c r="G161" s="16">
        <v>42780</v>
      </c>
      <c r="H161" s="8"/>
      <c r="I161" s="7">
        <v>0</v>
      </c>
      <c r="J161" s="7">
        <v>0</v>
      </c>
      <c r="K161" s="8"/>
      <c r="L161" s="14"/>
      <c r="M161" s="8"/>
      <c r="N161" s="23">
        <f t="shared" si="4"/>
        <v>0</v>
      </c>
      <c r="O161" s="23">
        <f t="shared" si="5"/>
        <v>0</v>
      </c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</row>
    <row r="162" spans="1:100" x14ac:dyDescent="0.25">
      <c r="A162" s="1"/>
      <c r="B162" s="15">
        <v>0</v>
      </c>
      <c r="C162" s="8"/>
      <c r="D162" s="8" t="s">
        <v>215</v>
      </c>
      <c r="E162" s="8" t="s">
        <v>164</v>
      </c>
      <c r="F162" s="16">
        <v>42781</v>
      </c>
      <c r="G162" s="16">
        <v>42788</v>
      </c>
      <c r="H162" s="8"/>
      <c r="I162" s="7">
        <v>0</v>
      </c>
      <c r="J162" s="7">
        <v>0</v>
      </c>
      <c r="K162" s="8"/>
      <c r="L162" s="14"/>
      <c r="M162" s="8"/>
      <c r="N162" s="23">
        <f t="shared" si="4"/>
        <v>0</v>
      </c>
      <c r="O162" s="23">
        <f t="shared" si="5"/>
        <v>0</v>
      </c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</row>
    <row r="163" spans="1:100" x14ac:dyDescent="0.25">
      <c r="A163" s="1"/>
      <c r="B163" s="15">
        <v>0</v>
      </c>
      <c r="C163" s="8"/>
      <c r="D163" s="8" t="s">
        <v>216</v>
      </c>
      <c r="E163" s="8" t="s">
        <v>166</v>
      </c>
      <c r="F163" s="16">
        <v>42789</v>
      </c>
      <c r="G163" s="16">
        <v>42794</v>
      </c>
      <c r="H163" s="8"/>
      <c r="I163" s="7">
        <v>0</v>
      </c>
      <c r="J163" s="7">
        <v>0</v>
      </c>
      <c r="K163" s="8"/>
      <c r="L163" s="14"/>
      <c r="M163" s="8"/>
      <c r="N163" s="23">
        <f t="shared" si="4"/>
        <v>0</v>
      </c>
      <c r="O163" s="23">
        <f t="shared" si="5"/>
        <v>0</v>
      </c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</row>
    <row r="164" spans="1:100" x14ac:dyDescent="0.25">
      <c r="A164" s="1"/>
      <c r="B164" s="15">
        <v>0</v>
      </c>
      <c r="C164" s="8"/>
      <c r="D164" s="8" t="s">
        <v>217</v>
      </c>
      <c r="E164" s="6" t="s">
        <v>33</v>
      </c>
      <c r="F164" s="8"/>
      <c r="G164" s="8"/>
      <c r="H164" s="8" t="s">
        <v>14</v>
      </c>
      <c r="I164" s="7"/>
      <c r="J164" s="7"/>
      <c r="K164" s="8"/>
      <c r="L164" s="14"/>
      <c r="M164" s="8"/>
      <c r="N164" s="23">
        <f t="shared" si="4"/>
        <v>0</v>
      </c>
      <c r="O164" s="23">
        <f t="shared" si="5"/>
        <v>0</v>
      </c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</row>
    <row r="165" spans="1:100" x14ac:dyDescent="0.25">
      <c r="A165" s="1"/>
      <c r="B165" s="15">
        <v>0</v>
      </c>
      <c r="C165" s="8"/>
      <c r="D165" s="8" t="s">
        <v>218</v>
      </c>
      <c r="E165" s="8" t="s">
        <v>210</v>
      </c>
      <c r="F165" s="16">
        <v>42795</v>
      </c>
      <c r="G165" s="16">
        <v>43089</v>
      </c>
      <c r="H165" s="8" t="s">
        <v>14</v>
      </c>
      <c r="I165" s="7">
        <v>44999.55</v>
      </c>
      <c r="J165" s="7">
        <v>0</v>
      </c>
      <c r="K165" s="8"/>
      <c r="L165" s="14"/>
      <c r="M165" s="8"/>
      <c r="N165" s="23">
        <f t="shared" si="4"/>
        <v>44999.55</v>
      </c>
      <c r="O165" s="23">
        <f t="shared" si="5"/>
        <v>0</v>
      </c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</row>
    <row r="166" spans="1:100" ht="30" x14ac:dyDescent="0.25">
      <c r="A166" s="1"/>
      <c r="B166" s="15">
        <v>0</v>
      </c>
      <c r="C166" s="8"/>
      <c r="D166" s="8">
        <v>4.3</v>
      </c>
      <c r="E166" s="6" t="s">
        <v>219</v>
      </c>
      <c r="F166" s="8"/>
      <c r="G166" s="8"/>
      <c r="H166" s="8" t="s">
        <v>14</v>
      </c>
      <c r="I166" s="7"/>
      <c r="J166" s="7"/>
      <c r="K166" s="8"/>
      <c r="L166" s="14" t="s">
        <v>47</v>
      </c>
      <c r="M166" s="8" t="s">
        <v>21</v>
      </c>
      <c r="N166" s="23">
        <f t="shared" si="4"/>
        <v>0</v>
      </c>
      <c r="O166" s="23">
        <f t="shared" si="5"/>
        <v>0</v>
      </c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</row>
    <row r="167" spans="1:100" x14ac:dyDescent="0.25">
      <c r="A167" s="1"/>
      <c r="B167" s="15">
        <v>0</v>
      </c>
      <c r="C167" s="8"/>
      <c r="D167" s="8" t="s">
        <v>220</v>
      </c>
      <c r="E167" s="6" t="s">
        <v>23</v>
      </c>
      <c r="F167" s="8"/>
      <c r="G167" s="8"/>
      <c r="H167" s="8"/>
      <c r="I167" s="7"/>
      <c r="J167" s="7"/>
      <c r="K167" s="8"/>
      <c r="L167" s="14"/>
      <c r="M167" s="8"/>
      <c r="N167" s="23">
        <f t="shared" si="4"/>
        <v>0</v>
      </c>
      <c r="O167" s="23">
        <f t="shared" si="5"/>
        <v>0</v>
      </c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</row>
    <row r="168" spans="1:100" x14ac:dyDescent="0.25">
      <c r="A168" s="1"/>
      <c r="B168" s="15">
        <v>0</v>
      </c>
      <c r="C168" s="8"/>
      <c r="D168" s="8" t="s">
        <v>221</v>
      </c>
      <c r="E168" s="8" t="s">
        <v>204</v>
      </c>
      <c r="F168" s="16">
        <v>42739</v>
      </c>
      <c r="G168" s="16">
        <v>42752</v>
      </c>
      <c r="H168" s="8"/>
      <c r="I168" s="7">
        <v>0</v>
      </c>
      <c r="J168" s="7">
        <v>0</v>
      </c>
      <c r="K168" s="8"/>
      <c r="L168" s="14"/>
      <c r="M168" s="8"/>
      <c r="N168" s="23">
        <f t="shared" si="4"/>
        <v>0</v>
      </c>
      <c r="O168" s="23">
        <f t="shared" si="5"/>
        <v>0</v>
      </c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</row>
    <row r="169" spans="1:100" x14ac:dyDescent="0.25">
      <c r="A169" s="1"/>
      <c r="B169" s="15">
        <v>0</v>
      </c>
      <c r="C169" s="8"/>
      <c r="D169" s="8" t="s">
        <v>222</v>
      </c>
      <c r="E169" s="8" t="s">
        <v>162</v>
      </c>
      <c r="F169" s="16">
        <v>42753</v>
      </c>
      <c r="G169" s="16">
        <v>42780</v>
      </c>
      <c r="H169" s="8"/>
      <c r="I169" s="7">
        <v>0</v>
      </c>
      <c r="J169" s="7">
        <v>0</v>
      </c>
      <c r="K169" s="8"/>
      <c r="L169" s="14"/>
      <c r="M169" s="8"/>
      <c r="N169" s="23">
        <f t="shared" si="4"/>
        <v>0</v>
      </c>
      <c r="O169" s="23">
        <f t="shared" si="5"/>
        <v>0</v>
      </c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</row>
    <row r="170" spans="1:100" x14ac:dyDescent="0.25">
      <c r="A170" s="1"/>
      <c r="B170" s="15">
        <v>0</v>
      </c>
      <c r="C170" s="8"/>
      <c r="D170" s="8" t="s">
        <v>223</v>
      </c>
      <c r="E170" s="8" t="s">
        <v>164</v>
      </c>
      <c r="F170" s="16">
        <v>42781</v>
      </c>
      <c r="G170" s="16">
        <v>42788</v>
      </c>
      <c r="H170" s="8"/>
      <c r="I170" s="7">
        <v>0</v>
      </c>
      <c r="J170" s="7">
        <v>0</v>
      </c>
      <c r="K170" s="8"/>
      <c r="L170" s="14"/>
      <c r="M170" s="8"/>
      <c r="N170" s="23">
        <f t="shared" si="4"/>
        <v>0</v>
      </c>
      <c r="O170" s="23">
        <f t="shared" si="5"/>
        <v>0</v>
      </c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</row>
    <row r="171" spans="1:100" x14ac:dyDescent="0.25">
      <c r="A171" s="1"/>
      <c r="B171" s="15">
        <v>0</v>
      </c>
      <c r="C171" s="8"/>
      <c r="D171" s="8" t="s">
        <v>224</v>
      </c>
      <c r="E171" s="8" t="s">
        <v>166</v>
      </c>
      <c r="F171" s="16">
        <v>42789</v>
      </c>
      <c r="G171" s="16">
        <v>42794</v>
      </c>
      <c r="H171" s="8"/>
      <c r="I171" s="7">
        <v>0</v>
      </c>
      <c r="J171" s="7">
        <v>0</v>
      </c>
      <c r="K171" s="8"/>
      <c r="L171" s="14"/>
      <c r="M171" s="8"/>
      <c r="N171" s="23">
        <f t="shared" si="4"/>
        <v>0</v>
      </c>
      <c r="O171" s="23">
        <f t="shared" si="5"/>
        <v>0</v>
      </c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</row>
    <row r="172" spans="1:100" x14ac:dyDescent="0.25">
      <c r="A172" s="1"/>
      <c r="B172" s="15">
        <v>0</v>
      </c>
      <c r="C172" s="8"/>
      <c r="D172" s="8" t="s">
        <v>225</v>
      </c>
      <c r="E172" s="6" t="s">
        <v>33</v>
      </c>
      <c r="F172" s="8"/>
      <c r="G172" s="8"/>
      <c r="H172" s="8" t="s">
        <v>14</v>
      </c>
      <c r="I172" s="7"/>
      <c r="J172" s="7"/>
      <c r="K172" s="8"/>
      <c r="L172" s="14"/>
      <c r="M172" s="8"/>
      <c r="N172" s="23">
        <f t="shared" si="4"/>
        <v>0</v>
      </c>
      <c r="O172" s="23">
        <f t="shared" si="5"/>
        <v>0</v>
      </c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</row>
    <row r="173" spans="1:100" x14ac:dyDescent="0.25">
      <c r="A173" s="1"/>
      <c r="B173" s="15">
        <v>0</v>
      </c>
      <c r="C173" s="8"/>
      <c r="D173" s="8" t="s">
        <v>226</v>
      </c>
      <c r="E173" s="8" t="s">
        <v>210</v>
      </c>
      <c r="F173" s="16">
        <v>42795</v>
      </c>
      <c r="G173" s="16">
        <v>43089</v>
      </c>
      <c r="H173" s="8" t="s">
        <v>14</v>
      </c>
      <c r="I173" s="7">
        <v>44999.55</v>
      </c>
      <c r="J173" s="7">
        <v>0</v>
      </c>
      <c r="K173" s="8"/>
      <c r="L173" s="14"/>
      <c r="M173" s="8"/>
      <c r="N173" s="23">
        <f t="shared" si="4"/>
        <v>44999.55</v>
      </c>
      <c r="O173" s="23">
        <f t="shared" si="5"/>
        <v>0</v>
      </c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</row>
    <row r="174" spans="1:100" ht="30" x14ac:dyDescent="0.25">
      <c r="A174" s="1"/>
      <c r="B174" s="15">
        <v>0</v>
      </c>
      <c r="C174" s="8"/>
      <c r="D174" s="8">
        <v>4.4000000000000004</v>
      </c>
      <c r="E174" s="6" t="s">
        <v>227</v>
      </c>
      <c r="F174" s="8"/>
      <c r="G174" s="8"/>
      <c r="H174" s="8" t="s">
        <v>14</v>
      </c>
      <c r="I174" s="7"/>
      <c r="J174" s="7"/>
      <c r="K174" s="8"/>
      <c r="L174" s="14" t="s">
        <v>47</v>
      </c>
      <c r="M174" s="8" t="s">
        <v>21</v>
      </c>
      <c r="N174" s="23">
        <f t="shared" si="4"/>
        <v>0</v>
      </c>
      <c r="O174" s="23">
        <f t="shared" si="5"/>
        <v>0</v>
      </c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</row>
    <row r="175" spans="1:100" x14ac:dyDescent="0.25">
      <c r="A175" s="1"/>
      <c r="B175" s="15">
        <v>0</v>
      </c>
      <c r="C175" s="8"/>
      <c r="D175" s="8" t="s">
        <v>228</v>
      </c>
      <c r="E175" s="6" t="s">
        <v>23</v>
      </c>
      <c r="F175" s="8"/>
      <c r="G175" s="8"/>
      <c r="H175" s="8"/>
      <c r="I175" s="7"/>
      <c r="J175" s="7"/>
      <c r="K175" s="8"/>
      <c r="L175" s="14"/>
      <c r="M175" s="8"/>
      <c r="N175" s="23">
        <f t="shared" si="4"/>
        <v>0</v>
      </c>
      <c r="O175" s="23">
        <f t="shared" si="5"/>
        <v>0</v>
      </c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</row>
    <row r="176" spans="1:100" x14ac:dyDescent="0.25">
      <c r="A176" s="1"/>
      <c r="B176" s="15">
        <v>0</v>
      </c>
      <c r="C176" s="8"/>
      <c r="D176" s="8" t="s">
        <v>229</v>
      </c>
      <c r="E176" s="8" t="s">
        <v>204</v>
      </c>
      <c r="F176" s="16">
        <v>42739</v>
      </c>
      <c r="G176" s="16">
        <v>42752</v>
      </c>
      <c r="H176" s="8"/>
      <c r="I176" s="7">
        <v>0</v>
      </c>
      <c r="J176" s="7">
        <v>0</v>
      </c>
      <c r="K176" s="8"/>
      <c r="L176" s="14"/>
      <c r="M176" s="8"/>
      <c r="N176" s="23">
        <f t="shared" si="4"/>
        <v>0</v>
      </c>
      <c r="O176" s="23">
        <f t="shared" si="5"/>
        <v>0</v>
      </c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</row>
    <row r="177" spans="1:100" x14ac:dyDescent="0.25">
      <c r="A177" s="1"/>
      <c r="B177" s="15">
        <v>0</v>
      </c>
      <c r="C177" s="8"/>
      <c r="D177" s="8" t="s">
        <v>230</v>
      </c>
      <c r="E177" s="8" t="s">
        <v>162</v>
      </c>
      <c r="F177" s="16">
        <v>42753</v>
      </c>
      <c r="G177" s="16">
        <v>42780</v>
      </c>
      <c r="H177" s="8"/>
      <c r="I177" s="7">
        <v>0</v>
      </c>
      <c r="J177" s="7">
        <v>0</v>
      </c>
      <c r="K177" s="8"/>
      <c r="L177" s="14"/>
      <c r="M177" s="8"/>
      <c r="N177" s="23">
        <f t="shared" si="4"/>
        <v>0</v>
      </c>
      <c r="O177" s="23">
        <f t="shared" si="5"/>
        <v>0</v>
      </c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</row>
    <row r="178" spans="1:100" x14ac:dyDescent="0.25">
      <c r="A178" s="1"/>
      <c r="B178" s="15">
        <v>0</v>
      </c>
      <c r="C178" s="8"/>
      <c r="D178" s="8" t="s">
        <v>231</v>
      </c>
      <c r="E178" s="8" t="s">
        <v>164</v>
      </c>
      <c r="F178" s="16">
        <v>42781</v>
      </c>
      <c r="G178" s="16">
        <v>42788</v>
      </c>
      <c r="H178" s="8"/>
      <c r="I178" s="7">
        <v>0</v>
      </c>
      <c r="J178" s="7">
        <v>0</v>
      </c>
      <c r="K178" s="8"/>
      <c r="L178" s="14"/>
      <c r="M178" s="8"/>
      <c r="N178" s="23">
        <f t="shared" si="4"/>
        <v>0</v>
      </c>
      <c r="O178" s="23">
        <f t="shared" si="5"/>
        <v>0</v>
      </c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</row>
    <row r="179" spans="1:100" x14ac:dyDescent="0.25">
      <c r="A179" s="1"/>
      <c r="B179" s="15">
        <v>0</v>
      </c>
      <c r="C179" s="8"/>
      <c r="D179" s="8" t="s">
        <v>232</v>
      </c>
      <c r="E179" s="8" t="s">
        <v>166</v>
      </c>
      <c r="F179" s="16">
        <v>42789</v>
      </c>
      <c r="G179" s="16">
        <v>42794</v>
      </c>
      <c r="H179" s="8"/>
      <c r="I179" s="7">
        <v>0</v>
      </c>
      <c r="J179" s="7">
        <v>0</v>
      </c>
      <c r="K179" s="8"/>
      <c r="L179" s="14"/>
      <c r="M179" s="8"/>
      <c r="N179" s="23">
        <f t="shared" si="4"/>
        <v>0</v>
      </c>
      <c r="O179" s="23">
        <f t="shared" si="5"/>
        <v>0</v>
      </c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</row>
    <row r="180" spans="1:100" x14ac:dyDescent="0.25">
      <c r="A180" s="1"/>
      <c r="B180" s="15">
        <v>0</v>
      </c>
      <c r="C180" s="8"/>
      <c r="D180" s="8" t="s">
        <v>233</v>
      </c>
      <c r="E180" s="6" t="s">
        <v>33</v>
      </c>
      <c r="F180" s="8"/>
      <c r="G180" s="8"/>
      <c r="H180" s="8" t="s">
        <v>14</v>
      </c>
      <c r="I180" s="7"/>
      <c r="J180" s="7"/>
      <c r="K180" s="8"/>
      <c r="L180" s="14"/>
      <c r="M180" s="8"/>
      <c r="N180" s="23">
        <f t="shared" si="4"/>
        <v>0</v>
      </c>
      <c r="O180" s="23">
        <f t="shared" si="5"/>
        <v>0</v>
      </c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</row>
    <row r="181" spans="1:100" x14ac:dyDescent="0.25">
      <c r="A181" s="1"/>
      <c r="B181" s="15">
        <v>0</v>
      </c>
      <c r="C181" s="8"/>
      <c r="D181" s="8" t="s">
        <v>234</v>
      </c>
      <c r="E181" s="8" t="s">
        <v>210</v>
      </c>
      <c r="F181" s="16">
        <v>42795</v>
      </c>
      <c r="G181" s="16">
        <v>43089</v>
      </c>
      <c r="H181" s="8" t="s">
        <v>14</v>
      </c>
      <c r="I181" s="7">
        <v>44999.55</v>
      </c>
      <c r="J181" s="7">
        <v>0</v>
      </c>
      <c r="K181" s="8"/>
      <c r="L181" s="14"/>
      <c r="M181" s="8"/>
      <c r="N181" s="23">
        <f t="shared" si="4"/>
        <v>44999.55</v>
      </c>
      <c r="O181" s="23">
        <f t="shared" si="5"/>
        <v>0</v>
      </c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</row>
    <row r="182" spans="1:100" ht="30" x14ac:dyDescent="0.25">
      <c r="A182" s="1"/>
      <c r="B182" s="15">
        <v>0</v>
      </c>
      <c r="C182" s="8"/>
      <c r="D182" s="8">
        <v>4.5</v>
      </c>
      <c r="E182" s="6" t="s">
        <v>235</v>
      </c>
      <c r="F182" s="8"/>
      <c r="G182" s="8"/>
      <c r="H182" s="8" t="s">
        <v>14</v>
      </c>
      <c r="I182" s="7"/>
      <c r="J182" s="7"/>
      <c r="K182" s="8"/>
      <c r="L182" s="14" t="s">
        <v>20</v>
      </c>
      <c r="M182" s="8" t="s">
        <v>21</v>
      </c>
      <c r="N182" s="23">
        <f t="shared" si="4"/>
        <v>0</v>
      </c>
      <c r="O182" s="23">
        <f t="shared" si="5"/>
        <v>0</v>
      </c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</row>
    <row r="183" spans="1:100" x14ac:dyDescent="0.25">
      <c r="A183" s="1"/>
      <c r="B183" s="15">
        <v>0</v>
      </c>
      <c r="C183" s="8"/>
      <c r="D183" s="8" t="s">
        <v>236</v>
      </c>
      <c r="E183" s="6" t="s">
        <v>23</v>
      </c>
      <c r="F183" s="8"/>
      <c r="G183" s="8"/>
      <c r="H183" s="8"/>
      <c r="I183" s="7"/>
      <c r="J183" s="7"/>
      <c r="K183" s="8"/>
      <c r="L183" s="14"/>
      <c r="M183" s="8"/>
      <c r="N183" s="23">
        <f t="shared" si="4"/>
        <v>0</v>
      </c>
      <c r="O183" s="23">
        <f t="shared" si="5"/>
        <v>0</v>
      </c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</row>
    <row r="184" spans="1:100" x14ac:dyDescent="0.25">
      <c r="A184" s="1"/>
      <c r="B184" s="15">
        <v>0</v>
      </c>
      <c r="C184" s="8"/>
      <c r="D184" s="8" t="s">
        <v>237</v>
      </c>
      <c r="E184" s="8" t="s">
        <v>204</v>
      </c>
      <c r="F184" s="16">
        <v>42741</v>
      </c>
      <c r="G184" s="16">
        <v>42816</v>
      </c>
      <c r="H184" s="8"/>
      <c r="I184" s="7">
        <v>0</v>
      </c>
      <c r="J184" s="7">
        <v>0</v>
      </c>
      <c r="K184" s="8"/>
      <c r="L184" s="14"/>
      <c r="M184" s="8"/>
      <c r="N184" s="23">
        <f t="shared" si="4"/>
        <v>0</v>
      </c>
      <c r="O184" s="23">
        <f t="shared" si="5"/>
        <v>0</v>
      </c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</row>
    <row r="185" spans="1:100" x14ac:dyDescent="0.25">
      <c r="A185" s="1"/>
      <c r="B185" s="15">
        <v>0</v>
      </c>
      <c r="C185" s="8"/>
      <c r="D185" s="8" t="s">
        <v>238</v>
      </c>
      <c r="E185" s="8" t="s">
        <v>162</v>
      </c>
      <c r="F185" s="16">
        <v>42817</v>
      </c>
      <c r="G185" s="16">
        <v>42849</v>
      </c>
      <c r="H185" s="8"/>
      <c r="I185" s="7">
        <v>0</v>
      </c>
      <c r="J185" s="7">
        <v>0</v>
      </c>
      <c r="K185" s="8"/>
      <c r="L185" s="14"/>
      <c r="M185" s="8"/>
      <c r="N185" s="23">
        <f t="shared" si="4"/>
        <v>0</v>
      </c>
      <c r="O185" s="23">
        <f t="shared" si="5"/>
        <v>0</v>
      </c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</row>
    <row r="186" spans="1:100" x14ac:dyDescent="0.25">
      <c r="A186" s="1"/>
      <c r="B186" s="15">
        <v>0</v>
      </c>
      <c r="C186" s="8"/>
      <c r="D186" s="8" t="s">
        <v>239</v>
      </c>
      <c r="E186" s="8" t="s">
        <v>164</v>
      </c>
      <c r="F186" s="16">
        <v>42850</v>
      </c>
      <c r="G186" s="16">
        <v>42858</v>
      </c>
      <c r="H186" s="8"/>
      <c r="I186" s="7">
        <v>0</v>
      </c>
      <c r="J186" s="7">
        <v>0</v>
      </c>
      <c r="K186" s="8"/>
      <c r="L186" s="14"/>
      <c r="M186" s="8"/>
      <c r="N186" s="23">
        <f t="shared" si="4"/>
        <v>0</v>
      </c>
      <c r="O186" s="23">
        <f t="shared" si="5"/>
        <v>0</v>
      </c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</row>
    <row r="187" spans="1:100" x14ac:dyDescent="0.25">
      <c r="A187" s="1"/>
      <c r="B187" s="15">
        <v>0</v>
      </c>
      <c r="C187" s="8"/>
      <c r="D187" s="8" t="s">
        <v>240</v>
      </c>
      <c r="E187" s="8" t="s">
        <v>166</v>
      </c>
      <c r="F187" s="16">
        <v>42859</v>
      </c>
      <c r="G187" s="16">
        <v>42913</v>
      </c>
      <c r="H187" s="8"/>
      <c r="I187" s="7">
        <v>0</v>
      </c>
      <c r="J187" s="7">
        <v>0</v>
      </c>
      <c r="K187" s="8"/>
      <c r="L187" s="14"/>
      <c r="M187" s="8"/>
      <c r="N187" s="23">
        <f t="shared" si="4"/>
        <v>0</v>
      </c>
      <c r="O187" s="23">
        <f t="shared" si="5"/>
        <v>0</v>
      </c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</row>
    <row r="188" spans="1:100" x14ac:dyDescent="0.25">
      <c r="A188" s="1"/>
      <c r="B188" s="15">
        <v>0</v>
      </c>
      <c r="C188" s="8"/>
      <c r="D188" s="8" t="s">
        <v>241</v>
      </c>
      <c r="E188" s="6" t="s">
        <v>33</v>
      </c>
      <c r="F188" s="8"/>
      <c r="G188" s="8"/>
      <c r="H188" s="8" t="s">
        <v>14</v>
      </c>
      <c r="I188" s="7"/>
      <c r="J188" s="7"/>
      <c r="K188" s="8"/>
      <c r="L188" s="14"/>
      <c r="M188" s="8"/>
      <c r="N188" s="23">
        <f t="shared" si="4"/>
        <v>0</v>
      </c>
      <c r="O188" s="23">
        <f t="shared" si="5"/>
        <v>0</v>
      </c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</row>
    <row r="189" spans="1:100" x14ac:dyDescent="0.25">
      <c r="A189" s="1"/>
      <c r="B189" s="15">
        <v>0</v>
      </c>
      <c r="C189" s="8"/>
      <c r="D189" s="8" t="s">
        <v>242</v>
      </c>
      <c r="E189" s="8" t="s">
        <v>243</v>
      </c>
      <c r="F189" s="16">
        <v>42914</v>
      </c>
      <c r="G189" s="16">
        <v>43000</v>
      </c>
      <c r="H189" s="8" t="s">
        <v>14</v>
      </c>
      <c r="I189" s="7">
        <v>200000</v>
      </c>
      <c r="J189" s="7">
        <v>0</v>
      </c>
      <c r="K189" s="8"/>
      <c r="L189" s="14"/>
      <c r="M189" s="8"/>
      <c r="N189" s="23">
        <f t="shared" si="4"/>
        <v>200000</v>
      </c>
      <c r="O189" s="23">
        <f t="shared" si="5"/>
        <v>0</v>
      </c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</row>
    <row r="190" spans="1:100" x14ac:dyDescent="0.25">
      <c r="A190" s="1"/>
      <c r="B190" s="15">
        <v>0</v>
      </c>
      <c r="C190" s="8"/>
      <c r="D190" s="8">
        <v>4.5999999999999996</v>
      </c>
      <c r="E190" s="6" t="s">
        <v>244</v>
      </c>
      <c r="F190" s="8"/>
      <c r="G190" s="8"/>
      <c r="H190" s="8" t="s">
        <v>14</v>
      </c>
      <c r="I190" s="7"/>
      <c r="J190" s="7"/>
      <c r="K190" s="8"/>
      <c r="L190" s="14"/>
      <c r="M190" s="8"/>
      <c r="N190" s="23">
        <f t="shared" si="4"/>
        <v>0</v>
      </c>
      <c r="O190" s="23">
        <f t="shared" si="5"/>
        <v>0</v>
      </c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</row>
    <row r="191" spans="1:100" x14ac:dyDescent="0.25">
      <c r="A191" s="1"/>
      <c r="B191" s="15">
        <v>0</v>
      </c>
      <c r="C191" s="8"/>
      <c r="D191" s="8" t="s">
        <v>245</v>
      </c>
      <c r="E191" s="6" t="s">
        <v>246</v>
      </c>
      <c r="F191" s="8"/>
      <c r="G191" s="8"/>
      <c r="H191" s="8" t="s">
        <v>14</v>
      </c>
      <c r="I191" s="7"/>
      <c r="J191" s="7"/>
      <c r="K191" s="8"/>
      <c r="L191" s="14"/>
      <c r="M191" s="8"/>
      <c r="N191" s="23">
        <f t="shared" si="4"/>
        <v>0</v>
      </c>
      <c r="O191" s="23">
        <f t="shared" si="5"/>
        <v>0</v>
      </c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</row>
    <row r="192" spans="1:100" ht="30" x14ac:dyDescent="0.25">
      <c r="A192" s="1"/>
      <c r="B192" s="15">
        <v>0</v>
      </c>
      <c r="C192" s="8"/>
      <c r="D192" s="8" t="s">
        <v>247</v>
      </c>
      <c r="E192" s="6" t="s">
        <v>248</v>
      </c>
      <c r="F192" s="8"/>
      <c r="G192" s="8"/>
      <c r="H192" s="8" t="s">
        <v>14</v>
      </c>
      <c r="I192" s="7"/>
      <c r="J192" s="7"/>
      <c r="K192" s="8"/>
      <c r="L192" s="14" t="s">
        <v>20</v>
      </c>
      <c r="M192" s="8" t="s">
        <v>249</v>
      </c>
      <c r="N192" s="23">
        <f t="shared" si="4"/>
        <v>0</v>
      </c>
      <c r="O192" s="23">
        <f t="shared" si="5"/>
        <v>0</v>
      </c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</row>
    <row r="193" spans="1:100" x14ac:dyDescent="0.25">
      <c r="A193" s="1"/>
      <c r="B193" s="15">
        <v>0</v>
      </c>
      <c r="C193" s="8"/>
      <c r="D193" s="8" t="s">
        <v>250</v>
      </c>
      <c r="E193" s="6" t="s">
        <v>23</v>
      </c>
      <c r="F193" s="8"/>
      <c r="G193" s="8"/>
      <c r="H193" s="8"/>
      <c r="I193" s="7"/>
      <c r="J193" s="7"/>
      <c r="K193" s="8"/>
      <c r="L193" s="14"/>
      <c r="M193" s="8"/>
      <c r="N193" s="23">
        <f t="shared" si="4"/>
        <v>0</v>
      </c>
      <c r="O193" s="23">
        <f t="shared" si="5"/>
        <v>0</v>
      </c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</row>
    <row r="194" spans="1:100" x14ac:dyDescent="0.25">
      <c r="A194" s="1"/>
      <c r="B194" s="15">
        <v>0</v>
      </c>
      <c r="C194" s="8"/>
      <c r="D194" s="8" t="s">
        <v>251</v>
      </c>
      <c r="E194" s="8" t="s">
        <v>204</v>
      </c>
      <c r="F194" s="16">
        <v>42948</v>
      </c>
      <c r="G194" s="16">
        <v>43026</v>
      </c>
      <c r="H194" s="8"/>
      <c r="I194" s="7">
        <v>0</v>
      </c>
      <c r="J194" s="7">
        <v>0</v>
      </c>
      <c r="K194" s="8"/>
      <c r="L194" s="14"/>
      <c r="M194" s="8"/>
      <c r="N194" s="23">
        <f t="shared" si="4"/>
        <v>0</v>
      </c>
      <c r="O194" s="23">
        <f t="shared" si="5"/>
        <v>0</v>
      </c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</row>
    <row r="195" spans="1:100" x14ac:dyDescent="0.25">
      <c r="A195" s="1"/>
      <c r="B195" s="15">
        <v>0</v>
      </c>
      <c r="C195" s="8"/>
      <c r="D195" s="8" t="s">
        <v>252</v>
      </c>
      <c r="E195" s="8" t="s">
        <v>162</v>
      </c>
      <c r="F195" s="16">
        <v>43027</v>
      </c>
      <c r="G195" s="16">
        <v>43056</v>
      </c>
      <c r="H195" s="8"/>
      <c r="I195" s="7">
        <v>0</v>
      </c>
      <c r="J195" s="7">
        <v>0</v>
      </c>
      <c r="K195" s="8"/>
      <c r="L195" s="14"/>
      <c r="M195" s="8"/>
      <c r="N195" s="23">
        <f t="shared" si="4"/>
        <v>0</v>
      </c>
      <c r="O195" s="23">
        <f t="shared" si="5"/>
        <v>0</v>
      </c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</row>
    <row r="196" spans="1:100" x14ac:dyDescent="0.25">
      <c r="A196" s="1"/>
      <c r="B196" s="15">
        <v>0</v>
      </c>
      <c r="C196" s="8"/>
      <c r="D196" s="8" t="s">
        <v>253</v>
      </c>
      <c r="E196" s="8" t="s">
        <v>164</v>
      </c>
      <c r="F196" s="16">
        <v>43059</v>
      </c>
      <c r="G196" s="16">
        <v>43066</v>
      </c>
      <c r="H196" s="8"/>
      <c r="I196" s="7">
        <v>0</v>
      </c>
      <c r="J196" s="7">
        <v>0</v>
      </c>
      <c r="K196" s="8"/>
      <c r="L196" s="14"/>
      <c r="M196" s="8"/>
      <c r="N196" s="23">
        <f t="shared" si="4"/>
        <v>0</v>
      </c>
      <c r="O196" s="23">
        <f t="shared" si="5"/>
        <v>0</v>
      </c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</row>
    <row r="197" spans="1:100" x14ac:dyDescent="0.25">
      <c r="A197" s="1"/>
      <c r="B197" s="15">
        <v>0</v>
      </c>
      <c r="C197" s="8"/>
      <c r="D197" s="8" t="s">
        <v>254</v>
      </c>
      <c r="E197" s="8" t="s">
        <v>166</v>
      </c>
      <c r="F197" s="16">
        <v>43067</v>
      </c>
      <c r="G197" s="16">
        <v>43126</v>
      </c>
      <c r="H197" s="8"/>
      <c r="I197" s="7">
        <v>0</v>
      </c>
      <c r="J197" s="7">
        <v>0</v>
      </c>
      <c r="K197" s="8"/>
      <c r="L197" s="14"/>
      <c r="M197" s="8"/>
      <c r="N197" s="23">
        <f t="shared" si="4"/>
        <v>0</v>
      </c>
      <c r="O197" s="23">
        <f t="shared" si="5"/>
        <v>0</v>
      </c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</row>
    <row r="198" spans="1:100" x14ac:dyDescent="0.25">
      <c r="A198" s="1"/>
      <c r="B198" s="15">
        <v>0</v>
      </c>
      <c r="C198" s="8"/>
      <c r="D198" s="8">
        <v>4.1100000000000003</v>
      </c>
      <c r="E198" s="8" t="s">
        <v>255</v>
      </c>
      <c r="F198" s="16">
        <v>42737</v>
      </c>
      <c r="G198" s="16">
        <v>44558</v>
      </c>
      <c r="H198" s="8" t="s">
        <v>14</v>
      </c>
      <c r="I198" s="7">
        <v>0</v>
      </c>
      <c r="J198" s="7">
        <v>0</v>
      </c>
      <c r="K198" s="8"/>
      <c r="L198" s="14"/>
      <c r="M198" s="8" t="s">
        <v>249</v>
      </c>
      <c r="N198" s="23">
        <f t="shared" si="4"/>
        <v>0</v>
      </c>
      <c r="O198" s="23">
        <f t="shared" si="5"/>
        <v>0</v>
      </c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</row>
    <row r="199" spans="1:100" x14ac:dyDescent="0.25">
      <c r="A199" s="1"/>
      <c r="B199" s="15">
        <v>0</v>
      </c>
      <c r="C199" s="8"/>
      <c r="D199" s="8">
        <v>5</v>
      </c>
      <c r="E199" s="6" t="s">
        <v>256</v>
      </c>
      <c r="F199" s="8"/>
      <c r="G199" s="8"/>
      <c r="H199" s="8"/>
      <c r="I199" s="7"/>
      <c r="J199" s="7"/>
      <c r="K199" s="8"/>
      <c r="L199" s="14"/>
      <c r="M199" s="8"/>
      <c r="N199" s="23">
        <f t="shared" si="4"/>
        <v>0</v>
      </c>
      <c r="O199" s="23">
        <f t="shared" si="5"/>
        <v>0</v>
      </c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</row>
    <row r="200" spans="1:100" x14ac:dyDescent="0.25">
      <c r="A200" s="1"/>
      <c r="B200" s="15">
        <v>0</v>
      </c>
      <c r="C200" s="8"/>
      <c r="D200" s="8">
        <v>5.8</v>
      </c>
      <c r="E200" s="8" t="s">
        <v>257</v>
      </c>
      <c r="F200" s="16">
        <v>42737</v>
      </c>
      <c r="G200" s="16">
        <v>42737</v>
      </c>
      <c r="H200" s="8"/>
      <c r="I200" s="7">
        <v>0</v>
      </c>
      <c r="J200" s="7">
        <v>0</v>
      </c>
      <c r="K200" s="8"/>
      <c r="L200" s="14"/>
      <c r="M200" s="8"/>
      <c r="N200" s="23">
        <f t="shared" ref="N200:N203" si="6">I200*$O$3</f>
        <v>0</v>
      </c>
      <c r="O200" s="23">
        <f t="shared" ref="O200:O203" si="7">J200*$O$3</f>
        <v>0</v>
      </c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</row>
    <row r="201" spans="1:100" x14ac:dyDescent="0.25">
      <c r="A201" s="1"/>
      <c r="B201" s="15">
        <v>0</v>
      </c>
      <c r="C201" s="8"/>
      <c r="D201" s="8">
        <v>5.9</v>
      </c>
      <c r="E201" s="8" t="s">
        <v>258</v>
      </c>
      <c r="F201" s="16">
        <v>42737</v>
      </c>
      <c r="G201" s="16">
        <v>42737</v>
      </c>
      <c r="H201" s="8"/>
      <c r="I201" s="7">
        <v>0</v>
      </c>
      <c r="J201" s="7">
        <v>0</v>
      </c>
      <c r="K201" s="8"/>
      <c r="L201" s="14"/>
      <c r="M201" s="8"/>
      <c r="N201" s="23">
        <f t="shared" si="6"/>
        <v>0</v>
      </c>
      <c r="O201" s="23">
        <f t="shared" si="7"/>
        <v>0</v>
      </c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</row>
    <row r="202" spans="1:100" x14ac:dyDescent="0.25">
      <c r="A202" s="1"/>
      <c r="B202" s="8"/>
      <c r="C202" s="8"/>
      <c r="D202" s="8"/>
      <c r="E202" s="8"/>
      <c r="F202" s="8"/>
      <c r="G202" s="8"/>
      <c r="H202" s="8"/>
      <c r="I202" s="2"/>
      <c r="J202" s="2"/>
      <c r="K202" s="8"/>
      <c r="L202" s="14"/>
      <c r="M202" s="8"/>
      <c r="N202" s="23">
        <f t="shared" si="6"/>
        <v>0</v>
      </c>
      <c r="O202" s="23">
        <f t="shared" si="7"/>
        <v>0</v>
      </c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</row>
    <row r="203" spans="1:100" x14ac:dyDescent="0.25">
      <c r="A203" s="1"/>
      <c r="B203" s="8"/>
      <c r="C203" s="8"/>
      <c r="D203" s="8"/>
      <c r="E203" s="8"/>
      <c r="F203" s="8"/>
      <c r="G203" s="25" t="s">
        <v>259</v>
      </c>
      <c r="H203" s="27"/>
      <c r="I203" s="7">
        <v>59999999.920000002</v>
      </c>
      <c r="J203" s="7">
        <v>0</v>
      </c>
      <c r="K203" s="8"/>
      <c r="L203" s="14"/>
      <c r="M203" s="8"/>
      <c r="N203" s="23">
        <f t="shared" si="6"/>
        <v>59999999.920000002</v>
      </c>
      <c r="O203" s="23">
        <f t="shared" si="7"/>
        <v>0</v>
      </c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</row>
    <row r="204" spans="1:100" x14ac:dyDescent="0.25">
      <c r="A204" s="1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14"/>
      <c r="M204" s="8"/>
      <c r="N204" s="3"/>
      <c r="O204" s="3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</row>
    <row r="205" spans="1:100" x14ac:dyDescent="0.25">
      <c r="A205" s="1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14"/>
      <c r="M205" s="8"/>
      <c r="N205" s="3"/>
      <c r="O205" s="3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</row>
    <row r="206" spans="1:100" x14ac:dyDescent="0.25">
      <c r="A206" s="1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14"/>
      <c r="M206" s="8"/>
      <c r="N206" s="3"/>
      <c r="O206" s="3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</row>
    <row r="207" spans="1:100" x14ac:dyDescent="0.25">
      <c r="A207" s="1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14"/>
      <c r="M207" s="8"/>
      <c r="N207" s="3"/>
      <c r="O207" s="3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</row>
    <row r="208" spans="1:100" x14ac:dyDescent="0.25">
      <c r="A208" s="1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14"/>
      <c r="M208" s="8"/>
      <c r="N208" s="3"/>
      <c r="O208" s="3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</row>
    <row r="209" spans="1:100" x14ac:dyDescent="0.25">
      <c r="A209" s="1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14"/>
      <c r="M209" s="8"/>
      <c r="N209" s="3"/>
      <c r="O209" s="3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</row>
    <row r="210" spans="1:100" x14ac:dyDescent="0.25">
      <c r="A210" s="1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14"/>
      <c r="M210" s="8"/>
      <c r="N210" s="3"/>
      <c r="O210" s="3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</row>
    <row r="211" spans="1:100" x14ac:dyDescent="0.25">
      <c r="A211" s="1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14"/>
      <c r="M211" s="8"/>
      <c r="N211" s="3"/>
      <c r="O211" s="3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</row>
    <row r="212" spans="1:100" x14ac:dyDescent="0.25">
      <c r="A212" s="1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14"/>
      <c r="M212" s="8"/>
      <c r="N212" s="3"/>
      <c r="O212" s="3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</row>
    <row r="213" spans="1:100" x14ac:dyDescent="0.25">
      <c r="A213" s="1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14"/>
      <c r="M213" s="8"/>
      <c r="N213" s="3"/>
      <c r="O213" s="3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</row>
    <row r="214" spans="1:100" x14ac:dyDescent="0.25">
      <c r="A214" s="1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14"/>
      <c r="M214" s="8"/>
      <c r="N214" s="3"/>
      <c r="O214" s="3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</row>
    <row r="215" spans="1:100" x14ac:dyDescent="0.25">
      <c r="A215" s="1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14"/>
      <c r="M215" s="8"/>
      <c r="N215" s="3"/>
      <c r="O215" s="3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</row>
    <row r="216" spans="1:100" x14ac:dyDescent="0.25">
      <c r="A216" s="1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14"/>
      <c r="M216" s="8"/>
      <c r="N216" s="3"/>
      <c r="O216" s="3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</row>
    <row r="217" spans="1:100" x14ac:dyDescent="0.25">
      <c r="A217" s="1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14"/>
      <c r="M217" s="8"/>
      <c r="N217" s="3"/>
      <c r="O217" s="3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</row>
    <row r="218" spans="1:100" x14ac:dyDescent="0.25">
      <c r="A218" s="1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14"/>
      <c r="M218" s="8"/>
      <c r="N218" s="3"/>
      <c r="O218" s="3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</row>
    <row r="219" spans="1:100" x14ac:dyDescent="0.25">
      <c r="A219" s="1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14"/>
      <c r="M219" s="8"/>
      <c r="N219" s="3"/>
      <c r="O219" s="3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</row>
    <row r="220" spans="1:100" x14ac:dyDescent="0.25">
      <c r="A220" s="1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14"/>
      <c r="M220" s="8"/>
      <c r="N220" s="3"/>
      <c r="O220" s="3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</row>
    <row r="221" spans="1:100" x14ac:dyDescent="0.25">
      <c r="A221" s="1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14"/>
      <c r="M221" s="8"/>
      <c r="N221" s="3"/>
      <c r="O221" s="3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</row>
    <row r="222" spans="1:100" x14ac:dyDescent="0.25">
      <c r="A222" s="1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14"/>
      <c r="M222" s="8"/>
      <c r="N222" s="3"/>
      <c r="O222" s="3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</row>
    <row r="223" spans="1:100" x14ac:dyDescent="0.25">
      <c r="A223" s="1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14"/>
      <c r="M223" s="8"/>
      <c r="N223" s="3"/>
      <c r="O223" s="3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</row>
    <row r="224" spans="1:100" x14ac:dyDescent="0.25">
      <c r="A224" s="1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14"/>
      <c r="M224" s="8"/>
      <c r="N224" s="3"/>
      <c r="O224" s="3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</row>
    <row r="225" spans="1:100" x14ac:dyDescent="0.25">
      <c r="A225" s="1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14"/>
      <c r="M225" s="8"/>
      <c r="N225" s="3"/>
      <c r="O225" s="3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</row>
    <row r="226" spans="1:100" x14ac:dyDescent="0.25">
      <c r="A226" s="1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14"/>
      <c r="M226" s="8"/>
      <c r="N226" s="3"/>
      <c r="O226" s="3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</row>
    <row r="227" spans="1:100" x14ac:dyDescent="0.25">
      <c r="A227" s="1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14"/>
      <c r="M227" s="8"/>
      <c r="N227" s="3"/>
      <c r="O227" s="3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</row>
    <row r="228" spans="1:100" x14ac:dyDescent="0.25">
      <c r="A228" s="1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14"/>
      <c r="M228" s="8"/>
      <c r="N228" s="3"/>
      <c r="O228" s="3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</row>
    <row r="229" spans="1:100" x14ac:dyDescent="0.25">
      <c r="A229" s="1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14"/>
      <c r="M229" s="8"/>
      <c r="N229" s="3"/>
      <c r="O229" s="3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</row>
    <row r="230" spans="1:100" x14ac:dyDescent="0.25">
      <c r="A230" s="1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14"/>
      <c r="M230" s="8"/>
      <c r="N230" s="3"/>
      <c r="O230" s="3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</row>
    <row r="231" spans="1:100" x14ac:dyDescent="0.25">
      <c r="A231" s="1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14"/>
      <c r="M231" s="8"/>
      <c r="N231" s="3"/>
      <c r="O231" s="3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</row>
    <row r="232" spans="1:100" x14ac:dyDescent="0.25">
      <c r="A232" s="1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14"/>
      <c r="M232" s="8"/>
      <c r="N232" s="3"/>
      <c r="O232" s="3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</row>
    <row r="233" spans="1:100" x14ac:dyDescent="0.25">
      <c r="A233" s="1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14"/>
      <c r="M233" s="8"/>
      <c r="N233" s="3"/>
      <c r="O233" s="3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</row>
    <row r="234" spans="1:100" x14ac:dyDescent="0.25">
      <c r="A234" s="1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14"/>
      <c r="M234" s="8"/>
      <c r="N234" s="3"/>
      <c r="O234" s="3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</row>
    <row r="235" spans="1:100" x14ac:dyDescent="0.25">
      <c r="A235" s="1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14"/>
      <c r="M235" s="8"/>
      <c r="N235" s="3"/>
      <c r="O235" s="3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</row>
    <row r="236" spans="1:100" x14ac:dyDescent="0.25">
      <c r="A236" s="1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14"/>
      <c r="M236" s="8"/>
      <c r="N236" s="3"/>
      <c r="O236" s="3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</row>
    <row r="237" spans="1:100" x14ac:dyDescent="0.25">
      <c r="A237" s="1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14"/>
      <c r="M237" s="8"/>
      <c r="N237" s="3"/>
      <c r="O237" s="3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</row>
    <row r="238" spans="1:100" x14ac:dyDescent="0.25">
      <c r="A238" s="1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14"/>
      <c r="M238" s="8"/>
      <c r="N238" s="3"/>
      <c r="O238" s="3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</row>
    <row r="239" spans="1:100" x14ac:dyDescent="0.25">
      <c r="A239" s="1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14"/>
      <c r="M239" s="8"/>
      <c r="N239" s="3"/>
      <c r="O239" s="3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</row>
    <row r="240" spans="1:100" x14ac:dyDescent="0.25">
      <c r="A240" s="1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14"/>
      <c r="M240" s="8"/>
      <c r="N240" s="3"/>
      <c r="O240" s="3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</row>
    <row r="241" spans="1:100" x14ac:dyDescent="0.25">
      <c r="A241" s="1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14"/>
      <c r="M241" s="8"/>
      <c r="N241" s="3"/>
      <c r="O241" s="3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</row>
    <row r="242" spans="1:100" x14ac:dyDescent="0.25">
      <c r="A242" s="1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14"/>
      <c r="M242" s="8"/>
      <c r="N242" s="3"/>
      <c r="O242" s="3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</row>
    <row r="243" spans="1:100" x14ac:dyDescent="0.25">
      <c r="A243" s="1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14"/>
      <c r="M243" s="8"/>
      <c r="N243" s="3"/>
      <c r="O243" s="3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</row>
    <row r="244" spans="1:100" x14ac:dyDescent="0.25">
      <c r="A244" s="1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14"/>
      <c r="M244" s="8"/>
      <c r="N244" s="3"/>
      <c r="O244" s="3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</row>
    <row r="245" spans="1:100" x14ac:dyDescent="0.25">
      <c r="A245" s="1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14"/>
      <c r="M245" s="8"/>
      <c r="N245" s="3"/>
      <c r="O245" s="3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</row>
    <row r="246" spans="1:100" x14ac:dyDescent="0.25">
      <c r="A246" s="1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14"/>
      <c r="M246" s="8"/>
      <c r="N246" s="3"/>
      <c r="O246" s="3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</row>
    <row r="247" spans="1:100" x14ac:dyDescent="0.25">
      <c r="A247" s="1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14"/>
      <c r="M247" s="8"/>
      <c r="N247" s="3"/>
      <c r="O247" s="3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</row>
    <row r="248" spans="1:100" x14ac:dyDescent="0.25">
      <c r="A248" s="1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14"/>
      <c r="M248" s="8"/>
      <c r="N248" s="3"/>
      <c r="O248" s="3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</row>
    <row r="249" spans="1:100" x14ac:dyDescent="0.25">
      <c r="A249" s="1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14"/>
      <c r="M249" s="8"/>
      <c r="N249" s="3"/>
      <c r="O249" s="3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</row>
    <row r="250" spans="1:100" x14ac:dyDescent="0.25">
      <c r="A250" s="1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14"/>
      <c r="M250" s="8"/>
      <c r="N250" s="3"/>
      <c r="O250" s="3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</row>
    <row r="251" spans="1:100" x14ac:dyDescent="0.25">
      <c r="A251" s="1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14"/>
      <c r="M251" s="8"/>
      <c r="N251" s="3"/>
      <c r="O251" s="3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</row>
    <row r="252" spans="1:100" x14ac:dyDescent="0.25">
      <c r="A252" s="1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14"/>
      <c r="M252" s="8"/>
      <c r="N252" s="3"/>
      <c r="O252" s="3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</row>
    <row r="253" spans="1:100" x14ac:dyDescent="0.25">
      <c r="A253" s="1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14"/>
      <c r="M253" s="8"/>
      <c r="N253" s="3"/>
      <c r="O253" s="3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</row>
    <row r="254" spans="1:100" x14ac:dyDescent="0.25">
      <c r="A254" s="1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14"/>
      <c r="M254" s="8"/>
      <c r="N254" s="3"/>
      <c r="O254" s="3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</row>
    <row r="255" spans="1:100" x14ac:dyDescent="0.25">
      <c r="A255" s="1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14"/>
      <c r="M255" s="8"/>
      <c r="N255" s="3"/>
      <c r="O255" s="3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</row>
    <row r="256" spans="1:100" x14ac:dyDescent="0.25">
      <c r="A256" s="1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14"/>
      <c r="M256" s="8"/>
      <c r="N256" s="3"/>
      <c r="O256" s="3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</row>
    <row r="257" spans="1:100" x14ac:dyDescent="0.25">
      <c r="A257" s="1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14"/>
      <c r="M257" s="8"/>
      <c r="N257" s="3"/>
      <c r="O257" s="3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</row>
    <row r="258" spans="1:100" x14ac:dyDescent="0.25">
      <c r="A258" s="1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14"/>
      <c r="M258" s="8"/>
      <c r="N258" s="3"/>
      <c r="O258" s="3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</row>
    <row r="259" spans="1:100" x14ac:dyDescent="0.25">
      <c r="A259" s="1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14"/>
      <c r="M259" s="8"/>
      <c r="N259" s="3"/>
      <c r="O259" s="3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</row>
    <row r="260" spans="1:100" x14ac:dyDescent="0.25">
      <c r="A260" s="1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14"/>
      <c r="M260" s="8"/>
      <c r="N260" s="3"/>
      <c r="O260" s="3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</row>
    <row r="261" spans="1:100" x14ac:dyDescent="0.25">
      <c r="A261" s="1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14"/>
      <c r="M261" s="8"/>
      <c r="N261" s="3"/>
      <c r="O261" s="3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</row>
    <row r="262" spans="1:100" x14ac:dyDescent="0.25">
      <c r="A262" s="1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14"/>
      <c r="M262" s="8"/>
      <c r="N262" s="3"/>
      <c r="O262" s="3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</row>
    <row r="263" spans="1:100" x14ac:dyDescent="0.25">
      <c r="A263" s="1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14"/>
      <c r="M263" s="8"/>
      <c r="N263" s="3"/>
      <c r="O263" s="3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</row>
    <row r="264" spans="1:100" x14ac:dyDescent="0.25">
      <c r="A264" s="1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14"/>
      <c r="M264" s="8"/>
      <c r="N264" s="3"/>
      <c r="O264" s="3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</row>
    <row r="265" spans="1:100" x14ac:dyDescent="0.25">
      <c r="A265" s="1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14"/>
      <c r="M265" s="8"/>
      <c r="N265" s="3"/>
      <c r="O265" s="3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</row>
    <row r="266" spans="1:100" x14ac:dyDescent="0.25">
      <c r="A266" s="1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14"/>
      <c r="M266" s="8"/>
      <c r="N266" s="3"/>
      <c r="O266" s="3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</row>
    <row r="267" spans="1:100" x14ac:dyDescent="0.25">
      <c r="A267" s="1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14"/>
      <c r="M267" s="8"/>
      <c r="N267" s="3"/>
      <c r="O267" s="3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</row>
    <row r="268" spans="1:100" x14ac:dyDescent="0.25">
      <c r="A268" s="1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14"/>
      <c r="M268" s="8"/>
      <c r="N268" s="3"/>
      <c r="O268" s="3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</row>
    <row r="269" spans="1:100" x14ac:dyDescent="0.25">
      <c r="A269" s="1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14"/>
      <c r="M269" s="8"/>
      <c r="N269" s="3"/>
      <c r="O269" s="3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</row>
    <row r="270" spans="1:100" x14ac:dyDescent="0.25">
      <c r="A270" s="1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14"/>
      <c r="M270" s="8"/>
      <c r="N270" s="3"/>
      <c r="O270" s="3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</row>
    <row r="271" spans="1:100" x14ac:dyDescent="0.25">
      <c r="A271" s="1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14"/>
      <c r="M271" s="8"/>
      <c r="N271" s="3"/>
      <c r="O271" s="3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</row>
    <row r="272" spans="1:100" x14ac:dyDescent="0.25">
      <c r="A272" s="1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14"/>
      <c r="M272" s="8"/>
      <c r="N272" s="3"/>
      <c r="O272" s="3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</row>
    <row r="273" spans="1:100" x14ac:dyDescent="0.25">
      <c r="A273" s="1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14"/>
      <c r="M273" s="8"/>
      <c r="N273" s="3"/>
      <c r="O273" s="3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</row>
    <row r="274" spans="1:100" x14ac:dyDescent="0.25">
      <c r="A274" s="1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14"/>
      <c r="M274" s="8"/>
      <c r="N274" s="3"/>
      <c r="O274" s="3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</row>
    <row r="275" spans="1:100" x14ac:dyDescent="0.25">
      <c r="A275" s="1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14"/>
      <c r="M275" s="8"/>
      <c r="N275" s="3"/>
      <c r="O275" s="3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</row>
    <row r="276" spans="1:100" x14ac:dyDescent="0.25">
      <c r="A276" s="1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14"/>
      <c r="M276" s="8"/>
      <c r="N276" s="3"/>
      <c r="O276" s="3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</row>
    <row r="277" spans="1:100" x14ac:dyDescent="0.25">
      <c r="A277" s="1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14"/>
      <c r="M277" s="8"/>
      <c r="N277" s="3"/>
      <c r="O277" s="3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</row>
    <row r="278" spans="1:100" x14ac:dyDescent="0.25">
      <c r="A278" s="1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14"/>
      <c r="M278" s="8"/>
      <c r="N278" s="3"/>
      <c r="O278" s="3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</row>
    <row r="279" spans="1:100" x14ac:dyDescent="0.25">
      <c r="A279" s="1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14"/>
      <c r="M279" s="8"/>
      <c r="N279" s="3"/>
      <c r="O279" s="3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</row>
    <row r="280" spans="1:100" x14ac:dyDescent="0.25">
      <c r="A280" s="1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14"/>
      <c r="M280" s="8"/>
      <c r="N280" s="3"/>
      <c r="O280" s="3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</row>
    <row r="281" spans="1:100" x14ac:dyDescent="0.25">
      <c r="A281" s="1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14"/>
      <c r="M281" s="8"/>
      <c r="N281" s="3"/>
      <c r="O281" s="3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</row>
    <row r="282" spans="1:100" x14ac:dyDescent="0.25">
      <c r="A282" s="1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14"/>
      <c r="M282" s="8"/>
      <c r="N282" s="3"/>
      <c r="O282" s="3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</row>
    <row r="283" spans="1:100" x14ac:dyDescent="0.25">
      <c r="A283" s="1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14"/>
      <c r="M283" s="8"/>
      <c r="N283" s="3"/>
      <c r="O283" s="3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</row>
    <row r="284" spans="1:100" x14ac:dyDescent="0.25">
      <c r="A284" s="1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14"/>
      <c r="M284" s="8"/>
      <c r="N284" s="3"/>
      <c r="O284" s="3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</row>
    <row r="285" spans="1:100" x14ac:dyDescent="0.25">
      <c r="A285" s="1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14"/>
      <c r="M285" s="8"/>
      <c r="N285" s="3"/>
      <c r="O285" s="3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</row>
    <row r="286" spans="1:100" x14ac:dyDescent="0.25">
      <c r="A286" s="1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14"/>
      <c r="M286" s="8"/>
      <c r="N286" s="3"/>
      <c r="O286" s="3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</row>
    <row r="287" spans="1:100" x14ac:dyDescent="0.25">
      <c r="A287" s="1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14"/>
      <c r="M287" s="8"/>
      <c r="N287" s="3"/>
      <c r="O287" s="3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</row>
    <row r="288" spans="1:100" x14ac:dyDescent="0.25">
      <c r="A288" s="1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14"/>
      <c r="M288" s="8"/>
      <c r="N288" s="3"/>
      <c r="O288" s="3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</row>
    <row r="289" spans="1:100" x14ac:dyDescent="0.25">
      <c r="A289" s="1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14"/>
      <c r="M289" s="8"/>
      <c r="N289" s="3"/>
      <c r="O289" s="3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</row>
    <row r="290" spans="1:100" x14ac:dyDescent="0.25">
      <c r="A290" s="1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14"/>
      <c r="M290" s="8"/>
      <c r="N290" s="3"/>
      <c r="O290" s="3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</row>
    <row r="291" spans="1:100" x14ac:dyDescent="0.25">
      <c r="A291" s="1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14"/>
      <c r="M291" s="8"/>
      <c r="N291" s="3"/>
      <c r="O291" s="3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</row>
    <row r="292" spans="1:100" x14ac:dyDescent="0.25">
      <c r="A292" s="1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14"/>
      <c r="M292" s="8"/>
      <c r="N292" s="3"/>
      <c r="O292" s="3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</row>
    <row r="293" spans="1:100" x14ac:dyDescent="0.25">
      <c r="A293" s="1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14"/>
      <c r="M293" s="8"/>
      <c r="N293" s="3"/>
      <c r="O293" s="3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</row>
    <row r="294" spans="1:100" x14ac:dyDescent="0.25">
      <c r="A294" s="1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14"/>
      <c r="M294" s="8"/>
      <c r="N294" s="3"/>
      <c r="O294" s="3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</row>
    <row r="295" spans="1:100" x14ac:dyDescent="0.25">
      <c r="A295" s="1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14"/>
      <c r="M295" s="8"/>
      <c r="N295" s="3"/>
      <c r="O295" s="3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</row>
    <row r="296" spans="1:100" x14ac:dyDescent="0.25">
      <c r="A296" s="1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14"/>
      <c r="M296" s="8"/>
      <c r="N296" s="3"/>
      <c r="O296" s="3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</row>
    <row r="297" spans="1:100" x14ac:dyDescent="0.25">
      <c r="A297" s="1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14"/>
      <c r="M297" s="8"/>
      <c r="N297" s="3"/>
      <c r="O297" s="3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</row>
    <row r="298" spans="1:100" x14ac:dyDescent="0.25">
      <c r="A298" s="1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14"/>
      <c r="M298" s="8"/>
      <c r="N298" s="3"/>
      <c r="O298" s="3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</row>
    <row r="299" spans="1:100" x14ac:dyDescent="0.25">
      <c r="A299" s="1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14"/>
      <c r="M299" s="8"/>
      <c r="N299" s="3"/>
      <c r="O299" s="3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</row>
    <row r="300" spans="1:100" x14ac:dyDescent="0.25">
      <c r="A300" s="1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14"/>
      <c r="M300" s="8"/>
      <c r="N300" s="3"/>
      <c r="O300" s="3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</row>
    <row r="301" spans="1:100" x14ac:dyDescent="0.25">
      <c r="A301" s="1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14"/>
      <c r="M301" s="8"/>
      <c r="N301" s="3"/>
      <c r="O301" s="3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</row>
    <row r="302" spans="1:100" x14ac:dyDescent="0.25">
      <c r="A302" s="1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14"/>
      <c r="M302" s="8"/>
      <c r="N302" s="3"/>
      <c r="O302" s="3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</row>
    <row r="303" spans="1:100" x14ac:dyDescent="0.25">
      <c r="A303" s="1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14"/>
      <c r="M303" s="8"/>
      <c r="N303" s="3"/>
      <c r="O303" s="3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</row>
    <row r="304" spans="1:100" x14ac:dyDescent="0.25">
      <c r="A304" s="1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14"/>
      <c r="M304" s="8"/>
      <c r="N304" s="3"/>
      <c r="O304" s="3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</row>
    <row r="305" spans="1:100" x14ac:dyDescent="0.25">
      <c r="A305" s="1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14"/>
      <c r="M305" s="8"/>
      <c r="N305" s="3"/>
      <c r="O305" s="3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</row>
    <row r="306" spans="1:100" x14ac:dyDescent="0.25">
      <c r="A306" s="1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14"/>
      <c r="M306" s="8"/>
      <c r="N306" s="3"/>
      <c r="O306" s="3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</row>
    <row r="307" spans="1:100" x14ac:dyDescent="0.25">
      <c r="A307" s="1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14"/>
      <c r="M307" s="8"/>
      <c r="N307" s="3"/>
      <c r="O307" s="3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</row>
    <row r="308" spans="1:100" x14ac:dyDescent="0.25">
      <c r="A308" s="1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14"/>
      <c r="M308" s="8"/>
      <c r="N308" s="3"/>
      <c r="O308" s="3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</row>
    <row r="309" spans="1:100" x14ac:dyDescent="0.25">
      <c r="A309" s="1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14"/>
      <c r="M309" s="8"/>
      <c r="N309" s="3"/>
      <c r="O309" s="3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</row>
    <row r="310" spans="1:100" x14ac:dyDescent="0.25">
      <c r="A310" s="1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14"/>
      <c r="M310" s="8"/>
      <c r="N310" s="3"/>
      <c r="O310" s="3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</row>
    <row r="311" spans="1:100" x14ac:dyDescent="0.25">
      <c r="A311" s="1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14"/>
      <c r="M311" s="8"/>
      <c r="N311" s="3"/>
      <c r="O311" s="3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</row>
    <row r="312" spans="1:100" x14ac:dyDescent="0.25">
      <c r="A312" s="1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14"/>
      <c r="M312" s="8"/>
      <c r="N312" s="3"/>
      <c r="O312" s="3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</row>
    <row r="313" spans="1:100" x14ac:dyDescent="0.25">
      <c r="A313" s="1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14"/>
      <c r="M313" s="8"/>
      <c r="N313" s="3"/>
      <c r="O313" s="3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</row>
    <row r="314" spans="1:100" x14ac:dyDescent="0.25">
      <c r="A314" s="1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14"/>
      <c r="M314" s="8"/>
      <c r="N314" s="3"/>
      <c r="O314" s="3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</row>
    <row r="315" spans="1:100" x14ac:dyDescent="0.25">
      <c r="A315" s="1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14"/>
      <c r="M315" s="8"/>
      <c r="N315" s="3"/>
      <c r="O315" s="3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</row>
    <row r="316" spans="1:100" x14ac:dyDescent="0.25">
      <c r="A316" s="1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14"/>
      <c r="M316" s="8"/>
      <c r="N316" s="3"/>
      <c r="O316" s="3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</row>
    <row r="317" spans="1:100" x14ac:dyDescent="0.25">
      <c r="A317" s="1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14"/>
      <c r="M317" s="8"/>
      <c r="N317" s="3"/>
      <c r="O317" s="3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</row>
    <row r="318" spans="1:100" x14ac:dyDescent="0.25">
      <c r="A318" s="1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14"/>
      <c r="M318" s="8"/>
      <c r="N318" s="3"/>
      <c r="O318" s="3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</row>
    <row r="319" spans="1:100" x14ac:dyDescent="0.25">
      <c r="A319" s="1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14"/>
      <c r="M319" s="8"/>
      <c r="N319" s="3"/>
      <c r="O319" s="3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</row>
    <row r="320" spans="1:100" x14ac:dyDescent="0.25">
      <c r="A320" s="1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14"/>
      <c r="M320" s="8"/>
      <c r="N320" s="3"/>
      <c r="O320" s="3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</row>
    <row r="321" spans="1:100" x14ac:dyDescent="0.25">
      <c r="A321" s="1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14"/>
      <c r="M321" s="8"/>
      <c r="N321" s="3"/>
      <c r="O321" s="3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</row>
    <row r="322" spans="1:100" x14ac:dyDescent="0.25">
      <c r="A322" s="1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14"/>
      <c r="M322" s="8"/>
      <c r="N322" s="3"/>
      <c r="O322" s="3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</row>
    <row r="323" spans="1:100" x14ac:dyDescent="0.25">
      <c r="A323" s="1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14"/>
      <c r="M323" s="8"/>
      <c r="N323" s="3"/>
      <c r="O323" s="3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</row>
    <row r="324" spans="1:100" x14ac:dyDescent="0.25">
      <c r="A324" s="1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14"/>
      <c r="M324" s="8"/>
      <c r="N324" s="3"/>
      <c r="O324" s="3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</row>
    <row r="325" spans="1:100" x14ac:dyDescent="0.25">
      <c r="A325" s="1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14"/>
      <c r="M325" s="8"/>
      <c r="N325" s="3"/>
      <c r="O325" s="3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</row>
    <row r="326" spans="1:100" x14ac:dyDescent="0.25">
      <c r="A326" s="1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14"/>
      <c r="M326" s="8"/>
      <c r="N326" s="3"/>
      <c r="O326" s="3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</row>
    <row r="327" spans="1:100" x14ac:dyDescent="0.25">
      <c r="A327" s="1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14"/>
      <c r="M327" s="8"/>
      <c r="N327" s="3"/>
      <c r="O327" s="3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</row>
    <row r="328" spans="1:100" x14ac:dyDescent="0.25">
      <c r="A328" s="1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14"/>
      <c r="M328" s="8"/>
      <c r="N328" s="3"/>
      <c r="O328" s="3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</row>
    <row r="329" spans="1:100" x14ac:dyDescent="0.25">
      <c r="A329" s="1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14"/>
      <c r="M329" s="8"/>
      <c r="N329" s="3"/>
      <c r="O329" s="3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</row>
    <row r="330" spans="1:100" x14ac:dyDescent="0.25">
      <c r="A330" s="1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14"/>
      <c r="M330" s="8"/>
      <c r="N330" s="3"/>
      <c r="O330" s="3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</row>
    <row r="331" spans="1:100" x14ac:dyDescent="0.25">
      <c r="A331" s="1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14"/>
      <c r="M331" s="8"/>
      <c r="N331" s="3"/>
      <c r="O331" s="3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</row>
    <row r="332" spans="1:100" x14ac:dyDescent="0.25">
      <c r="A332" s="1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14"/>
      <c r="M332" s="8"/>
      <c r="N332" s="3"/>
      <c r="O332" s="3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</row>
    <row r="333" spans="1:100" x14ac:dyDescent="0.25">
      <c r="A333" s="1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14"/>
      <c r="M333" s="8"/>
      <c r="N333" s="3"/>
      <c r="O333" s="3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</row>
    <row r="334" spans="1:100" x14ac:dyDescent="0.25">
      <c r="A334" s="1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14"/>
      <c r="M334" s="8"/>
      <c r="N334" s="3"/>
      <c r="O334" s="3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</row>
    <row r="335" spans="1:100" x14ac:dyDescent="0.25">
      <c r="A335" s="1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14"/>
      <c r="M335" s="8"/>
      <c r="N335" s="3"/>
      <c r="O335" s="3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</row>
    <row r="336" spans="1:100" x14ac:dyDescent="0.25">
      <c r="A336" s="1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14"/>
      <c r="M336" s="8"/>
      <c r="N336" s="3"/>
      <c r="O336" s="3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</row>
    <row r="337" spans="1:100" x14ac:dyDescent="0.25">
      <c r="A337" s="1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14"/>
      <c r="M337" s="8"/>
      <c r="N337" s="3"/>
      <c r="O337" s="3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</row>
    <row r="338" spans="1:100" x14ac:dyDescent="0.25">
      <c r="A338" s="1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14"/>
      <c r="M338" s="8"/>
      <c r="N338" s="3"/>
      <c r="O338" s="3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</row>
    <row r="339" spans="1:100" x14ac:dyDescent="0.25">
      <c r="A339" s="1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14"/>
      <c r="M339" s="8"/>
      <c r="N339" s="3"/>
      <c r="O339" s="3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</row>
    <row r="340" spans="1:100" x14ac:dyDescent="0.25">
      <c r="A340" s="1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14"/>
      <c r="M340" s="8"/>
      <c r="N340" s="3"/>
      <c r="O340" s="3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</row>
    <row r="341" spans="1:100" x14ac:dyDescent="0.25">
      <c r="A341" s="1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14"/>
      <c r="M341" s="8"/>
      <c r="N341" s="3"/>
      <c r="O341" s="3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</row>
    <row r="342" spans="1:100" x14ac:dyDescent="0.25">
      <c r="A342" s="1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14"/>
      <c r="M342" s="8"/>
      <c r="N342" s="3"/>
      <c r="O342" s="3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</row>
    <row r="343" spans="1:100" x14ac:dyDescent="0.25">
      <c r="A343" s="1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14"/>
      <c r="M343" s="8"/>
      <c r="N343" s="3"/>
      <c r="O343" s="3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</row>
    <row r="344" spans="1:100" x14ac:dyDescent="0.25">
      <c r="A344" s="1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14"/>
      <c r="M344" s="8"/>
      <c r="N344" s="3"/>
      <c r="O344" s="3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</row>
    <row r="345" spans="1:100" x14ac:dyDescent="0.25">
      <c r="A345" s="1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14"/>
      <c r="M345" s="8"/>
      <c r="N345" s="3"/>
      <c r="O345" s="3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</row>
    <row r="346" spans="1:100" x14ac:dyDescent="0.25">
      <c r="A346" s="1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14"/>
      <c r="M346" s="8"/>
      <c r="N346" s="3"/>
      <c r="O346" s="3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</row>
    <row r="347" spans="1:100" x14ac:dyDescent="0.25">
      <c r="A347" s="1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14"/>
      <c r="M347" s="8"/>
      <c r="N347" s="3"/>
      <c r="O347" s="3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</row>
    <row r="348" spans="1:100" x14ac:dyDescent="0.25">
      <c r="A348" s="1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14"/>
      <c r="M348" s="8"/>
      <c r="N348" s="3"/>
      <c r="O348" s="3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</row>
    <row r="349" spans="1:100" x14ac:dyDescent="0.25">
      <c r="A349" s="1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14"/>
      <c r="M349" s="8"/>
      <c r="N349" s="3"/>
      <c r="O349" s="3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</row>
    <row r="350" spans="1:100" x14ac:dyDescent="0.25">
      <c r="A350" s="1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14"/>
      <c r="M350" s="8"/>
      <c r="N350" s="3"/>
      <c r="O350" s="3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</row>
    <row r="351" spans="1:100" x14ac:dyDescent="0.25">
      <c r="A351" s="1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14"/>
      <c r="M351" s="8"/>
      <c r="N351" s="3"/>
      <c r="O351" s="3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</row>
    <row r="352" spans="1:100" x14ac:dyDescent="0.25">
      <c r="A352" s="1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14"/>
      <c r="M352" s="8"/>
      <c r="N352" s="3"/>
      <c r="O352" s="3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</row>
    <row r="353" spans="1:100" x14ac:dyDescent="0.25">
      <c r="A353" s="1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14"/>
      <c r="M353" s="8"/>
      <c r="N353" s="3"/>
      <c r="O353" s="3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</row>
    <row r="354" spans="1:100" x14ac:dyDescent="0.25">
      <c r="A354" s="1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14"/>
      <c r="M354" s="8"/>
      <c r="N354" s="3"/>
      <c r="O354" s="3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</row>
    <row r="355" spans="1:100" x14ac:dyDescent="0.25">
      <c r="A355" s="1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14"/>
      <c r="M355" s="8"/>
      <c r="N355" s="3"/>
      <c r="O355" s="3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</row>
    <row r="356" spans="1:100" x14ac:dyDescent="0.25">
      <c r="A356" s="1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14"/>
      <c r="M356" s="8"/>
      <c r="N356" s="3"/>
      <c r="O356" s="3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</row>
    <row r="357" spans="1:100" x14ac:dyDescent="0.25">
      <c r="A357" s="1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14"/>
      <c r="M357" s="8"/>
      <c r="N357" s="3"/>
      <c r="O357" s="3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</row>
    <row r="358" spans="1:100" x14ac:dyDescent="0.25">
      <c r="A358" s="1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14"/>
      <c r="M358" s="8"/>
      <c r="N358" s="3"/>
      <c r="O358" s="3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</row>
    <row r="359" spans="1:100" x14ac:dyDescent="0.25">
      <c r="A359" s="1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14"/>
      <c r="M359" s="8"/>
      <c r="N359" s="3"/>
      <c r="O359" s="3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</row>
    <row r="360" spans="1:100" x14ac:dyDescent="0.25">
      <c r="A360" s="1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14"/>
      <c r="M360" s="8"/>
      <c r="N360" s="3"/>
      <c r="O360" s="3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</row>
    <row r="361" spans="1:100" x14ac:dyDescent="0.25">
      <c r="A361" s="1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14"/>
      <c r="M361" s="8"/>
      <c r="N361" s="3"/>
      <c r="O361" s="3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</row>
    <row r="362" spans="1:100" x14ac:dyDescent="0.25">
      <c r="A362" s="1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14"/>
      <c r="M362" s="8"/>
      <c r="N362" s="3"/>
      <c r="O362" s="3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</row>
    <row r="363" spans="1:100" x14ac:dyDescent="0.25">
      <c r="A363" s="1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14"/>
      <c r="M363" s="8"/>
      <c r="N363" s="3"/>
      <c r="O363" s="3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</row>
    <row r="364" spans="1:100" x14ac:dyDescent="0.25">
      <c r="A364" s="1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14"/>
      <c r="M364" s="8"/>
      <c r="N364" s="3"/>
      <c r="O364" s="3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</row>
    <row r="365" spans="1:100" x14ac:dyDescent="0.25">
      <c r="A365" s="1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14"/>
      <c r="M365" s="8"/>
      <c r="N365" s="3"/>
      <c r="O365" s="3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</row>
    <row r="366" spans="1:100" x14ac:dyDescent="0.25">
      <c r="A366" s="1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14"/>
      <c r="M366" s="8"/>
      <c r="N366" s="3"/>
      <c r="O366" s="3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</row>
    <row r="367" spans="1:100" x14ac:dyDescent="0.25">
      <c r="A367" s="1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14"/>
      <c r="M367" s="8"/>
      <c r="N367" s="3"/>
      <c r="O367" s="3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</row>
    <row r="368" spans="1:100" x14ac:dyDescent="0.25">
      <c r="A368" s="1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14"/>
      <c r="M368" s="8"/>
      <c r="N368" s="3"/>
      <c r="O368" s="3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</row>
    <row r="369" spans="1:100" x14ac:dyDescent="0.25">
      <c r="A369" s="1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14"/>
      <c r="M369" s="8"/>
      <c r="N369" s="3"/>
      <c r="O369" s="3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</row>
    <row r="370" spans="1:100" x14ac:dyDescent="0.25">
      <c r="A370" s="1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14"/>
      <c r="M370" s="8"/>
      <c r="N370" s="3"/>
      <c r="O370" s="3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</row>
    <row r="371" spans="1:100" x14ac:dyDescent="0.25">
      <c r="A371" s="1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14"/>
      <c r="M371" s="8"/>
      <c r="N371" s="3"/>
      <c r="O371" s="3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</row>
    <row r="372" spans="1:100" x14ac:dyDescent="0.25">
      <c r="A372" s="1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14"/>
      <c r="M372" s="8"/>
      <c r="N372" s="3"/>
      <c r="O372" s="3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</row>
    <row r="373" spans="1:100" x14ac:dyDescent="0.25">
      <c r="A373" s="1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14"/>
      <c r="M373" s="8"/>
      <c r="N373" s="3"/>
      <c r="O373" s="3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</row>
    <row r="374" spans="1:100" x14ac:dyDescent="0.25">
      <c r="A374" s="1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14"/>
      <c r="M374" s="8"/>
      <c r="N374" s="3"/>
      <c r="O374" s="3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</row>
    <row r="375" spans="1:100" x14ac:dyDescent="0.25">
      <c r="A375" s="1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14"/>
      <c r="M375" s="8"/>
      <c r="N375" s="3"/>
      <c r="O375" s="3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</row>
    <row r="376" spans="1:100" x14ac:dyDescent="0.25">
      <c r="A376" s="1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14"/>
      <c r="M376" s="8"/>
      <c r="N376" s="3"/>
      <c r="O376" s="3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</row>
    <row r="377" spans="1:100" x14ac:dyDescent="0.25">
      <c r="A377" s="1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14"/>
      <c r="M377" s="8"/>
      <c r="N377" s="3"/>
      <c r="O377" s="3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</row>
    <row r="378" spans="1:100" x14ac:dyDescent="0.25">
      <c r="A378" s="1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14"/>
      <c r="M378" s="8"/>
      <c r="N378" s="3"/>
      <c r="O378" s="3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</row>
    <row r="379" spans="1:100" x14ac:dyDescent="0.25">
      <c r="A379" s="1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14"/>
      <c r="M379" s="8"/>
      <c r="N379" s="3"/>
      <c r="O379" s="3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</row>
    <row r="380" spans="1:100" x14ac:dyDescent="0.25">
      <c r="A380" s="1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14"/>
      <c r="M380" s="8"/>
      <c r="N380" s="3"/>
      <c r="O380" s="3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</row>
    <row r="381" spans="1:100" x14ac:dyDescent="0.25">
      <c r="A381" s="1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14"/>
      <c r="M381" s="8"/>
      <c r="N381" s="3"/>
      <c r="O381" s="3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</row>
    <row r="382" spans="1:100" x14ac:dyDescent="0.25">
      <c r="A382" s="1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14"/>
      <c r="M382" s="8"/>
      <c r="N382" s="3"/>
      <c r="O382" s="3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</row>
    <row r="383" spans="1:100" x14ac:dyDescent="0.25">
      <c r="A383" s="1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14"/>
      <c r="M383" s="8"/>
      <c r="N383" s="3"/>
      <c r="O383" s="3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</row>
    <row r="384" spans="1:100" x14ac:dyDescent="0.25">
      <c r="A384" s="1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14"/>
      <c r="M384" s="8"/>
      <c r="N384" s="3"/>
      <c r="O384" s="3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</row>
    <row r="385" spans="1:100" x14ac:dyDescent="0.25">
      <c r="A385" s="1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14"/>
      <c r="M385" s="8"/>
      <c r="N385" s="3"/>
      <c r="O385" s="3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</row>
    <row r="386" spans="1:100" x14ac:dyDescent="0.25">
      <c r="A386" s="1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14"/>
      <c r="M386" s="8"/>
      <c r="N386" s="3"/>
      <c r="O386" s="3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</row>
    <row r="387" spans="1:100" x14ac:dyDescent="0.25">
      <c r="A387" s="1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14"/>
      <c r="M387" s="8"/>
      <c r="N387" s="3"/>
      <c r="O387" s="3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</row>
    <row r="388" spans="1:100" x14ac:dyDescent="0.25">
      <c r="A388" s="1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14"/>
      <c r="M388" s="8"/>
      <c r="N388" s="3"/>
      <c r="O388" s="3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</row>
    <row r="389" spans="1:100" x14ac:dyDescent="0.25">
      <c r="A389" s="1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14"/>
      <c r="M389" s="8"/>
      <c r="N389" s="3"/>
      <c r="O389" s="3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</row>
    <row r="390" spans="1:100" x14ac:dyDescent="0.25">
      <c r="A390" s="1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14"/>
      <c r="M390" s="8"/>
      <c r="N390" s="3"/>
      <c r="O390" s="3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</row>
    <row r="391" spans="1:100" x14ac:dyDescent="0.25">
      <c r="A391" s="1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14"/>
      <c r="M391" s="8"/>
      <c r="N391" s="3"/>
      <c r="O391" s="3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</row>
    <row r="392" spans="1:100" x14ac:dyDescent="0.25">
      <c r="A392" s="1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14"/>
      <c r="M392" s="8"/>
      <c r="N392" s="3"/>
      <c r="O392" s="3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</row>
    <row r="393" spans="1:100" x14ac:dyDescent="0.25">
      <c r="A393" s="1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14"/>
      <c r="M393" s="8"/>
      <c r="N393" s="3"/>
      <c r="O393" s="3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</row>
    <row r="394" spans="1:100" x14ac:dyDescent="0.25">
      <c r="A394" s="1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14"/>
      <c r="M394" s="8"/>
      <c r="N394" s="3"/>
      <c r="O394" s="3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</row>
    <row r="395" spans="1:100" x14ac:dyDescent="0.25">
      <c r="A395" s="1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14"/>
      <c r="M395" s="8"/>
      <c r="N395" s="3"/>
      <c r="O395" s="3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</row>
    <row r="396" spans="1:100" x14ac:dyDescent="0.25">
      <c r="A396" s="1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14"/>
      <c r="M396" s="8"/>
      <c r="N396" s="3"/>
      <c r="O396" s="3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</row>
    <row r="397" spans="1:100" x14ac:dyDescent="0.25">
      <c r="A397" s="1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14"/>
      <c r="M397" s="8"/>
      <c r="N397" s="3"/>
      <c r="O397" s="3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</row>
    <row r="398" spans="1:100" x14ac:dyDescent="0.25">
      <c r="A398" s="1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14"/>
      <c r="M398" s="8"/>
      <c r="N398" s="3"/>
      <c r="O398" s="3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</row>
    <row r="399" spans="1:100" x14ac:dyDescent="0.25">
      <c r="A399" s="1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14"/>
      <c r="M399" s="8"/>
      <c r="N399" s="3"/>
      <c r="O399" s="3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</row>
    <row r="400" spans="1:100" x14ac:dyDescent="0.25">
      <c r="A400" s="1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14"/>
      <c r="M400" s="8"/>
      <c r="N400" s="3"/>
      <c r="O400" s="3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</row>
    <row r="401" spans="1:100" x14ac:dyDescent="0.25">
      <c r="A401" s="1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14"/>
      <c r="M401" s="8"/>
      <c r="N401" s="3"/>
      <c r="O401" s="3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</row>
    <row r="402" spans="1:100" x14ac:dyDescent="0.25">
      <c r="A402" s="1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14"/>
      <c r="M402" s="8"/>
      <c r="N402" s="3"/>
      <c r="O402" s="3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</row>
    <row r="403" spans="1:100" x14ac:dyDescent="0.25">
      <c r="A403" s="1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14"/>
      <c r="M403" s="8"/>
      <c r="N403" s="3"/>
      <c r="O403" s="3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</row>
    <row r="404" spans="1:100" x14ac:dyDescent="0.25">
      <c r="A404" s="1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14"/>
      <c r="M404" s="8"/>
      <c r="N404" s="3"/>
      <c r="O404" s="3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</row>
    <row r="405" spans="1:100" x14ac:dyDescent="0.25">
      <c r="A405" s="1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14"/>
      <c r="M405" s="8"/>
      <c r="N405" s="3"/>
      <c r="O405" s="3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</row>
    <row r="406" spans="1:100" x14ac:dyDescent="0.25">
      <c r="A406" s="1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14"/>
      <c r="M406" s="8"/>
      <c r="N406" s="3"/>
      <c r="O406" s="3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</row>
    <row r="407" spans="1:100" x14ac:dyDescent="0.25">
      <c r="A407" s="1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14"/>
      <c r="M407" s="8"/>
      <c r="N407" s="3"/>
      <c r="O407" s="3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</row>
    <row r="408" spans="1:100" x14ac:dyDescent="0.25">
      <c r="A408" s="1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14"/>
      <c r="M408" s="8"/>
      <c r="N408" s="3"/>
      <c r="O408" s="3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</row>
    <row r="409" spans="1:100" x14ac:dyDescent="0.25">
      <c r="A409" s="1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14"/>
      <c r="M409" s="8"/>
      <c r="N409" s="3"/>
      <c r="O409" s="3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</row>
    <row r="410" spans="1:100" x14ac:dyDescent="0.25">
      <c r="A410" s="1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14"/>
      <c r="M410" s="8"/>
      <c r="N410" s="3"/>
      <c r="O410" s="3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</row>
    <row r="411" spans="1:100" x14ac:dyDescent="0.25">
      <c r="A411" s="1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14"/>
      <c r="M411" s="8"/>
      <c r="N411" s="3"/>
      <c r="O411" s="3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</row>
    <row r="412" spans="1:100" x14ac:dyDescent="0.25">
      <c r="A412" s="1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14"/>
      <c r="M412" s="8"/>
      <c r="N412" s="3"/>
      <c r="O412" s="3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</row>
    <row r="413" spans="1:100" x14ac:dyDescent="0.25">
      <c r="A413" s="1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14"/>
      <c r="M413" s="8"/>
      <c r="N413" s="3"/>
      <c r="O413" s="3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</row>
    <row r="414" spans="1:100" x14ac:dyDescent="0.25">
      <c r="A414" s="1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14"/>
      <c r="M414" s="8"/>
      <c r="N414" s="3"/>
      <c r="O414" s="3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</row>
    <row r="415" spans="1:100" x14ac:dyDescent="0.25">
      <c r="A415" s="1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14"/>
      <c r="M415" s="8"/>
      <c r="N415" s="3"/>
      <c r="O415" s="3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</row>
    <row r="416" spans="1:100" x14ac:dyDescent="0.25">
      <c r="A416" s="1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14"/>
      <c r="M416" s="8"/>
      <c r="N416" s="3"/>
      <c r="O416" s="3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</row>
    <row r="417" spans="1:100" x14ac:dyDescent="0.25">
      <c r="A417" s="1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14"/>
      <c r="M417" s="8"/>
      <c r="N417" s="3"/>
      <c r="O417" s="3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</row>
    <row r="418" spans="1:100" x14ac:dyDescent="0.25">
      <c r="A418" s="1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14"/>
      <c r="M418" s="8"/>
      <c r="N418" s="3"/>
      <c r="O418" s="3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</row>
    <row r="419" spans="1:100" x14ac:dyDescent="0.25">
      <c r="A419" s="1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14"/>
      <c r="M419" s="8"/>
      <c r="N419" s="3"/>
      <c r="O419" s="3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</row>
    <row r="420" spans="1:100" x14ac:dyDescent="0.25">
      <c r="A420" s="1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14"/>
      <c r="M420" s="8"/>
      <c r="N420" s="3"/>
      <c r="O420" s="3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</row>
    <row r="421" spans="1:100" x14ac:dyDescent="0.25">
      <c r="A421" s="1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14"/>
      <c r="M421" s="8"/>
      <c r="N421" s="3"/>
      <c r="O421" s="3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</row>
    <row r="422" spans="1:100" x14ac:dyDescent="0.25">
      <c r="A422" s="1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14"/>
      <c r="M422" s="8"/>
      <c r="N422" s="3"/>
      <c r="O422" s="3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</row>
    <row r="423" spans="1:100" x14ac:dyDescent="0.25">
      <c r="A423" s="1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14"/>
      <c r="M423" s="8"/>
      <c r="N423" s="3"/>
      <c r="O423" s="3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</row>
    <row r="424" spans="1:100" x14ac:dyDescent="0.25">
      <c r="A424" s="1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14"/>
      <c r="M424" s="8"/>
      <c r="N424" s="3"/>
      <c r="O424" s="3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</row>
    <row r="425" spans="1:100" x14ac:dyDescent="0.25">
      <c r="A425" s="1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14"/>
      <c r="M425" s="8"/>
      <c r="N425" s="3"/>
      <c r="O425" s="3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</row>
    <row r="426" spans="1:100" x14ac:dyDescent="0.25">
      <c r="A426" s="1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14"/>
      <c r="M426" s="8"/>
      <c r="N426" s="3"/>
      <c r="O426" s="3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</row>
    <row r="427" spans="1:100" x14ac:dyDescent="0.25">
      <c r="A427" s="1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14"/>
      <c r="M427" s="8"/>
      <c r="N427" s="3"/>
      <c r="O427" s="3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</row>
    <row r="428" spans="1:100" x14ac:dyDescent="0.25">
      <c r="A428" s="1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14"/>
      <c r="M428" s="8"/>
      <c r="N428" s="3"/>
      <c r="O428" s="3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</row>
    <row r="429" spans="1:100" x14ac:dyDescent="0.25">
      <c r="A429" s="1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14"/>
      <c r="M429" s="8"/>
      <c r="N429" s="3"/>
      <c r="O429" s="3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</row>
    <row r="430" spans="1:100" x14ac:dyDescent="0.25">
      <c r="A430" s="1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14"/>
      <c r="M430" s="8"/>
      <c r="N430" s="3"/>
      <c r="O430" s="3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</row>
    <row r="431" spans="1:100" x14ac:dyDescent="0.25">
      <c r="A431" s="1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14"/>
      <c r="M431" s="8"/>
      <c r="N431" s="3"/>
      <c r="O431" s="3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</row>
    <row r="432" spans="1:100" x14ac:dyDescent="0.25">
      <c r="A432" s="1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14"/>
      <c r="M432" s="8"/>
      <c r="N432" s="3"/>
      <c r="O432" s="3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</row>
    <row r="433" spans="1:100" x14ac:dyDescent="0.25">
      <c r="A433" s="1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14"/>
      <c r="M433" s="8"/>
      <c r="N433" s="3"/>
      <c r="O433" s="3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</row>
    <row r="434" spans="1:100" x14ac:dyDescent="0.25">
      <c r="A434" s="1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14"/>
      <c r="M434" s="8"/>
      <c r="N434" s="3"/>
      <c r="O434" s="3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</row>
    <row r="435" spans="1:100" x14ac:dyDescent="0.25">
      <c r="A435" s="1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14"/>
      <c r="M435" s="8"/>
      <c r="N435" s="3"/>
      <c r="O435" s="3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</row>
    <row r="436" spans="1:100" x14ac:dyDescent="0.25">
      <c r="A436" s="1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14"/>
      <c r="M436" s="8"/>
      <c r="N436" s="3"/>
      <c r="O436" s="3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</row>
    <row r="437" spans="1:100" x14ac:dyDescent="0.25">
      <c r="A437" s="1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14"/>
      <c r="M437" s="8"/>
      <c r="N437" s="3"/>
      <c r="O437" s="3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</row>
    <row r="438" spans="1:100" x14ac:dyDescent="0.25">
      <c r="A438" s="1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14"/>
      <c r="M438" s="8"/>
      <c r="N438" s="3"/>
      <c r="O438" s="3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</row>
    <row r="439" spans="1:100" x14ac:dyDescent="0.25">
      <c r="A439" s="1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14"/>
      <c r="M439" s="8"/>
      <c r="N439" s="3"/>
      <c r="O439" s="3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</row>
    <row r="440" spans="1:100" x14ac:dyDescent="0.25">
      <c r="A440" s="1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14"/>
      <c r="M440" s="8"/>
      <c r="N440" s="3"/>
      <c r="O440" s="3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</row>
    <row r="441" spans="1:100" x14ac:dyDescent="0.25">
      <c r="A441" s="1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14"/>
      <c r="M441" s="8"/>
      <c r="N441" s="3"/>
      <c r="O441" s="3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</row>
    <row r="442" spans="1:100" x14ac:dyDescent="0.25">
      <c r="A442" s="1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14"/>
      <c r="M442" s="8"/>
      <c r="N442" s="3"/>
      <c r="O442" s="3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</row>
    <row r="443" spans="1:100" x14ac:dyDescent="0.25">
      <c r="A443" s="1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14"/>
      <c r="M443" s="8"/>
      <c r="N443" s="3"/>
      <c r="O443" s="3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</row>
    <row r="444" spans="1:100" x14ac:dyDescent="0.25">
      <c r="A444" s="1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14"/>
      <c r="M444" s="8"/>
      <c r="N444" s="3"/>
      <c r="O444" s="3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</row>
    <row r="445" spans="1:100" x14ac:dyDescent="0.25">
      <c r="A445" s="1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14"/>
      <c r="M445" s="8"/>
      <c r="N445" s="3"/>
      <c r="O445" s="3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</row>
    <row r="446" spans="1:100" x14ac:dyDescent="0.25">
      <c r="A446" s="1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14"/>
      <c r="M446" s="8"/>
      <c r="N446" s="3"/>
      <c r="O446" s="3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</row>
    <row r="447" spans="1:100" x14ac:dyDescent="0.25">
      <c r="A447" s="1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14"/>
      <c r="M447" s="8"/>
      <c r="N447" s="3"/>
      <c r="O447" s="3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</row>
    <row r="448" spans="1:100" x14ac:dyDescent="0.25">
      <c r="A448" s="1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14"/>
      <c r="M448" s="8"/>
      <c r="N448" s="3"/>
      <c r="O448" s="3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</row>
    <row r="449" spans="1:100" x14ac:dyDescent="0.25">
      <c r="A449" s="1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14"/>
      <c r="M449" s="8"/>
      <c r="N449" s="3"/>
      <c r="O449" s="3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</row>
    <row r="450" spans="1:100" x14ac:dyDescent="0.25">
      <c r="A450" s="1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14"/>
      <c r="M450" s="8"/>
      <c r="N450" s="3"/>
      <c r="O450" s="3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</row>
    <row r="451" spans="1:100" x14ac:dyDescent="0.25">
      <c r="A451" s="1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14"/>
      <c r="M451" s="8"/>
      <c r="N451" s="3"/>
      <c r="O451" s="3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</row>
    <row r="452" spans="1:100" x14ac:dyDescent="0.25">
      <c r="A452" s="1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14"/>
      <c r="M452" s="8"/>
      <c r="N452" s="3"/>
      <c r="O452" s="3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</row>
    <row r="453" spans="1:100" x14ac:dyDescent="0.25">
      <c r="A453" s="1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14"/>
      <c r="M453" s="8"/>
      <c r="N453" s="3"/>
      <c r="O453" s="3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</row>
    <row r="454" spans="1:100" x14ac:dyDescent="0.25">
      <c r="A454" s="1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14"/>
      <c r="M454" s="8"/>
      <c r="N454" s="3"/>
      <c r="O454" s="3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</row>
    <row r="455" spans="1:100" x14ac:dyDescent="0.25">
      <c r="A455" s="1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14"/>
      <c r="M455" s="8"/>
      <c r="N455" s="3"/>
      <c r="O455" s="3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</row>
    <row r="456" spans="1:100" x14ac:dyDescent="0.25">
      <c r="A456" s="1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14"/>
      <c r="M456" s="8"/>
      <c r="N456" s="3"/>
      <c r="O456" s="3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</row>
    <row r="457" spans="1:100" x14ac:dyDescent="0.25">
      <c r="A457" s="1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14"/>
      <c r="M457" s="8"/>
      <c r="N457" s="3"/>
      <c r="O457" s="3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</row>
    <row r="458" spans="1:100" x14ac:dyDescent="0.25">
      <c r="A458" s="1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14"/>
      <c r="M458" s="8"/>
      <c r="N458" s="3"/>
      <c r="O458" s="3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</row>
    <row r="459" spans="1:100" x14ac:dyDescent="0.25">
      <c r="A459" s="1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14"/>
      <c r="M459" s="8"/>
      <c r="N459" s="3"/>
      <c r="O459" s="3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</row>
    <row r="460" spans="1:100" x14ac:dyDescent="0.25">
      <c r="A460" s="1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14"/>
      <c r="M460" s="8"/>
      <c r="N460" s="3"/>
      <c r="O460" s="3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</row>
    <row r="461" spans="1:100" x14ac:dyDescent="0.25">
      <c r="A461" s="1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14"/>
      <c r="M461" s="8"/>
      <c r="N461" s="3"/>
      <c r="O461" s="3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</row>
    <row r="462" spans="1:100" x14ac:dyDescent="0.25">
      <c r="A462" s="1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14"/>
      <c r="M462" s="8"/>
      <c r="N462" s="3"/>
      <c r="O462" s="3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</row>
    <row r="463" spans="1:100" x14ac:dyDescent="0.25">
      <c r="A463" s="1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14"/>
      <c r="M463" s="8"/>
      <c r="N463" s="3"/>
      <c r="O463" s="3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</row>
    <row r="464" spans="1:100" x14ac:dyDescent="0.25">
      <c r="A464" s="1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14"/>
      <c r="M464" s="8"/>
      <c r="N464" s="3"/>
      <c r="O464" s="3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</row>
    <row r="465" spans="1:100" x14ac:dyDescent="0.25">
      <c r="A465" s="1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14"/>
      <c r="M465" s="8"/>
      <c r="N465" s="3"/>
      <c r="O465" s="3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</row>
    <row r="466" spans="1:100" x14ac:dyDescent="0.25">
      <c r="A466" s="1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14"/>
      <c r="M466" s="8"/>
      <c r="N466" s="3"/>
      <c r="O466" s="3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</row>
    <row r="467" spans="1:100" x14ac:dyDescent="0.25">
      <c r="A467" s="1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14"/>
      <c r="M467" s="8"/>
      <c r="N467" s="3"/>
      <c r="O467" s="3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</row>
    <row r="468" spans="1:100" x14ac:dyDescent="0.25">
      <c r="A468" s="1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14"/>
      <c r="M468" s="8"/>
      <c r="N468" s="3"/>
      <c r="O468" s="3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</row>
    <row r="469" spans="1:100" x14ac:dyDescent="0.25">
      <c r="A469" s="1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14"/>
      <c r="M469" s="8"/>
      <c r="N469" s="3"/>
      <c r="O469" s="3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</row>
    <row r="470" spans="1:100" x14ac:dyDescent="0.25">
      <c r="A470" s="1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14"/>
      <c r="M470" s="8"/>
      <c r="N470" s="3"/>
      <c r="O470" s="3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</row>
    <row r="471" spans="1:100" x14ac:dyDescent="0.25">
      <c r="A471" s="1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14"/>
      <c r="M471" s="8"/>
      <c r="N471" s="3"/>
      <c r="O471" s="3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</row>
    <row r="472" spans="1:100" x14ac:dyDescent="0.25">
      <c r="A472" s="1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14"/>
      <c r="M472" s="8"/>
      <c r="N472" s="3"/>
      <c r="O472" s="3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</row>
    <row r="473" spans="1:100" x14ac:dyDescent="0.25">
      <c r="A473" s="1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14"/>
      <c r="M473" s="8"/>
      <c r="N473" s="3"/>
      <c r="O473" s="3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</row>
    <row r="474" spans="1:100" x14ac:dyDescent="0.25">
      <c r="A474" s="1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14"/>
      <c r="M474" s="8"/>
      <c r="N474" s="3"/>
      <c r="O474" s="3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</row>
    <row r="475" spans="1:100" x14ac:dyDescent="0.25">
      <c r="A475" s="1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14"/>
      <c r="M475" s="8"/>
      <c r="N475" s="3"/>
      <c r="O475" s="3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</row>
    <row r="476" spans="1:100" x14ac:dyDescent="0.25">
      <c r="A476" s="1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14"/>
      <c r="M476" s="8"/>
      <c r="N476" s="3"/>
      <c r="O476" s="3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</row>
    <row r="477" spans="1:100" x14ac:dyDescent="0.25">
      <c r="A477" s="1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14"/>
      <c r="M477" s="8"/>
      <c r="N477" s="3"/>
      <c r="O477" s="3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</row>
    <row r="478" spans="1:100" x14ac:dyDescent="0.25">
      <c r="A478" s="1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14"/>
      <c r="M478" s="8"/>
      <c r="N478" s="3"/>
      <c r="O478" s="3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</row>
    <row r="479" spans="1:100" x14ac:dyDescent="0.25">
      <c r="A479" s="1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14"/>
      <c r="M479" s="8"/>
      <c r="N479" s="3"/>
      <c r="O479" s="3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</row>
    <row r="480" spans="1:100" x14ac:dyDescent="0.25">
      <c r="A480" s="1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14"/>
      <c r="M480" s="8"/>
      <c r="N480" s="3"/>
      <c r="O480" s="3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</row>
    <row r="481" spans="1:100" x14ac:dyDescent="0.25">
      <c r="A481" s="1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14"/>
      <c r="M481" s="8"/>
      <c r="N481" s="3"/>
      <c r="O481" s="3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</row>
    <row r="482" spans="1:100" x14ac:dyDescent="0.25">
      <c r="A482" s="1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14"/>
      <c r="M482" s="8"/>
      <c r="N482" s="3"/>
      <c r="O482" s="3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</row>
    <row r="483" spans="1:100" x14ac:dyDescent="0.25">
      <c r="A483" s="1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14"/>
      <c r="M483" s="8"/>
      <c r="N483" s="3"/>
      <c r="O483" s="3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</row>
    <row r="484" spans="1:100" x14ac:dyDescent="0.25">
      <c r="A484" s="1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14"/>
      <c r="M484" s="8"/>
      <c r="N484" s="3"/>
      <c r="O484" s="3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</row>
    <row r="485" spans="1:100" x14ac:dyDescent="0.25">
      <c r="A485" s="1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14"/>
      <c r="M485" s="8"/>
      <c r="N485" s="3"/>
      <c r="O485" s="3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</row>
    <row r="486" spans="1:100" x14ac:dyDescent="0.25">
      <c r="A486" s="1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14"/>
      <c r="M486" s="8"/>
      <c r="N486" s="3"/>
      <c r="O486" s="3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</row>
    <row r="487" spans="1:100" x14ac:dyDescent="0.25">
      <c r="A487" s="1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14"/>
      <c r="M487" s="8"/>
      <c r="N487" s="3"/>
      <c r="O487" s="3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</row>
    <row r="488" spans="1:100" x14ac:dyDescent="0.25">
      <c r="A488" s="1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14"/>
      <c r="M488" s="8"/>
      <c r="N488" s="3"/>
      <c r="O488" s="3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</row>
    <row r="489" spans="1:100" x14ac:dyDescent="0.25">
      <c r="A489" s="1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14"/>
      <c r="M489" s="8"/>
      <c r="N489" s="3"/>
      <c r="O489" s="3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</row>
    <row r="490" spans="1:100" x14ac:dyDescent="0.25">
      <c r="A490" s="1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14"/>
      <c r="M490" s="8"/>
      <c r="N490" s="3"/>
      <c r="O490" s="3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</row>
    <row r="491" spans="1:100" x14ac:dyDescent="0.25">
      <c r="A491" s="1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14"/>
      <c r="M491" s="8"/>
      <c r="N491" s="3"/>
      <c r="O491" s="3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</row>
    <row r="492" spans="1:100" x14ac:dyDescent="0.25">
      <c r="A492" s="1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14"/>
      <c r="M492" s="8"/>
      <c r="N492" s="3"/>
      <c r="O492" s="3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</row>
    <row r="493" spans="1:100" x14ac:dyDescent="0.25">
      <c r="A493" s="1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14"/>
      <c r="M493" s="8"/>
      <c r="N493" s="3"/>
      <c r="O493" s="3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</row>
    <row r="494" spans="1:100" x14ac:dyDescent="0.25">
      <c r="A494" s="1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14"/>
      <c r="M494" s="8"/>
      <c r="N494" s="3"/>
      <c r="O494" s="3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</row>
    <row r="495" spans="1:100" x14ac:dyDescent="0.25">
      <c r="A495" s="1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14"/>
      <c r="M495" s="8"/>
      <c r="N495" s="3"/>
      <c r="O495" s="3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</row>
    <row r="496" spans="1:100" x14ac:dyDescent="0.25">
      <c r="A496" s="1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14"/>
      <c r="M496" s="8"/>
      <c r="N496" s="3"/>
      <c r="O496" s="3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</row>
    <row r="497" spans="1:100" x14ac:dyDescent="0.25">
      <c r="A497" s="1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14"/>
      <c r="M497" s="8"/>
      <c r="N497" s="3"/>
      <c r="O497" s="3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</row>
    <row r="498" spans="1:100" x14ac:dyDescent="0.25">
      <c r="A498" s="1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14"/>
      <c r="M498" s="8"/>
      <c r="N498" s="3"/>
      <c r="O498" s="3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</row>
    <row r="499" spans="1:100" x14ac:dyDescent="0.25">
      <c r="A499" s="1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14"/>
      <c r="M499" s="8"/>
      <c r="N499" s="3"/>
      <c r="O499" s="3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</row>
    <row r="500" spans="1:100" x14ac:dyDescent="0.25">
      <c r="A500" s="1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14"/>
      <c r="M500" s="8"/>
      <c r="N500" s="3"/>
      <c r="O500" s="3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</row>
    <row r="501" spans="1:100" x14ac:dyDescent="0.25">
      <c r="A501" s="1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14"/>
      <c r="M501" s="8"/>
      <c r="N501" s="3"/>
      <c r="O501" s="3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</row>
    <row r="502" spans="1:100" x14ac:dyDescent="0.25">
      <c r="A502" s="1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14"/>
      <c r="M502" s="8"/>
      <c r="N502" s="3"/>
      <c r="O502" s="3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</row>
    <row r="503" spans="1:100" x14ac:dyDescent="0.25">
      <c r="A503" s="1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14"/>
      <c r="M503" s="8"/>
      <c r="N503" s="3"/>
      <c r="O503" s="3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</row>
    <row r="504" spans="1:100" x14ac:dyDescent="0.25">
      <c r="A504" s="1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14"/>
      <c r="M504" s="8"/>
      <c r="N504" s="3"/>
      <c r="O504" s="3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</row>
    <row r="505" spans="1:100" x14ac:dyDescent="0.25">
      <c r="A505" s="1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14"/>
      <c r="M505" s="8"/>
      <c r="N505" s="3"/>
      <c r="O505" s="3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</row>
    <row r="506" spans="1:100" x14ac:dyDescent="0.25">
      <c r="A506" s="1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14"/>
      <c r="M506" s="8"/>
      <c r="N506" s="3"/>
      <c r="O506" s="3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</row>
    <row r="507" spans="1:100" x14ac:dyDescent="0.25">
      <c r="A507" s="1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14"/>
      <c r="M507" s="8"/>
      <c r="N507" s="3"/>
      <c r="O507" s="3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</row>
    <row r="508" spans="1:100" x14ac:dyDescent="0.25">
      <c r="A508" s="1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14"/>
      <c r="M508" s="8"/>
      <c r="N508" s="3"/>
      <c r="O508" s="3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</row>
    <row r="509" spans="1:100" x14ac:dyDescent="0.25">
      <c r="A509" s="1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14"/>
      <c r="M509" s="8"/>
      <c r="N509" s="3"/>
      <c r="O509" s="3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</row>
    <row r="510" spans="1:100" x14ac:dyDescent="0.25">
      <c r="A510" s="1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14"/>
      <c r="M510" s="8"/>
      <c r="N510" s="3"/>
      <c r="O510" s="3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</row>
    <row r="511" spans="1:100" x14ac:dyDescent="0.25">
      <c r="A511" s="1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14"/>
      <c r="M511" s="8"/>
      <c r="N511" s="3"/>
      <c r="O511" s="3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</row>
    <row r="512" spans="1:100" x14ac:dyDescent="0.25">
      <c r="A512" s="1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14"/>
      <c r="M512" s="8"/>
      <c r="N512" s="3"/>
      <c r="O512" s="3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</row>
    <row r="513" spans="1:100" x14ac:dyDescent="0.25">
      <c r="A513" s="1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14"/>
      <c r="M513" s="8"/>
      <c r="N513" s="3"/>
      <c r="O513" s="3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</row>
    <row r="514" spans="1:100" x14ac:dyDescent="0.25">
      <c r="A514" s="1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14"/>
      <c r="M514" s="8"/>
      <c r="N514" s="3"/>
      <c r="O514" s="3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</row>
    <row r="515" spans="1:100" x14ac:dyDescent="0.25">
      <c r="A515" s="1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14"/>
      <c r="M515" s="8"/>
      <c r="N515" s="3"/>
      <c r="O515" s="3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</row>
    <row r="516" spans="1:100" x14ac:dyDescent="0.25">
      <c r="A516" s="1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14"/>
      <c r="M516" s="8"/>
      <c r="N516" s="3"/>
      <c r="O516" s="3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</row>
    <row r="517" spans="1:100" x14ac:dyDescent="0.25">
      <c r="A517" s="1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14"/>
      <c r="M517" s="8"/>
      <c r="N517" s="3"/>
      <c r="O517" s="3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</row>
    <row r="518" spans="1:100" x14ac:dyDescent="0.25">
      <c r="A518" s="1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14"/>
      <c r="M518" s="8"/>
      <c r="N518" s="3"/>
      <c r="O518" s="3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</row>
    <row r="519" spans="1:100" x14ac:dyDescent="0.25">
      <c r="A519" s="1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14"/>
      <c r="M519" s="8"/>
      <c r="N519" s="3"/>
      <c r="O519" s="3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</row>
    <row r="520" spans="1:100" x14ac:dyDescent="0.25">
      <c r="A520" s="1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14"/>
      <c r="M520" s="8"/>
      <c r="N520" s="3"/>
      <c r="O520" s="3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</row>
    <row r="521" spans="1:100" x14ac:dyDescent="0.25">
      <c r="A521" s="1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14"/>
      <c r="M521" s="8"/>
      <c r="N521" s="3"/>
      <c r="O521" s="3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</row>
    <row r="522" spans="1:100" x14ac:dyDescent="0.25">
      <c r="A522" s="1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14"/>
      <c r="M522" s="8"/>
      <c r="N522" s="3"/>
      <c r="O522" s="3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</row>
    <row r="523" spans="1:100" x14ac:dyDescent="0.25">
      <c r="A523" s="1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14"/>
      <c r="M523" s="8"/>
      <c r="N523" s="3"/>
      <c r="O523" s="3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</row>
    <row r="524" spans="1:100" x14ac:dyDescent="0.25">
      <c r="A524" s="1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14"/>
      <c r="M524" s="8"/>
      <c r="N524" s="3"/>
      <c r="O524" s="3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</row>
    <row r="525" spans="1:100" x14ac:dyDescent="0.25">
      <c r="A525" s="1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14"/>
      <c r="M525" s="8"/>
      <c r="N525" s="3"/>
      <c r="O525" s="3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</row>
    <row r="526" spans="1:100" x14ac:dyDescent="0.25">
      <c r="A526" s="1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14"/>
      <c r="M526" s="8"/>
      <c r="N526" s="3"/>
      <c r="O526" s="3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</row>
    <row r="527" spans="1:100" x14ac:dyDescent="0.25">
      <c r="A527" s="1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14"/>
      <c r="M527" s="8"/>
      <c r="N527" s="3"/>
      <c r="O527" s="3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</row>
    <row r="528" spans="1:100" x14ac:dyDescent="0.25">
      <c r="A528" s="1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14"/>
      <c r="M528" s="8"/>
      <c r="N528" s="3"/>
      <c r="O528" s="3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</row>
    <row r="529" spans="1:100" x14ac:dyDescent="0.25">
      <c r="A529" s="1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14"/>
      <c r="M529" s="8"/>
      <c r="N529" s="3"/>
      <c r="O529" s="3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</row>
    <row r="530" spans="1:100" x14ac:dyDescent="0.25">
      <c r="A530" s="1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14"/>
      <c r="M530" s="8"/>
      <c r="N530" s="3"/>
      <c r="O530" s="3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</row>
    <row r="531" spans="1:100" x14ac:dyDescent="0.25">
      <c r="A531" s="1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14"/>
      <c r="M531" s="8"/>
      <c r="N531" s="3"/>
      <c r="O531" s="3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</row>
    <row r="532" spans="1:100" x14ac:dyDescent="0.25">
      <c r="A532" s="1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14"/>
      <c r="M532" s="8"/>
      <c r="N532" s="3"/>
      <c r="O532" s="3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</row>
    <row r="533" spans="1:100" x14ac:dyDescent="0.25">
      <c r="A533" s="1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14"/>
      <c r="M533" s="8"/>
      <c r="N533" s="3"/>
      <c r="O533" s="3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</row>
    <row r="534" spans="1:100" x14ac:dyDescent="0.25">
      <c r="A534" s="1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14"/>
      <c r="M534" s="8"/>
      <c r="N534" s="3"/>
      <c r="O534" s="3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</row>
    <row r="535" spans="1:100" x14ac:dyDescent="0.25">
      <c r="A535" s="1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14"/>
      <c r="M535" s="8"/>
      <c r="N535" s="3"/>
      <c r="O535" s="3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</row>
    <row r="536" spans="1:100" x14ac:dyDescent="0.25">
      <c r="A536" s="1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14"/>
      <c r="M536" s="8"/>
      <c r="N536" s="3"/>
      <c r="O536" s="3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</row>
    <row r="537" spans="1:100" x14ac:dyDescent="0.25">
      <c r="A537" s="1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14"/>
      <c r="M537" s="8"/>
      <c r="N537" s="3"/>
      <c r="O537" s="3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</row>
    <row r="538" spans="1:100" x14ac:dyDescent="0.25">
      <c r="A538" s="1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14"/>
      <c r="M538" s="8"/>
      <c r="N538" s="3"/>
      <c r="O538" s="3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</row>
    <row r="539" spans="1:100" x14ac:dyDescent="0.25">
      <c r="A539" s="1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14"/>
      <c r="M539" s="8"/>
      <c r="N539" s="3"/>
      <c r="O539" s="3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</row>
    <row r="540" spans="1:100" x14ac:dyDescent="0.25">
      <c r="A540" s="1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14"/>
      <c r="M540" s="8"/>
      <c r="N540" s="3"/>
      <c r="O540" s="3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</row>
    <row r="541" spans="1:100" x14ac:dyDescent="0.25">
      <c r="A541" s="1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14"/>
      <c r="M541" s="8"/>
      <c r="N541" s="3"/>
      <c r="O541" s="3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</row>
    <row r="542" spans="1:100" x14ac:dyDescent="0.25">
      <c r="A542" s="1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14"/>
      <c r="M542" s="8"/>
      <c r="N542" s="3"/>
      <c r="O542" s="3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</row>
    <row r="543" spans="1:100" x14ac:dyDescent="0.25">
      <c r="A543" s="1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14"/>
      <c r="M543" s="8"/>
      <c r="N543" s="3"/>
      <c r="O543" s="3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</row>
    <row r="544" spans="1:100" x14ac:dyDescent="0.25">
      <c r="A544" s="1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14"/>
      <c r="M544" s="8"/>
      <c r="N544" s="3"/>
      <c r="O544" s="3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</row>
    <row r="545" spans="1:100" x14ac:dyDescent="0.25">
      <c r="A545" s="1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14"/>
      <c r="M545" s="8"/>
      <c r="N545" s="3"/>
      <c r="O545" s="3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</row>
    <row r="546" spans="1:100" x14ac:dyDescent="0.25">
      <c r="A546" s="1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14"/>
      <c r="M546" s="8"/>
      <c r="N546" s="3"/>
      <c r="O546" s="3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</row>
    <row r="547" spans="1:100" x14ac:dyDescent="0.25">
      <c r="A547" s="1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14"/>
      <c r="M547" s="8"/>
      <c r="N547" s="3"/>
      <c r="O547" s="3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</row>
    <row r="548" spans="1:100" x14ac:dyDescent="0.25">
      <c r="A548" s="1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14"/>
      <c r="M548" s="8"/>
      <c r="N548" s="3"/>
      <c r="O548" s="3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</row>
    <row r="549" spans="1:100" x14ac:dyDescent="0.25">
      <c r="A549" s="1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14"/>
      <c r="M549" s="8"/>
      <c r="N549" s="3"/>
      <c r="O549" s="3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</row>
    <row r="550" spans="1:100" x14ac:dyDescent="0.25">
      <c r="A550" s="1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14"/>
      <c r="M550" s="8"/>
      <c r="N550" s="3"/>
      <c r="O550" s="3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</row>
    <row r="551" spans="1:100" x14ac:dyDescent="0.25">
      <c r="A551" s="1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14"/>
      <c r="M551" s="8"/>
      <c r="N551" s="3"/>
      <c r="O551" s="3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</row>
    <row r="552" spans="1:100" x14ac:dyDescent="0.25">
      <c r="A552" s="1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14"/>
      <c r="M552" s="8"/>
      <c r="N552" s="3"/>
      <c r="O552" s="3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</row>
    <row r="553" spans="1:100" x14ac:dyDescent="0.25">
      <c r="A553" s="1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14"/>
      <c r="M553" s="8"/>
      <c r="N553" s="3"/>
      <c r="O553" s="3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</row>
    <row r="554" spans="1:100" x14ac:dyDescent="0.25">
      <c r="A554" s="1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14"/>
      <c r="M554" s="8"/>
      <c r="N554" s="3"/>
      <c r="O554" s="3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</row>
    <row r="555" spans="1:100" x14ac:dyDescent="0.25">
      <c r="A555" s="1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14"/>
      <c r="M555" s="8"/>
      <c r="N555" s="3"/>
      <c r="O555" s="3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</row>
    <row r="556" spans="1:100" x14ac:dyDescent="0.25">
      <c r="A556" s="1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14"/>
      <c r="M556" s="8"/>
      <c r="N556" s="3"/>
      <c r="O556" s="3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</row>
    <row r="557" spans="1:100" x14ac:dyDescent="0.25">
      <c r="A557" s="1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14"/>
      <c r="M557" s="8"/>
      <c r="N557" s="3"/>
      <c r="O557" s="3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</row>
    <row r="558" spans="1:100" x14ac:dyDescent="0.25">
      <c r="A558" s="1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14"/>
      <c r="M558" s="8"/>
      <c r="N558" s="3"/>
      <c r="O558" s="3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</row>
    <row r="559" spans="1:100" x14ac:dyDescent="0.25">
      <c r="A559" s="1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14"/>
      <c r="M559" s="8"/>
      <c r="N559" s="3"/>
      <c r="O559" s="3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</row>
    <row r="560" spans="1:100" x14ac:dyDescent="0.25">
      <c r="A560" s="1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14"/>
      <c r="M560" s="8"/>
      <c r="N560" s="3"/>
      <c r="O560" s="3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</row>
    <row r="561" spans="1:100" x14ac:dyDescent="0.25">
      <c r="A561" s="1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14"/>
      <c r="M561" s="8"/>
      <c r="N561" s="3"/>
      <c r="O561" s="3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</row>
    <row r="562" spans="1:100" x14ac:dyDescent="0.25">
      <c r="A562" s="1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14"/>
      <c r="M562" s="8"/>
      <c r="N562" s="3"/>
      <c r="O562" s="3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</row>
    <row r="563" spans="1:100" x14ac:dyDescent="0.25">
      <c r="A563" s="1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14"/>
      <c r="M563" s="8"/>
      <c r="N563" s="3"/>
      <c r="O563" s="3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</row>
    <row r="564" spans="1:100" x14ac:dyDescent="0.25">
      <c r="A564" s="1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14"/>
      <c r="M564" s="8"/>
      <c r="N564" s="3"/>
      <c r="O564" s="3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</row>
    <row r="565" spans="1:100" x14ac:dyDescent="0.25">
      <c r="A565" s="1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14"/>
      <c r="M565" s="8"/>
      <c r="N565" s="3"/>
      <c r="O565" s="3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</row>
    <row r="566" spans="1:100" x14ac:dyDescent="0.25">
      <c r="A566" s="1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14"/>
      <c r="M566" s="8"/>
      <c r="N566" s="3"/>
      <c r="O566" s="3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</row>
    <row r="567" spans="1:100" x14ac:dyDescent="0.25">
      <c r="A567" s="1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14"/>
      <c r="M567" s="8"/>
      <c r="N567" s="3"/>
      <c r="O567" s="3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</row>
    <row r="568" spans="1:100" x14ac:dyDescent="0.25">
      <c r="A568" s="1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14"/>
      <c r="M568" s="8"/>
      <c r="N568" s="3"/>
      <c r="O568" s="3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</row>
    <row r="569" spans="1:100" x14ac:dyDescent="0.25">
      <c r="A569" s="1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14"/>
      <c r="M569" s="8"/>
      <c r="N569" s="3"/>
      <c r="O569" s="3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</row>
    <row r="570" spans="1:100" x14ac:dyDescent="0.25">
      <c r="A570" s="1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14"/>
      <c r="M570" s="8"/>
      <c r="N570" s="3"/>
      <c r="O570" s="3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</row>
    <row r="571" spans="1:100" x14ac:dyDescent="0.25">
      <c r="A571" s="1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14"/>
      <c r="M571" s="8"/>
      <c r="N571" s="3"/>
      <c r="O571" s="3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</row>
    <row r="572" spans="1:100" x14ac:dyDescent="0.25">
      <c r="A572" s="1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14"/>
      <c r="M572" s="8"/>
      <c r="N572" s="3"/>
      <c r="O572" s="3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</row>
    <row r="573" spans="1:100" x14ac:dyDescent="0.25">
      <c r="A573" s="1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14"/>
      <c r="M573" s="8"/>
      <c r="N573" s="3"/>
      <c r="O573" s="3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</row>
    <row r="574" spans="1:100" x14ac:dyDescent="0.25">
      <c r="A574" s="1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14"/>
      <c r="M574" s="8"/>
      <c r="N574" s="3"/>
      <c r="O574" s="3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</row>
    <row r="575" spans="1:100" x14ac:dyDescent="0.25">
      <c r="A575" s="1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14"/>
      <c r="M575" s="8"/>
      <c r="N575" s="3"/>
      <c r="O575" s="3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</row>
    <row r="576" spans="1:100" x14ac:dyDescent="0.25">
      <c r="A576" s="1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14"/>
      <c r="M576" s="8"/>
      <c r="N576" s="3"/>
      <c r="O576" s="3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</row>
    <row r="577" spans="1:100" x14ac:dyDescent="0.25">
      <c r="A577" s="1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14"/>
      <c r="M577" s="8"/>
      <c r="N577" s="3"/>
      <c r="O577" s="3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</row>
    <row r="578" spans="1:100" x14ac:dyDescent="0.25">
      <c r="A578" s="1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14"/>
      <c r="M578" s="8"/>
      <c r="N578" s="3"/>
      <c r="O578" s="3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</row>
    <row r="579" spans="1:100" x14ac:dyDescent="0.25">
      <c r="A579" s="1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14"/>
      <c r="M579" s="8"/>
      <c r="N579" s="3"/>
      <c r="O579" s="3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</row>
    <row r="580" spans="1:100" x14ac:dyDescent="0.25">
      <c r="A580" s="1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14"/>
      <c r="M580" s="8"/>
      <c r="N580" s="3"/>
      <c r="O580" s="3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</row>
    <row r="581" spans="1:100" x14ac:dyDescent="0.25">
      <c r="A581" s="1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14"/>
      <c r="M581" s="8"/>
      <c r="N581" s="3"/>
      <c r="O581" s="3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</row>
    <row r="582" spans="1:100" x14ac:dyDescent="0.25">
      <c r="A582" s="1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14"/>
      <c r="M582" s="8"/>
      <c r="N582" s="3"/>
      <c r="O582" s="3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</row>
    <row r="583" spans="1:100" x14ac:dyDescent="0.25">
      <c r="A583" s="1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14"/>
      <c r="M583" s="8"/>
      <c r="N583" s="3"/>
      <c r="O583" s="3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</row>
    <row r="584" spans="1:100" x14ac:dyDescent="0.25">
      <c r="A584" s="1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14"/>
      <c r="M584" s="8"/>
      <c r="N584" s="3"/>
      <c r="O584" s="3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</row>
    <row r="585" spans="1:100" x14ac:dyDescent="0.25">
      <c r="A585" s="1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14"/>
      <c r="M585" s="8"/>
      <c r="N585" s="3"/>
      <c r="O585" s="3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</row>
    <row r="586" spans="1:100" x14ac:dyDescent="0.25">
      <c r="A586" s="1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14"/>
      <c r="M586" s="8"/>
      <c r="N586" s="3"/>
      <c r="O586" s="3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</row>
    <row r="587" spans="1:100" x14ac:dyDescent="0.25">
      <c r="A587" s="1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14"/>
      <c r="M587" s="8"/>
      <c r="N587" s="3"/>
      <c r="O587" s="3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</row>
    <row r="588" spans="1:100" x14ac:dyDescent="0.25">
      <c r="A588" s="1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14"/>
      <c r="M588" s="8"/>
      <c r="N588" s="3"/>
      <c r="O588" s="3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</row>
    <row r="589" spans="1:100" x14ac:dyDescent="0.25">
      <c r="A589" s="1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14"/>
      <c r="M589" s="8"/>
      <c r="N589" s="3"/>
      <c r="O589" s="3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</row>
    <row r="590" spans="1:100" x14ac:dyDescent="0.25">
      <c r="A590" s="1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14"/>
      <c r="M590" s="8"/>
      <c r="N590" s="3"/>
      <c r="O590" s="3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</row>
    <row r="591" spans="1:100" x14ac:dyDescent="0.25">
      <c r="A591" s="1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14"/>
      <c r="M591" s="8"/>
      <c r="N591" s="3"/>
      <c r="O591" s="3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</row>
    <row r="592" spans="1:100" x14ac:dyDescent="0.25">
      <c r="A592" s="1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14"/>
      <c r="M592" s="8"/>
      <c r="N592" s="3"/>
      <c r="O592" s="3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</row>
    <row r="593" spans="1:100" x14ac:dyDescent="0.25">
      <c r="A593" s="1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14"/>
      <c r="M593" s="8"/>
      <c r="N593" s="3"/>
      <c r="O593" s="3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</row>
    <row r="594" spans="1:100" x14ac:dyDescent="0.25">
      <c r="A594" s="1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14"/>
      <c r="M594" s="8"/>
      <c r="N594" s="3"/>
      <c r="O594" s="3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</row>
    <row r="595" spans="1:100" x14ac:dyDescent="0.25">
      <c r="A595" s="1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14"/>
      <c r="M595" s="8"/>
      <c r="N595" s="3"/>
      <c r="O595" s="3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</row>
    <row r="596" spans="1:100" x14ac:dyDescent="0.25">
      <c r="A596" s="1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14"/>
      <c r="M596" s="8"/>
      <c r="N596" s="3"/>
      <c r="O596" s="3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</row>
    <row r="597" spans="1:100" x14ac:dyDescent="0.25">
      <c r="A597" s="1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14"/>
      <c r="M597" s="8"/>
      <c r="N597" s="3"/>
      <c r="O597" s="3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</row>
    <row r="598" spans="1:100" x14ac:dyDescent="0.25">
      <c r="A598" s="1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14"/>
      <c r="M598" s="8"/>
      <c r="N598" s="3"/>
      <c r="O598" s="3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</row>
    <row r="599" spans="1:100" x14ac:dyDescent="0.25">
      <c r="A599" s="1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14"/>
      <c r="M599" s="8"/>
      <c r="N599" s="3"/>
      <c r="O599" s="3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</row>
    <row r="600" spans="1:100" x14ac:dyDescent="0.25">
      <c r="A600" s="1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14"/>
      <c r="M600" s="8"/>
      <c r="N600" s="3"/>
      <c r="O600" s="3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</row>
    <row r="601" spans="1:100" x14ac:dyDescent="0.25">
      <c r="A601" s="1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14"/>
      <c r="M601" s="8"/>
      <c r="N601" s="3"/>
      <c r="O601" s="3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</row>
    <row r="602" spans="1:100" x14ac:dyDescent="0.25">
      <c r="A602" s="1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14"/>
      <c r="M602" s="8"/>
      <c r="N602" s="3"/>
      <c r="O602" s="3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</row>
    <row r="603" spans="1:100" x14ac:dyDescent="0.25">
      <c r="A603" s="1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14"/>
      <c r="M603" s="8"/>
      <c r="N603" s="3"/>
      <c r="O603" s="3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</row>
    <row r="604" spans="1:100" x14ac:dyDescent="0.25">
      <c r="A604" s="1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14"/>
      <c r="M604" s="8"/>
      <c r="N604" s="3"/>
      <c r="O604" s="3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</row>
    <row r="605" spans="1:100" x14ac:dyDescent="0.25">
      <c r="A605" s="1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14"/>
      <c r="M605" s="8"/>
      <c r="N605" s="3"/>
      <c r="O605" s="3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</row>
    <row r="606" spans="1:100" x14ac:dyDescent="0.25">
      <c r="A606" s="1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14"/>
      <c r="M606" s="8"/>
      <c r="N606" s="3"/>
      <c r="O606" s="3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</row>
    <row r="607" spans="1:100" x14ac:dyDescent="0.25">
      <c r="A607" s="1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14"/>
      <c r="M607" s="8"/>
      <c r="N607" s="3"/>
      <c r="O607" s="3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</row>
    <row r="608" spans="1:100" x14ac:dyDescent="0.25">
      <c r="A608" s="1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14"/>
      <c r="M608" s="8"/>
      <c r="N608" s="3"/>
      <c r="O608" s="3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</row>
    <row r="609" spans="1:100" x14ac:dyDescent="0.25">
      <c r="A609" s="1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14"/>
      <c r="M609" s="8"/>
      <c r="N609" s="3"/>
      <c r="O609" s="3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  <c r="CV609" s="1"/>
    </row>
    <row r="610" spans="1:100" x14ac:dyDescent="0.25">
      <c r="A610" s="1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14"/>
      <c r="M610" s="8"/>
      <c r="N610" s="3"/>
      <c r="O610" s="3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  <c r="CV610" s="1"/>
    </row>
    <row r="611" spans="1:100" x14ac:dyDescent="0.25">
      <c r="A611" s="1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14"/>
      <c r="M611" s="8"/>
      <c r="N611" s="3"/>
      <c r="O611" s="3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</row>
    <row r="612" spans="1:100" x14ac:dyDescent="0.25">
      <c r="A612" s="1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14"/>
      <c r="M612" s="8"/>
      <c r="N612" s="3"/>
      <c r="O612" s="3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  <c r="CV612" s="1"/>
    </row>
    <row r="613" spans="1:100" x14ac:dyDescent="0.25">
      <c r="A613" s="1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14"/>
      <c r="M613" s="8"/>
      <c r="N613" s="3"/>
      <c r="O613" s="3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  <c r="CV613" s="1"/>
    </row>
    <row r="614" spans="1:100" x14ac:dyDescent="0.25">
      <c r="A614" s="1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14"/>
      <c r="M614" s="8"/>
      <c r="N614" s="3"/>
      <c r="O614" s="3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  <c r="CV614" s="1"/>
    </row>
    <row r="615" spans="1:100" x14ac:dyDescent="0.25">
      <c r="A615" s="1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14"/>
      <c r="M615" s="8"/>
      <c r="N615" s="3"/>
      <c r="O615" s="3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  <c r="CV615" s="1"/>
    </row>
    <row r="616" spans="1:100" x14ac:dyDescent="0.25">
      <c r="A616" s="1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14"/>
      <c r="M616" s="8"/>
      <c r="N616" s="3"/>
      <c r="O616" s="3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  <c r="CV616" s="1"/>
    </row>
    <row r="617" spans="1:100" x14ac:dyDescent="0.25">
      <c r="A617" s="1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14"/>
      <c r="M617" s="8"/>
      <c r="N617" s="3"/>
      <c r="O617" s="3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  <c r="CV617" s="1"/>
    </row>
    <row r="618" spans="1:100" x14ac:dyDescent="0.25">
      <c r="A618" s="1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14"/>
      <c r="M618" s="8"/>
      <c r="N618" s="3"/>
      <c r="O618" s="3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  <c r="CS618" s="1"/>
      <c r="CT618" s="1"/>
      <c r="CU618" s="1"/>
      <c r="CV618" s="1"/>
    </row>
    <row r="619" spans="1:100" x14ac:dyDescent="0.25">
      <c r="A619" s="1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14"/>
      <c r="M619" s="8"/>
      <c r="N619" s="3"/>
      <c r="O619" s="3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  <c r="CS619" s="1"/>
      <c r="CT619" s="1"/>
      <c r="CU619" s="1"/>
      <c r="CV619" s="1"/>
    </row>
    <row r="620" spans="1:100" x14ac:dyDescent="0.25">
      <c r="A620" s="1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14"/>
      <c r="M620" s="8"/>
      <c r="N620" s="3"/>
      <c r="O620" s="3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  <c r="CS620" s="1"/>
      <c r="CT620" s="1"/>
      <c r="CU620" s="1"/>
      <c r="CV620" s="1"/>
    </row>
    <row r="621" spans="1:100" x14ac:dyDescent="0.25">
      <c r="A621" s="1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14"/>
      <c r="M621" s="8"/>
      <c r="N621" s="3"/>
      <c r="O621" s="3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  <c r="CS621" s="1"/>
      <c r="CT621" s="1"/>
      <c r="CU621" s="1"/>
      <c r="CV621" s="1"/>
    </row>
    <row r="622" spans="1:100" x14ac:dyDescent="0.25">
      <c r="A622" s="1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14"/>
      <c r="M622" s="8"/>
      <c r="N622" s="3"/>
      <c r="O622" s="3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  <c r="CS622" s="1"/>
      <c r="CT622" s="1"/>
      <c r="CU622" s="1"/>
      <c r="CV622" s="1"/>
    </row>
    <row r="623" spans="1:100" x14ac:dyDescent="0.25">
      <c r="A623" s="1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14"/>
      <c r="M623" s="8"/>
      <c r="N623" s="3"/>
      <c r="O623" s="3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  <c r="CS623" s="1"/>
      <c r="CT623" s="1"/>
      <c r="CU623" s="1"/>
      <c r="CV623" s="1"/>
    </row>
    <row r="624" spans="1:100" x14ac:dyDescent="0.25">
      <c r="A624" s="1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14"/>
      <c r="M624" s="8"/>
      <c r="N624" s="3"/>
      <c r="O624" s="3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  <c r="CS624" s="1"/>
      <c r="CT624" s="1"/>
      <c r="CU624" s="1"/>
      <c r="CV624" s="1"/>
    </row>
    <row r="625" spans="1:100" x14ac:dyDescent="0.25">
      <c r="A625" s="1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14"/>
      <c r="M625" s="8"/>
      <c r="N625" s="3"/>
      <c r="O625" s="3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  <c r="CS625" s="1"/>
      <c r="CT625" s="1"/>
      <c r="CU625" s="1"/>
      <c r="CV625" s="1"/>
    </row>
    <row r="626" spans="1:100" x14ac:dyDescent="0.25">
      <c r="A626" s="1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14"/>
      <c r="M626" s="8"/>
      <c r="N626" s="3"/>
      <c r="O626" s="3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  <c r="CS626" s="1"/>
      <c r="CT626" s="1"/>
      <c r="CU626" s="1"/>
      <c r="CV626" s="1"/>
    </row>
    <row r="627" spans="1:100" x14ac:dyDescent="0.25">
      <c r="A627" s="1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14"/>
      <c r="M627" s="8"/>
      <c r="N627" s="3"/>
      <c r="O627" s="3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  <c r="CS627" s="1"/>
      <c r="CT627" s="1"/>
      <c r="CU627" s="1"/>
      <c r="CV627" s="1"/>
    </row>
    <row r="628" spans="1:100" x14ac:dyDescent="0.25">
      <c r="A628" s="1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14"/>
      <c r="M628" s="8"/>
      <c r="N628" s="3"/>
      <c r="O628" s="3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  <c r="CS628" s="1"/>
      <c r="CT628" s="1"/>
      <c r="CU628" s="1"/>
      <c r="CV628" s="1"/>
    </row>
    <row r="629" spans="1:100" x14ac:dyDescent="0.25">
      <c r="A629" s="1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14"/>
      <c r="M629" s="8"/>
      <c r="N629" s="3"/>
      <c r="O629" s="3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  <c r="CV629" s="1"/>
    </row>
    <row r="630" spans="1:100" x14ac:dyDescent="0.25">
      <c r="A630" s="1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14"/>
      <c r="M630" s="8"/>
      <c r="N630" s="3"/>
      <c r="O630" s="3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  <c r="CS630" s="1"/>
      <c r="CT630" s="1"/>
      <c r="CU630" s="1"/>
      <c r="CV630" s="1"/>
    </row>
    <row r="631" spans="1:100" x14ac:dyDescent="0.25">
      <c r="A631" s="1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14"/>
      <c r="M631" s="8"/>
      <c r="N631" s="3"/>
      <c r="O631" s="3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  <c r="CS631" s="1"/>
      <c r="CT631" s="1"/>
      <c r="CU631" s="1"/>
      <c r="CV631" s="1"/>
    </row>
    <row r="632" spans="1:100" x14ac:dyDescent="0.25">
      <c r="A632" s="1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14"/>
      <c r="M632" s="8"/>
      <c r="N632" s="3"/>
      <c r="O632" s="3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  <c r="CS632" s="1"/>
      <c r="CT632" s="1"/>
      <c r="CU632" s="1"/>
      <c r="CV632" s="1"/>
    </row>
    <row r="633" spans="1:100" x14ac:dyDescent="0.25">
      <c r="A633" s="1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14"/>
      <c r="M633" s="8"/>
      <c r="N633" s="3"/>
      <c r="O633" s="3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  <c r="CV633" s="1"/>
    </row>
    <row r="634" spans="1:100" x14ac:dyDescent="0.25">
      <c r="A634" s="1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14"/>
      <c r="M634" s="8"/>
      <c r="N634" s="3"/>
      <c r="O634" s="3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  <c r="CS634" s="1"/>
      <c r="CT634" s="1"/>
      <c r="CU634" s="1"/>
      <c r="CV634" s="1"/>
    </row>
    <row r="635" spans="1:100" x14ac:dyDescent="0.25">
      <c r="A635" s="1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14"/>
      <c r="M635" s="8"/>
      <c r="N635" s="3"/>
      <c r="O635" s="3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  <c r="CS635" s="1"/>
      <c r="CT635" s="1"/>
      <c r="CU635" s="1"/>
      <c r="CV635" s="1"/>
    </row>
    <row r="636" spans="1:100" x14ac:dyDescent="0.25">
      <c r="A636" s="1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14"/>
      <c r="M636" s="8"/>
      <c r="N636" s="3"/>
      <c r="O636" s="3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  <c r="CS636" s="1"/>
      <c r="CT636" s="1"/>
      <c r="CU636" s="1"/>
      <c r="CV636" s="1"/>
    </row>
    <row r="637" spans="1:100" x14ac:dyDescent="0.25">
      <c r="A637" s="1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14"/>
      <c r="M637" s="8"/>
      <c r="N637" s="3"/>
      <c r="O637" s="3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  <c r="CV637" s="1"/>
    </row>
    <row r="638" spans="1:100" x14ac:dyDescent="0.25">
      <c r="A638" s="1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14"/>
      <c r="M638" s="8"/>
      <c r="N638" s="3"/>
      <c r="O638" s="3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  <c r="CS638" s="1"/>
      <c r="CT638" s="1"/>
      <c r="CU638" s="1"/>
      <c r="CV638" s="1"/>
    </row>
    <row r="639" spans="1:100" x14ac:dyDescent="0.25">
      <c r="A639" s="1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14"/>
      <c r="M639" s="8"/>
      <c r="N639" s="3"/>
      <c r="O639" s="3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  <c r="CS639" s="1"/>
      <c r="CT639" s="1"/>
      <c r="CU639" s="1"/>
      <c r="CV639" s="1"/>
    </row>
    <row r="640" spans="1:100" x14ac:dyDescent="0.25">
      <c r="A640" s="1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14"/>
      <c r="M640" s="8"/>
      <c r="N640" s="3"/>
      <c r="O640" s="3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  <c r="CS640" s="1"/>
      <c r="CT640" s="1"/>
      <c r="CU640" s="1"/>
      <c r="CV640" s="1"/>
    </row>
    <row r="641" spans="1:100" x14ac:dyDescent="0.25">
      <c r="A641" s="1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14"/>
      <c r="M641" s="8"/>
      <c r="N641" s="3"/>
      <c r="O641" s="3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  <c r="CS641" s="1"/>
      <c r="CT641" s="1"/>
      <c r="CU641" s="1"/>
      <c r="CV641" s="1"/>
    </row>
    <row r="642" spans="1:100" x14ac:dyDescent="0.25">
      <c r="A642" s="1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14"/>
      <c r="M642" s="8"/>
      <c r="N642" s="3"/>
      <c r="O642" s="3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  <c r="CS642" s="1"/>
      <c r="CT642" s="1"/>
      <c r="CU642" s="1"/>
      <c r="CV642" s="1"/>
    </row>
    <row r="643" spans="1:100" x14ac:dyDescent="0.25">
      <c r="A643" s="1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14"/>
      <c r="M643" s="8"/>
      <c r="N643" s="3"/>
      <c r="O643" s="3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  <c r="CS643" s="1"/>
      <c r="CT643" s="1"/>
      <c r="CU643" s="1"/>
      <c r="CV643" s="1"/>
    </row>
    <row r="644" spans="1:100" x14ac:dyDescent="0.25">
      <c r="A644" s="1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14"/>
      <c r="M644" s="8"/>
      <c r="N644" s="3"/>
      <c r="O644" s="3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  <c r="CS644" s="1"/>
      <c r="CT644" s="1"/>
      <c r="CU644" s="1"/>
      <c r="CV644" s="1"/>
    </row>
    <row r="645" spans="1:100" x14ac:dyDescent="0.25">
      <c r="A645" s="1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14"/>
      <c r="M645" s="8"/>
      <c r="N645" s="3"/>
      <c r="O645" s="3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  <c r="CS645" s="1"/>
      <c r="CT645" s="1"/>
      <c r="CU645" s="1"/>
      <c r="CV645" s="1"/>
    </row>
    <row r="646" spans="1:100" x14ac:dyDescent="0.25">
      <c r="A646" s="1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14"/>
      <c r="M646" s="8"/>
      <c r="N646" s="3"/>
      <c r="O646" s="3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  <c r="CS646" s="1"/>
      <c r="CT646" s="1"/>
      <c r="CU646" s="1"/>
      <c r="CV646" s="1"/>
    </row>
    <row r="647" spans="1:100" x14ac:dyDescent="0.25">
      <c r="A647" s="1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14"/>
      <c r="M647" s="8"/>
      <c r="N647" s="3"/>
      <c r="O647" s="3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  <c r="CS647" s="1"/>
      <c r="CT647" s="1"/>
      <c r="CU647" s="1"/>
      <c r="CV647" s="1"/>
    </row>
    <row r="648" spans="1:100" x14ac:dyDescent="0.25">
      <c r="A648" s="1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14"/>
      <c r="M648" s="8"/>
      <c r="N648" s="3"/>
      <c r="O648" s="3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  <c r="CS648" s="1"/>
      <c r="CT648" s="1"/>
      <c r="CU648" s="1"/>
      <c r="CV648" s="1"/>
    </row>
    <row r="649" spans="1:100" x14ac:dyDescent="0.25">
      <c r="A649" s="1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14"/>
      <c r="M649" s="8"/>
      <c r="N649" s="3"/>
      <c r="O649" s="3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  <c r="CS649" s="1"/>
      <c r="CT649" s="1"/>
      <c r="CU649" s="1"/>
      <c r="CV649" s="1"/>
    </row>
    <row r="650" spans="1:100" x14ac:dyDescent="0.25">
      <c r="A650" s="1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14"/>
      <c r="M650" s="8"/>
      <c r="N650" s="3"/>
      <c r="O650" s="3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  <c r="CS650" s="1"/>
      <c r="CT650" s="1"/>
      <c r="CU650" s="1"/>
      <c r="CV650" s="1"/>
    </row>
    <row r="651" spans="1:100" x14ac:dyDescent="0.25">
      <c r="A651" s="1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14"/>
      <c r="M651" s="8"/>
      <c r="N651" s="3"/>
      <c r="O651" s="3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R651" s="1"/>
      <c r="CS651" s="1"/>
      <c r="CT651" s="1"/>
      <c r="CU651" s="1"/>
      <c r="CV651" s="1"/>
    </row>
    <row r="652" spans="1:100" x14ac:dyDescent="0.25">
      <c r="A652" s="1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14"/>
      <c r="M652" s="8"/>
      <c r="N652" s="3"/>
      <c r="O652" s="3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  <c r="CD652" s="1"/>
      <c r="CE652" s="1"/>
      <c r="CF652" s="1"/>
      <c r="CG652" s="1"/>
      <c r="CH652" s="1"/>
      <c r="CI652" s="1"/>
      <c r="CJ652" s="1"/>
      <c r="CK652" s="1"/>
      <c r="CL652" s="1"/>
      <c r="CM652" s="1"/>
      <c r="CN652" s="1"/>
      <c r="CO652" s="1"/>
      <c r="CP652" s="1"/>
      <c r="CQ652" s="1"/>
      <c r="CR652" s="1"/>
      <c r="CS652" s="1"/>
      <c r="CT652" s="1"/>
      <c r="CU652" s="1"/>
      <c r="CV652" s="1"/>
    </row>
    <row r="653" spans="1:100" x14ac:dyDescent="0.25">
      <c r="A653" s="1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14"/>
      <c r="M653" s="8"/>
      <c r="N653" s="3"/>
      <c r="O653" s="3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E653" s="1"/>
      <c r="CF653" s="1"/>
      <c r="CG653" s="1"/>
      <c r="CH653" s="1"/>
      <c r="CI653" s="1"/>
      <c r="CJ653" s="1"/>
      <c r="CK653" s="1"/>
      <c r="CL653" s="1"/>
      <c r="CM653" s="1"/>
      <c r="CN653" s="1"/>
      <c r="CO653" s="1"/>
      <c r="CP653" s="1"/>
      <c r="CQ653" s="1"/>
      <c r="CR653" s="1"/>
      <c r="CS653" s="1"/>
      <c r="CT653" s="1"/>
      <c r="CU653" s="1"/>
      <c r="CV653" s="1"/>
    </row>
    <row r="654" spans="1:100" x14ac:dyDescent="0.25">
      <c r="A654" s="1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14"/>
      <c r="M654" s="8"/>
      <c r="N654" s="3"/>
      <c r="O654" s="3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  <c r="BY654" s="1"/>
      <c r="BZ654" s="1"/>
      <c r="CA654" s="1"/>
      <c r="CB654" s="1"/>
      <c r="CC654" s="1"/>
      <c r="CD654" s="1"/>
      <c r="CE654" s="1"/>
      <c r="CF654" s="1"/>
      <c r="CG654" s="1"/>
      <c r="CH654" s="1"/>
      <c r="CI654" s="1"/>
      <c r="CJ654" s="1"/>
      <c r="CK654" s="1"/>
      <c r="CL654" s="1"/>
      <c r="CM654" s="1"/>
      <c r="CN654" s="1"/>
      <c r="CO654" s="1"/>
      <c r="CP654" s="1"/>
      <c r="CQ654" s="1"/>
      <c r="CR654" s="1"/>
      <c r="CS654" s="1"/>
      <c r="CT654" s="1"/>
      <c r="CU654" s="1"/>
      <c r="CV654" s="1"/>
    </row>
    <row r="655" spans="1:100" x14ac:dyDescent="0.25">
      <c r="A655" s="1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14"/>
      <c r="M655" s="8"/>
      <c r="N655" s="3"/>
      <c r="O655" s="3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  <c r="CD655" s="1"/>
      <c r="CE655" s="1"/>
      <c r="CF655" s="1"/>
      <c r="CG655" s="1"/>
      <c r="CH655" s="1"/>
      <c r="CI655" s="1"/>
      <c r="CJ655" s="1"/>
      <c r="CK655" s="1"/>
      <c r="CL655" s="1"/>
      <c r="CM655" s="1"/>
      <c r="CN655" s="1"/>
      <c r="CO655" s="1"/>
      <c r="CP655" s="1"/>
      <c r="CQ655" s="1"/>
      <c r="CR655" s="1"/>
      <c r="CS655" s="1"/>
      <c r="CT655" s="1"/>
      <c r="CU655" s="1"/>
      <c r="CV655" s="1"/>
    </row>
    <row r="656" spans="1:100" x14ac:dyDescent="0.25">
      <c r="A656" s="1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14"/>
      <c r="M656" s="8"/>
      <c r="N656" s="3"/>
      <c r="O656" s="3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  <c r="BY656" s="1"/>
      <c r="BZ656" s="1"/>
      <c r="CA656" s="1"/>
      <c r="CB656" s="1"/>
      <c r="CC656" s="1"/>
      <c r="CD656" s="1"/>
      <c r="CE656" s="1"/>
      <c r="CF656" s="1"/>
      <c r="CG656" s="1"/>
      <c r="CH656" s="1"/>
      <c r="CI656" s="1"/>
      <c r="CJ656" s="1"/>
      <c r="CK656" s="1"/>
      <c r="CL656" s="1"/>
      <c r="CM656" s="1"/>
      <c r="CN656" s="1"/>
      <c r="CO656" s="1"/>
      <c r="CP656" s="1"/>
      <c r="CQ656" s="1"/>
      <c r="CR656" s="1"/>
      <c r="CS656" s="1"/>
      <c r="CT656" s="1"/>
      <c r="CU656" s="1"/>
      <c r="CV656" s="1"/>
    </row>
    <row r="657" spans="1:100" x14ac:dyDescent="0.25">
      <c r="A657" s="1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14"/>
      <c r="M657" s="8"/>
      <c r="N657" s="3"/>
      <c r="O657" s="3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/>
      <c r="CA657" s="1"/>
      <c r="CB657" s="1"/>
      <c r="CC657" s="1"/>
      <c r="CD657" s="1"/>
      <c r="CE657" s="1"/>
      <c r="CF657" s="1"/>
      <c r="CG657" s="1"/>
      <c r="CH657" s="1"/>
      <c r="CI657" s="1"/>
      <c r="CJ657" s="1"/>
      <c r="CK657" s="1"/>
      <c r="CL657" s="1"/>
      <c r="CM657" s="1"/>
      <c r="CN657" s="1"/>
      <c r="CO657" s="1"/>
      <c r="CP657" s="1"/>
      <c r="CQ657" s="1"/>
      <c r="CR657" s="1"/>
      <c r="CS657" s="1"/>
      <c r="CT657" s="1"/>
      <c r="CU657" s="1"/>
      <c r="CV657" s="1"/>
    </row>
    <row r="658" spans="1:100" x14ac:dyDescent="0.25">
      <c r="A658" s="1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14"/>
      <c r="M658" s="8"/>
      <c r="N658" s="3"/>
      <c r="O658" s="3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  <c r="BY658" s="1"/>
      <c r="BZ658" s="1"/>
      <c r="CA658" s="1"/>
      <c r="CB658" s="1"/>
      <c r="CC658" s="1"/>
      <c r="CD658" s="1"/>
      <c r="CE658" s="1"/>
      <c r="CF658" s="1"/>
      <c r="CG658" s="1"/>
      <c r="CH658" s="1"/>
      <c r="CI658" s="1"/>
      <c r="CJ658" s="1"/>
      <c r="CK658" s="1"/>
      <c r="CL658" s="1"/>
      <c r="CM658" s="1"/>
      <c r="CN658" s="1"/>
      <c r="CO658" s="1"/>
      <c r="CP658" s="1"/>
      <c r="CQ658" s="1"/>
      <c r="CR658" s="1"/>
      <c r="CS658" s="1"/>
      <c r="CT658" s="1"/>
      <c r="CU658" s="1"/>
      <c r="CV658" s="1"/>
    </row>
    <row r="659" spans="1:100" x14ac:dyDescent="0.25">
      <c r="A659" s="1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14"/>
      <c r="M659" s="8"/>
      <c r="N659" s="3"/>
      <c r="O659" s="3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  <c r="BW659" s="1"/>
      <c r="BX659" s="1"/>
      <c r="BY659" s="1"/>
      <c r="BZ659" s="1"/>
      <c r="CA659" s="1"/>
      <c r="CB659" s="1"/>
      <c r="CC659" s="1"/>
      <c r="CD659" s="1"/>
      <c r="CE659" s="1"/>
      <c r="CF659" s="1"/>
      <c r="CG659" s="1"/>
      <c r="CH659" s="1"/>
      <c r="CI659" s="1"/>
      <c r="CJ659" s="1"/>
      <c r="CK659" s="1"/>
      <c r="CL659" s="1"/>
      <c r="CM659" s="1"/>
      <c r="CN659" s="1"/>
      <c r="CO659" s="1"/>
      <c r="CP659" s="1"/>
      <c r="CQ659" s="1"/>
      <c r="CR659" s="1"/>
      <c r="CS659" s="1"/>
      <c r="CT659" s="1"/>
      <c r="CU659" s="1"/>
      <c r="CV659" s="1"/>
    </row>
    <row r="660" spans="1:100" x14ac:dyDescent="0.25">
      <c r="A660" s="1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14"/>
      <c r="M660" s="8"/>
      <c r="N660" s="3"/>
      <c r="O660" s="3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  <c r="BW660" s="1"/>
      <c r="BX660" s="1"/>
      <c r="BY660" s="1"/>
      <c r="BZ660" s="1"/>
      <c r="CA660" s="1"/>
      <c r="CB660" s="1"/>
      <c r="CC660" s="1"/>
      <c r="CD660" s="1"/>
      <c r="CE660" s="1"/>
      <c r="CF660" s="1"/>
      <c r="CG660" s="1"/>
      <c r="CH660" s="1"/>
      <c r="CI660" s="1"/>
      <c r="CJ660" s="1"/>
      <c r="CK660" s="1"/>
      <c r="CL660" s="1"/>
      <c r="CM660" s="1"/>
      <c r="CN660" s="1"/>
      <c r="CO660" s="1"/>
      <c r="CP660" s="1"/>
      <c r="CQ660" s="1"/>
      <c r="CR660" s="1"/>
      <c r="CS660" s="1"/>
      <c r="CT660" s="1"/>
      <c r="CU660" s="1"/>
      <c r="CV660" s="1"/>
    </row>
    <row r="661" spans="1:100" x14ac:dyDescent="0.25">
      <c r="A661" s="1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14"/>
      <c r="M661" s="8"/>
      <c r="N661" s="3"/>
      <c r="O661" s="3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  <c r="BW661" s="1"/>
      <c r="BX661" s="1"/>
      <c r="BY661" s="1"/>
      <c r="BZ661" s="1"/>
      <c r="CA661" s="1"/>
      <c r="CB661" s="1"/>
      <c r="CC661" s="1"/>
      <c r="CD661" s="1"/>
      <c r="CE661" s="1"/>
      <c r="CF661" s="1"/>
      <c r="CG661" s="1"/>
      <c r="CH661" s="1"/>
      <c r="CI661" s="1"/>
      <c r="CJ661" s="1"/>
      <c r="CK661" s="1"/>
      <c r="CL661" s="1"/>
      <c r="CM661" s="1"/>
      <c r="CN661" s="1"/>
      <c r="CO661" s="1"/>
      <c r="CP661" s="1"/>
      <c r="CQ661" s="1"/>
      <c r="CR661" s="1"/>
      <c r="CS661" s="1"/>
      <c r="CT661" s="1"/>
      <c r="CU661" s="1"/>
      <c r="CV661" s="1"/>
    </row>
    <row r="662" spans="1:100" x14ac:dyDescent="0.25">
      <c r="A662" s="1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14"/>
      <c r="M662" s="8"/>
      <c r="N662" s="3"/>
      <c r="O662" s="3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  <c r="BW662" s="1"/>
      <c r="BX662" s="1"/>
      <c r="BY662" s="1"/>
      <c r="BZ662" s="1"/>
      <c r="CA662" s="1"/>
      <c r="CB662" s="1"/>
      <c r="CC662" s="1"/>
      <c r="CD662" s="1"/>
      <c r="CE662" s="1"/>
      <c r="CF662" s="1"/>
      <c r="CG662" s="1"/>
      <c r="CH662" s="1"/>
      <c r="CI662" s="1"/>
      <c r="CJ662" s="1"/>
      <c r="CK662" s="1"/>
      <c r="CL662" s="1"/>
      <c r="CM662" s="1"/>
      <c r="CN662" s="1"/>
      <c r="CO662" s="1"/>
      <c r="CP662" s="1"/>
      <c r="CQ662" s="1"/>
      <c r="CR662" s="1"/>
      <c r="CS662" s="1"/>
      <c r="CT662" s="1"/>
      <c r="CU662" s="1"/>
      <c r="CV662" s="1"/>
    </row>
    <row r="663" spans="1:100" x14ac:dyDescent="0.25">
      <c r="A663" s="1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14"/>
      <c r="M663" s="8"/>
      <c r="N663" s="3"/>
      <c r="O663" s="3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  <c r="BY663" s="1"/>
      <c r="BZ663" s="1"/>
      <c r="CA663" s="1"/>
      <c r="CB663" s="1"/>
      <c r="CC663" s="1"/>
      <c r="CD663" s="1"/>
      <c r="CE663" s="1"/>
      <c r="CF663" s="1"/>
      <c r="CG663" s="1"/>
      <c r="CH663" s="1"/>
      <c r="CI663" s="1"/>
      <c r="CJ663" s="1"/>
      <c r="CK663" s="1"/>
      <c r="CL663" s="1"/>
      <c r="CM663" s="1"/>
      <c r="CN663" s="1"/>
      <c r="CO663" s="1"/>
      <c r="CP663" s="1"/>
      <c r="CQ663" s="1"/>
      <c r="CR663" s="1"/>
      <c r="CS663" s="1"/>
      <c r="CT663" s="1"/>
      <c r="CU663" s="1"/>
      <c r="CV663" s="1"/>
    </row>
    <row r="664" spans="1:100" x14ac:dyDescent="0.25">
      <c r="A664" s="1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14"/>
      <c r="M664" s="8"/>
      <c r="N664" s="3"/>
      <c r="O664" s="3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A664" s="1"/>
      <c r="CB664" s="1"/>
      <c r="CC664" s="1"/>
      <c r="CD664" s="1"/>
      <c r="CE664" s="1"/>
      <c r="CF664" s="1"/>
      <c r="CG664" s="1"/>
      <c r="CH664" s="1"/>
      <c r="CI664" s="1"/>
      <c r="CJ664" s="1"/>
      <c r="CK664" s="1"/>
      <c r="CL664" s="1"/>
      <c r="CM664" s="1"/>
      <c r="CN664" s="1"/>
      <c r="CO664" s="1"/>
      <c r="CP664" s="1"/>
      <c r="CQ664" s="1"/>
      <c r="CR664" s="1"/>
      <c r="CS664" s="1"/>
      <c r="CT664" s="1"/>
      <c r="CU664" s="1"/>
      <c r="CV664" s="1"/>
    </row>
    <row r="665" spans="1:100" x14ac:dyDescent="0.25">
      <c r="A665" s="1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14"/>
      <c r="M665" s="8"/>
      <c r="N665" s="3"/>
      <c r="O665" s="3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  <c r="BW665" s="1"/>
      <c r="BX665" s="1"/>
      <c r="BY665" s="1"/>
      <c r="BZ665" s="1"/>
      <c r="CA665" s="1"/>
      <c r="CB665" s="1"/>
      <c r="CC665" s="1"/>
      <c r="CD665" s="1"/>
      <c r="CE665" s="1"/>
      <c r="CF665" s="1"/>
      <c r="CG665" s="1"/>
      <c r="CH665" s="1"/>
      <c r="CI665" s="1"/>
      <c r="CJ665" s="1"/>
      <c r="CK665" s="1"/>
      <c r="CL665" s="1"/>
      <c r="CM665" s="1"/>
      <c r="CN665" s="1"/>
      <c r="CO665" s="1"/>
      <c r="CP665" s="1"/>
      <c r="CQ665" s="1"/>
      <c r="CR665" s="1"/>
      <c r="CS665" s="1"/>
      <c r="CT665" s="1"/>
      <c r="CU665" s="1"/>
      <c r="CV665" s="1"/>
    </row>
    <row r="666" spans="1:100" x14ac:dyDescent="0.25">
      <c r="A666" s="1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14"/>
      <c r="M666" s="8"/>
      <c r="N666" s="3"/>
      <c r="O666" s="3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  <c r="BW666" s="1"/>
      <c r="BX666" s="1"/>
      <c r="BY666" s="1"/>
      <c r="BZ666" s="1"/>
      <c r="CA666" s="1"/>
      <c r="CB666" s="1"/>
      <c r="CC666" s="1"/>
      <c r="CD666" s="1"/>
      <c r="CE666" s="1"/>
      <c r="CF666" s="1"/>
      <c r="CG666" s="1"/>
      <c r="CH666" s="1"/>
      <c r="CI666" s="1"/>
      <c r="CJ666" s="1"/>
      <c r="CK666" s="1"/>
      <c r="CL666" s="1"/>
      <c r="CM666" s="1"/>
      <c r="CN666" s="1"/>
      <c r="CO666" s="1"/>
      <c r="CP666" s="1"/>
      <c r="CQ666" s="1"/>
      <c r="CR666" s="1"/>
      <c r="CS666" s="1"/>
      <c r="CT666" s="1"/>
      <c r="CU666" s="1"/>
      <c r="CV666" s="1"/>
    </row>
    <row r="667" spans="1:100" x14ac:dyDescent="0.25">
      <c r="A667" s="1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14"/>
      <c r="M667" s="8"/>
      <c r="N667" s="3"/>
      <c r="O667" s="3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  <c r="BW667" s="1"/>
      <c r="BX667" s="1"/>
      <c r="BY667" s="1"/>
      <c r="BZ667" s="1"/>
      <c r="CA667" s="1"/>
      <c r="CB667" s="1"/>
      <c r="CC667" s="1"/>
      <c r="CD667" s="1"/>
      <c r="CE667" s="1"/>
      <c r="CF667" s="1"/>
      <c r="CG667" s="1"/>
      <c r="CH667" s="1"/>
      <c r="CI667" s="1"/>
      <c r="CJ667" s="1"/>
      <c r="CK667" s="1"/>
      <c r="CL667" s="1"/>
      <c r="CM667" s="1"/>
      <c r="CN667" s="1"/>
      <c r="CO667" s="1"/>
      <c r="CP667" s="1"/>
      <c r="CQ667" s="1"/>
      <c r="CR667" s="1"/>
      <c r="CS667" s="1"/>
      <c r="CT667" s="1"/>
      <c r="CU667" s="1"/>
      <c r="CV667" s="1"/>
    </row>
    <row r="668" spans="1:100" x14ac:dyDescent="0.25">
      <c r="A668" s="1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14"/>
      <c r="M668" s="8"/>
      <c r="N668" s="3"/>
      <c r="O668" s="3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C668" s="1"/>
      <c r="CD668" s="1"/>
      <c r="CE668" s="1"/>
      <c r="CF668" s="1"/>
      <c r="CG668" s="1"/>
      <c r="CH668" s="1"/>
      <c r="CI668" s="1"/>
      <c r="CJ668" s="1"/>
      <c r="CK668" s="1"/>
      <c r="CL668" s="1"/>
      <c r="CM668" s="1"/>
      <c r="CN668" s="1"/>
      <c r="CO668" s="1"/>
      <c r="CP668" s="1"/>
      <c r="CQ668" s="1"/>
      <c r="CR668" s="1"/>
      <c r="CS668" s="1"/>
      <c r="CT668" s="1"/>
      <c r="CU668" s="1"/>
      <c r="CV668" s="1"/>
    </row>
    <row r="669" spans="1:100" x14ac:dyDescent="0.25">
      <c r="A669" s="1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14"/>
      <c r="M669" s="8"/>
      <c r="N669" s="3"/>
      <c r="O669" s="3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  <c r="BY669" s="1"/>
      <c r="BZ669" s="1"/>
      <c r="CA669" s="1"/>
      <c r="CB669" s="1"/>
      <c r="CC669" s="1"/>
      <c r="CD669" s="1"/>
      <c r="CE669" s="1"/>
      <c r="CF669" s="1"/>
      <c r="CG669" s="1"/>
      <c r="CH669" s="1"/>
      <c r="CI669" s="1"/>
      <c r="CJ669" s="1"/>
      <c r="CK669" s="1"/>
      <c r="CL669" s="1"/>
      <c r="CM669" s="1"/>
      <c r="CN669" s="1"/>
      <c r="CO669" s="1"/>
      <c r="CP669" s="1"/>
      <c r="CQ669" s="1"/>
      <c r="CR669" s="1"/>
      <c r="CS669" s="1"/>
      <c r="CT669" s="1"/>
      <c r="CU669" s="1"/>
      <c r="CV669" s="1"/>
    </row>
    <row r="670" spans="1:100" x14ac:dyDescent="0.25">
      <c r="A670" s="1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14"/>
      <c r="M670" s="8"/>
      <c r="N670" s="3"/>
      <c r="O670" s="3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  <c r="BW670" s="1"/>
      <c r="BX670" s="1"/>
      <c r="BY670" s="1"/>
      <c r="BZ670" s="1"/>
      <c r="CA670" s="1"/>
      <c r="CB670" s="1"/>
      <c r="CC670" s="1"/>
      <c r="CD670" s="1"/>
      <c r="CE670" s="1"/>
      <c r="CF670" s="1"/>
      <c r="CG670" s="1"/>
      <c r="CH670" s="1"/>
      <c r="CI670" s="1"/>
      <c r="CJ670" s="1"/>
      <c r="CK670" s="1"/>
      <c r="CL670" s="1"/>
      <c r="CM670" s="1"/>
      <c r="CN670" s="1"/>
      <c r="CO670" s="1"/>
      <c r="CP670" s="1"/>
      <c r="CQ670" s="1"/>
      <c r="CR670" s="1"/>
      <c r="CS670" s="1"/>
      <c r="CT670" s="1"/>
      <c r="CU670" s="1"/>
      <c r="CV670" s="1"/>
    </row>
    <row r="671" spans="1:100" x14ac:dyDescent="0.25">
      <c r="A671" s="1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14"/>
      <c r="M671" s="8"/>
      <c r="N671" s="3"/>
      <c r="O671" s="3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  <c r="BV671" s="1"/>
      <c r="BW671" s="1"/>
      <c r="BX671" s="1"/>
      <c r="BY671" s="1"/>
      <c r="BZ671" s="1"/>
      <c r="CA671" s="1"/>
      <c r="CB671" s="1"/>
      <c r="CC671" s="1"/>
      <c r="CD671" s="1"/>
      <c r="CE671" s="1"/>
      <c r="CF671" s="1"/>
      <c r="CG671" s="1"/>
      <c r="CH671" s="1"/>
      <c r="CI671" s="1"/>
      <c r="CJ671" s="1"/>
      <c r="CK671" s="1"/>
      <c r="CL671" s="1"/>
      <c r="CM671" s="1"/>
      <c r="CN671" s="1"/>
      <c r="CO671" s="1"/>
      <c r="CP671" s="1"/>
      <c r="CQ671" s="1"/>
      <c r="CR671" s="1"/>
      <c r="CS671" s="1"/>
      <c r="CT671" s="1"/>
      <c r="CU671" s="1"/>
      <c r="CV671" s="1"/>
    </row>
    <row r="672" spans="1:100" x14ac:dyDescent="0.25">
      <c r="A672" s="1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14"/>
      <c r="M672" s="8"/>
      <c r="N672" s="3"/>
      <c r="O672" s="3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  <c r="BY672" s="1"/>
      <c r="BZ672" s="1"/>
      <c r="CA672" s="1"/>
      <c r="CB672" s="1"/>
      <c r="CC672" s="1"/>
      <c r="CD672" s="1"/>
      <c r="CE672" s="1"/>
      <c r="CF672" s="1"/>
      <c r="CG672" s="1"/>
      <c r="CH672" s="1"/>
      <c r="CI672" s="1"/>
      <c r="CJ672" s="1"/>
      <c r="CK672" s="1"/>
      <c r="CL672" s="1"/>
      <c r="CM672" s="1"/>
      <c r="CN672" s="1"/>
      <c r="CO672" s="1"/>
      <c r="CP672" s="1"/>
      <c r="CQ672" s="1"/>
      <c r="CR672" s="1"/>
      <c r="CS672" s="1"/>
      <c r="CT672" s="1"/>
      <c r="CU672" s="1"/>
      <c r="CV672" s="1"/>
    </row>
    <row r="673" spans="1:100" x14ac:dyDescent="0.25">
      <c r="A673" s="1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14"/>
      <c r="M673" s="8"/>
      <c r="N673" s="3"/>
      <c r="O673" s="3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  <c r="BY673" s="1"/>
      <c r="BZ673" s="1"/>
      <c r="CA673" s="1"/>
      <c r="CB673" s="1"/>
      <c r="CC673" s="1"/>
      <c r="CD673" s="1"/>
      <c r="CE673" s="1"/>
      <c r="CF673" s="1"/>
      <c r="CG673" s="1"/>
      <c r="CH673" s="1"/>
      <c r="CI673" s="1"/>
      <c r="CJ673" s="1"/>
      <c r="CK673" s="1"/>
      <c r="CL673" s="1"/>
      <c r="CM673" s="1"/>
      <c r="CN673" s="1"/>
      <c r="CO673" s="1"/>
      <c r="CP673" s="1"/>
      <c r="CQ673" s="1"/>
      <c r="CR673" s="1"/>
      <c r="CS673" s="1"/>
      <c r="CT673" s="1"/>
      <c r="CU673" s="1"/>
      <c r="CV673" s="1"/>
    </row>
    <row r="674" spans="1:100" x14ac:dyDescent="0.25">
      <c r="A674" s="1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14"/>
      <c r="M674" s="8"/>
      <c r="N674" s="3"/>
      <c r="O674" s="3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  <c r="BW674" s="1"/>
      <c r="BX674" s="1"/>
      <c r="BY674" s="1"/>
      <c r="BZ674" s="1"/>
      <c r="CA674" s="1"/>
      <c r="CB674" s="1"/>
      <c r="CC674" s="1"/>
      <c r="CD674" s="1"/>
      <c r="CE674" s="1"/>
      <c r="CF674" s="1"/>
      <c r="CG674" s="1"/>
      <c r="CH674" s="1"/>
      <c r="CI674" s="1"/>
      <c r="CJ674" s="1"/>
      <c r="CK674" s="1"/>
      <c r="CL674" s="1"/>
      <c r="CM674" s="1"/>
      <c r="CN674" s="1"/>
      <c r="CO674" s="1"/>
      <c r="CP674" s="1"/>
      <c r="CQ674" s="1"/>
      <c r="CR674" s="1"/>
      <c r="CS674" s="1"/>
      <c r="CT674" s="1"/>
      <c r="CU674" s="1"/>
      <c r="CV674" s="1"/>
    </row>
    <row r="675" spans="1:100" x14ac:dyDescent="0.25">
      <c r="A675" s="1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14"/>
      <c r="M675" s="8"/>
      <c r="N675" s="3"/>
      <c r="O675" s="3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  <c r="BY675" s="1"/>
      <c r="BZ675" s="1"/>
      <c r="CA675" s="1"/>
      <c r="CB675" s="1"/>
      <c r="CC675" s="1"/>
      <c r="CD675" s="1"/>
      <c r="CE675" s="1"/>
      <c r="CF675" s="1"/>
      <c r="CG675" s="1"/>
      <c r="CH675" s="1"/>
      <c r="CI675" s="1"/>
      <c r="CJ675" s="1"/>
      <c r="CK675" s="1"/>
      <c r="CL675" s="1"/>
      <c r="CM675" s="1"/>
      <c r="CN675" s="1"/>
      <c r="CO675" s="1"/>
      <c r="CP675" s="1"/>
      <c r="CQ675" s="1"/>
      <c r="CR675" s="1"/>
      <c r="CS675" s="1"/>
      <c r="CT675" s="1"/>
      <c r="CU675" s="1"/>
      <c r="CV675" s="1"/>
    </row>
    <row r="676" spans="1:100" x14ac:dyDescent="0.25">
      <c r="A676" s="1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14"/>
      <c r="M676" s="8"/>
      <c r="N676" s="3"/>
      <c r="O676" s="3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  <c r="BW676" s="1"/>
      <c r="BX676" s="1"/>
      <c r="BY676" s="1"/>
      <c r="BZ676" s="1"/>
      <c r="CA676" s="1"/>
      <c r="CB676" s="1"/>
      <c r="CC676" s="1"/>
      <c r="CD676" s="1"/>
      <c r="CE676" s="1"/>
      <c r="CF676" s="1"/>
      <c r="CG676" s="1"/>
      <c r="CH676" s="1"/>
      <c r="CI676" s="1"/>
      <c r="CJ676" s="1"/>
      <c r="CK676" s="1"/>
      <c r="CL676" s="1"/>
      <c r="CM676" s="1"/>
      <c r="CN676" s="1"/>
      <c r="CO676" s="1"/>
      <c r="CP676" s="1"/>
      <c r="CQ676" s="1"/>
      <c r="CR676" s="1"/>
      <c r="CS676" s="1"/>
      <c r="CT676" s="1"/>
      <c r="CU676" s="1"/>
      <c r="CV676" s="1"/>
    </row>
    <row r="677" spans="1:100" x14ac:dyDescent="0.25">
      <c r="A677" s="1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14"/>
      <c r="M677" s="8"/>
      <c r="N677" s="3"/>
      <c r="O677" s="3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  <c r="BY677" s="1"/>
      <c r="BZ677" s="1"/>
      <c r="CA677" s="1"/>
      <c r="CB677" s="1"/>
      <c r="CC677" s="1"/>
      <c r="CD677" s="1"/>
      <c r="CE677" s="1"/>
      <c r="CF677" s="1"/>
      <c r="CG677" s="1"/>
      <c r="CH677" s="1"/>
      <c r="CI677" s="1"/>
      <c r="CJ677" s="1"/>
      <c r="CK677" s="1"/>
      <c r="CL677" s="1"/>
      <c r="CM677" s="1"/>
      <c r="CN677" s="1"/>
      <c r="CO677" s="1"/>
      <c r="CP677" s="1"/>
      <c r="CQ677" s="1"/>
      <c r="CR677" s="1"/>
      <c r="CS677" s="1"/>
      <c r="CT677" s="1"/>
      <c r="CU677" s="1"/>
      <c r="CV677" s="1"/>
    </row>
    <row r="678" spans="1:100" x14ac:dyDescent="0.25">
      <c r="A678" s="1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14"/>
      <c r="M678" s="8"/>
      <c r="N678" s="3"/>
      <c r="O678" s="3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  <c r="BW678" s="1"/>
      <c r="BX678" s="1"/>
      <c r="BY678" s="1"/>
      <c r="BZ678" s="1"/>
      <c r="CA678" s="1"/>
      <c r="CB678" s="1"/>
      <c r="CC678" s="1"/>
      <c r="CD678" s="1"/>
      <c r="CE678" s="1"/>
      <c r="CF678" s="1"/>
      <c r="CG678" s="1"/>
      <c r="CH678" s="1"/>
      <c r="CI678" s="1"/>
      <c r="CJ678" s="1"/>
      <c r="CK678" s="1"/>
      <c r="CL678" s="1"/>
      <c r="CM678" s="1"/>
      <c r="CN678" s="1"/>
      <c r="CO678" s="1"/>
      <c r="CP678" s="1"/>
      <c r="CQ678" s="1"/>
      <c r="CR678" s="1"/>
      <c r="CS678" s="1"/>
      <c r="CT678" s="1"/>
      <c r="CU678" s="1"/>
      <c r="CV678" s="1"/>
    </row>
    <row r="679" spans="1:100" x14ac:dyDescent="0.25">
      <c r="A679" s="1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14"/>
      <c r="M679" s="8"/>
      <c r="N679" s="3"/>
      <c r="O679" s="3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  <c r="BW679" s="1"/>
      <c r="BX679" s="1"/>
      <c r="BY679" s="1"/>
      <c r="BZ679" s="1"/>
      <c r="CA679" s="1"/>
      <c r="CB679" s="1"/>
      <c r="CC679" s="1"/>
      <c r="CD679" s="1"/>
      <c r="CE679" s="1"/>
      <c r="CF679" s="1"/>
      <c r="CG679" s="1"/>
      <c r="CH679" s="1"/>
      <c r="CI679" s="1"/>
      <c r="CJ679" s="1"/>
      <c r="CK679" s="1"/>
      <c r="CL679" s="1"/>
      <c r="CM679" s="1"/>
      <c r="CN679" s="1"/>
      <c r="CO679" s="1"/>
      <c r="CP679" s="1"/>
      <c r="CQ679" s="1"/>
      <c r="CR679" s="1"/>
      <c r="CS679" s="1"/>
      <c r="CT679" s="1"/>
      <c r="CU679" s="1"/>
      <c r="CV679" s="1"/>
    </row>
    <row r="680" spans="1:100" x14ac:dyDescent="0.25">
      <c r="A680" s="1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14"/>
      <c r="M680" s="8"/>
      <c r="N680" s="3"/>
      <c r="O680" s="3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  <c r="CD680" s="1"/>
      <c r="CE680" s="1"/>
      <c r="CF680" s="1"/>
      <c r="CG680" s="1"/>
      <c r="CH680" s="1"/>
      <c r="CI680" s="1"/>
      <c r="CJ680" s="1"/>
      <c r="CK680" s="1"/>
      <c r="CL680" s="1"/>
      <c r="CM680" s="1"/>
      <c r="CN680" s="1"/>
      <c r="CO680" s="1"/>
      <c r="CP680" s="1"/>
      <c r="CQ680" s="1"/>
      <c r="CR680" s="1"/>
      <c r="CS680" s="1"/>
      <c r="CT680" s="1"/>
      <c r="CU680" s="1"/>
      <c r="CV680" s="1"/>
    </row>
    <row r="681" spans="1:100" x14ac:dyDescent="0.25">
      <c r="A681" s="1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14"/>
      <c r="M681" s="8"/>
      <c r="N681" s="3"/>
      <c r="O681" s="3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  <c r="CD681" s="1"/>
      <c r="CE681" s="1"/>
      <c r="CF681" s="1"/>
      <c r="CG681" s="1"/>
      <c r="CH681" s="1"/>
      <c r="CI681" s="1"/>
      <c r="CJ681" s="1"/>
      <c r="CK681" s="1"/>
      <c r="CL681" s="1"/>
      <c r="CM681" s="1"/>
      <c r="CN681" s="1"/>
      <c r="CO681" s="1"/>
      <c r="CP681" s="1"/>
      <c r="CQ681" s="1"/>
      <c r="CR681" s="1"/>
      <c r="CS681" s="1"/>
      <c r="CT681" s="1"/>
      <c r="CU681" s="1"/>
      <c r="CV681" s="1"/>
    </row>
    <row r="682" spans="1:100" x14ac:dyDescent="0.25">
      <c r="A682" s="1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14"/>
      <c r="M682" s="8"/>
      <c r="N682" s="3"/>
      <c r="O682" s="3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  <c r="CD682" s="1"/>
      <c r="CE682" s="1"/>
      <c r="CF682" s="1"/>
      <c r="CG682" s="1"/>
      <c r="CH682" s="1"/>
      <c r="CI682" s="1"/>
      <c r="CJ682" s="1"/>
      <c r="CK682" s="1"/>
      <c r="CL682" s="1"/>
      <c r="CM682" s="1"/>
      <c r="CN682" s="1"/>
      <c r="CO682" s="1"/>
      <c r="CP682" s="1"/>
      <c r="CQ682" s="1"/>
      <c r="CR682" s="1"/>
      <c r="CS682" s="1"/>
      <c r="CT682" s="1"/>
      <c r="CU682" s="1"/>
      <c r="CV682" s="1"/>
    </row>
    <row r="683" spans="1:100" x14ac:dyDescent="0.25">
      <c r="A683" s="1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14"/>
      <c r="M683" s="8"/>
      <c r="N683" s="3"/>
      <c r="O683" s="3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E683" s="1"/>
      <c r="CF683" s="1"/>
      <c r="CG683" s="1"/>
      <c r="CH683" s="1"/>
      <c r="CI683" s="1"/>
      <c r="CJ683" s="1"/>
      <c r="CK683" s="1"/>
      <c r="CL683" s="1"/>
      <c r="CM683" s="1"/>
      <c r="CN683" s="1"/>
      <c r="CO683" s="1"/>
      <c r="CP683" s="1"/>
      <c r="CQ683" s="1"/>
      <c r="CR683" s="1"/>
      <c r="CS683" s="1"/>
      <c r="CT683" s="1"/>
      <c r="CU683" s="1"/>
      <c r="CV683" s="1"/>
    </row>
    <row r="684" spans="1:100" x14ac:dyDescent="0.25">
      <c r="A684" s="1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14"/>
      <c r="M684" s="8"/>
      <c r="N684" s="3"/>
      <c r="O684" s="3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  <c r="BY684" s="1"/>
      <c r="BZ684" s="1"/>
      <c r="CA684" s="1"/>
      <c r="CB684" s="1"/>
      <c r="CC684" s="1"/>
      <c r="CD684" s="1"/>
      <c r="CE684" s="1"/>
      <c r="CF684" s="1"/>
      <c r="CG684" s="1"/>
      <c r="CH684" s="1"/>
      <c r="CI684" s="1"/>
      <c r="CJ684" s="1"/>
      <c r="CK684" s="1"/>
      <c r="CL684" s="1"/>
      <c r="CM684" s="1"/>
      <c r="CN684" s="1"/>
      <c r="CO684" s="1"/>
      <c r="CP684" s="1"/>
      <c r="CQ684" s="1"/>
      <c r="CR684" s="1"/>
      <c r="CS684" s="1"/>
      <c r="CT684" s="1"/>
      <c r="CU684" s="1"/>
      <c r="CV684" s="1"/>
    </row>
    <row r="685" spans="1:100" x14ac:dyDescent="0.25">
      <c r="A685" s="1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14"/>
      <c r="M685" s="8"/>
      <c r="N685" s="3"/>
      <c r="O685" s="3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  <c r="CD685" s="1"/>
      <c r="CE685" s="1"/>
      <c r="CF685" s="1"/>
      <c r="CG685" s="1"/>
      <c r="CH685" s="1"/>
      <c r="CI685" s="1"/>
      <c r="CJ685" s="1"/>
      <c r="CK685" s="1"/>
      <c r="CL685" s="1"/>
      <c r="CM685" s="1"/>
      <c r="CN685" s="1"/>
      <c r="CO685" s="1"/>
      <c r="CP685" s="1"/>
      <c r="CQ685" s="1"/>
      <c r="CR685" s="1"/>
      <c r="CS685" s="1"/>
      <c r="CT685" s="1"/>
      <c r="CU685" s="1"/>
      <c r="CV685" s="1"/>
    </row>
    <row r="686" spans="1:100" x14ac:dyDescent="0.25">
      <c r="A686" s="1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14"/>
      <c r="M686" s="8"/>
      <c r="N686" s="3"/>
      <c r="O686" s="3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  <c r="CD686" s="1"/>
      <c r="CE686" s="1"/>
      <c r="CF686" s="1"/>
      <c r="CG686" s="1"/>
      <c r="CH686" s="1"/>
      <c r="CI686" s="1"/>
      <c r="CJ686" s="1"/>
      <c r="CK686" s="1"/>
      <c r="CL686" s="1"/>
      <c r="CM686" s="1"/>
      <c r="CN686" s="1"/>
      <c r="CO686" s="1"/>
      <c r="CP686" s="1"/>
      <c r="CQ686" s="1"/>
      <c r="CR686" s="1"/>
      <c r="CS686" s="1"/>
      <c r="CT686" s="1"/>
      <c r="CU686" s="1"/>
      <c r="CV686" s="1"/>
    </row>
    <row r="687" spans="1:100" x14ac:dyDescent="0.25">
      <c r="A687" s="1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14"/>
      <c r="M687" s="8"/>
      <c r="N687" s="3"/>
      <c r="O687" s="3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  <c r="CD687" s="1"/>
      <c r="CE687" s="1"/>
      <c r="CF687" s="1"/>
      <c r="CG687" s="1"/>
      <c r="CH687" s="1"/>
      <c r="CI687" s="1"/>
      <c r="CJ687" s="1"/>
      <c r="CK687" s="1"/>
      <c r="CL687" s="1"/>
      <c r="CM687" s="1"/>
      <c r="CN687" s="1"/>
      <c r="CO687" s="1"/>
      <c r="CP687" s="1"/>
      <c r="CQ687" s="1"/>
      <c r="CR687" s="1"/>
      <c r="CS687" s="1"/>
      <c r="CT687" s="1"/>
      <c r="CU687" s="1"/>
      <c r="CV687" s="1"/>
    </row>
    <row r="688" spans="1:100" x14ac:dyDescent="0.25">
      <c r="A688" s="1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14"/>
      <c r="M688" s="8"/>
      <c r="N688" s="3"/>
      <c r="O688" s="3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C688" s="1"/>
      <c r="CD688" s="1"/>
      <c r="CE688" s="1"/>
      <c r="CF688" s="1"/>
      <c r="CG688" s="1"/>
      <c r="CH688" s="1"/>
      <c r="CI688" s="1"/>
      <c r="CJ688" s="1"/>
      <c r="CK688" s="1"/>
      <c r="CL688" s="1"/>
      <c r="CM688" s="1"/>
      <c r="CN688" s="1"/>
      <c r="CO688" s="1"/>
      <c r="CP688" s="1"/>
      <c r="CQ688" s="1"/>
      <c r="CR688" s="1"/>
      <c r="CS688" s="1"/>
      <c r="CT688" s="1"/>
      <c r="CU688" s="1"/>
      <c r="CV688" s="1"/>
    </row>
    <row r="689" spans="1:100" x14ac:dyDescent="0.25">
      <c r="A689" s="1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14"/>
      <c r="M689" s="8"/>
      <c r="N689" s="3"/>
      <c r="O689" s="3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  <c r="BY689" s="1"/>
      <c r="BZ689" s="1"/>
      <c r="CA689" s="1"/>
      <c r="CB689" s="1"/>
      <c r="CC689" s="1"/>
      <c r="CD689" s="1"/>
      <c r="CE689" s="1"/>
      <c r="CF689" s="1"/>
      <c r="CG689" s="1"/>
      <c r="CH689" s="1"/>
      <c r="CI689" s="1"/>
      <c r="CJ689" s="1"/>
      <c r="CK689" s="1"/>
      <c r="CL689" s="1"/>
      <c r="CM689" s="1"/>
      <c r="CN689" s="1"/>
      <c r="CO689" s="1"/>
      <c r="CP689" s="1"/>
      <c r="CQ689" s="1"/>
      <c r="CR689" s="1"/>
      <c r="CS689" s="1"/>
      <c r="CT689" s="1"/>
      <c r="CU689" s="1"/>
      <c r="CV689" s="1"/>
    </row>
    <row r="690" spans="1:100" x14ac:dyDescent="0.25">
      <c r="A690" s="1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14"/>
      <c r="M690" s="8"/>
      <c r="N690" s="3"/>
      <c r="O690" s="3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A690" s="1"/>
      <c r="CB690" s="1"/>
      <c r="CC690" s="1"/>
      <c r="CD690" s="1"/>
      <c r="CE690" s="1"/>
      <c r="CF690" s="1"/>
      <c r="CG690" s="1"/>
      <c r="CH690" s="1"/>
      <c r="CI690" s="1"/>
      <c r="CJ690" s="1"/>
      <c r="CK690" s="1"/>
      <c r="CL690" s="1"/>
      <c r="CM690" s="1"/>
      <c r="CN690" s="1"/>
      <c r="CO690" s="1"/>
      <c r="CP690" s="1"/>
      <c r="CQ690" s="1"/>
      <c r="CR690" s="1"/>
      <c r="CS690" s="1"/>
      <c r="CT690" s="1"/>
      <c r="CU690" s="1"/>
      <c r="CV690" s="1"/>
    </row>
    <row r="691" spans="1:100" x14ac:dyDescent="0.25">
      <c r="A691" s="1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14"/>
      <c r="M691" s="8"/>
      <c r="N691" s="3"/>
      <c r="O691" s="3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  <c r="CD691" s="1"/>
      <c r="CE691" s="1"/>
      <c r="CF691" s="1"/>
      <c r="CG691" s="1"/>
      <c r="CH691" s="1"/>
      <c r="CI691" s="1"/>
      <c r="CJ691" s="1"/>
      <c r="CK691" s="1"/>
      <c r="CL691" s="1"/>
      <c r="CM691" s="1"/>
      <c r="CN691" s="1"/>
      <c r="CO691" s="1"/>
      <c r="CP691" s="1"/>
      <c r="CQ691" s="1"/>
      <c r="CR691" s="1"/>
      <c r="CS691" s="1"/>
      <c r="CT691" s="1"/>
      <c r="CU691" s="1"/>
      <c r="CV691" s="1"/>
    </row>
    <row r="692" spans="1:100" x14ac:dyDescent="0.25">
      <c r="A692" s="1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14"/>
      <c r="M692" s="8"/>
      <c r="N692" s="3"/>
      <c r="O692" s="3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  <c r="BY692" s="1"/>
      <c r="BZ692" s="1"/>
      <c r="CA692" s="1"/>
      <c r="CB692" s="1"/>
      <c r="CC692" s="1"/>
      <c r="CD692" s="1"/>
      <c r="CE692" s="1"/>
      <c r="CF692" s="1"/>
      <c r="CG692" s="1"/>
      <c r="CH692" s="1"/>
      <c r="CI692" s="1"/>
      <c r="CJ692" s="1"/>
      <c r="CK692" s="1"/>
      <c r="CL692" s="1"/>
      <c r="CM692" s="1"/>
      <c r="CN692" s="1"/>
      <c r="CO692" s="1"/>
      <c r="CP692" s="1"/>
      <c r="CQ692" s="1"/>
      <c r="CR692" s="1"/>
      <c r="CS692" s="1"/>
      <c r="CT692" s="1"/>
      <c r="CU692" s="1"/>
      <c r="CV692" s="1"/>
    </row>
    <row r="693" spans="1:100" x14ac:dyDescent="0.25">
      <c r="A693" s="1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14"/>
      <c r="M693" s="8"/>
      <c r="N693" s="3"/>
      <c r="O693" s="3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  <c r="BY693" s="1"/>
      <c r="BZ693" s="1"/>
      <c r="CA693" s="1"/>
      <c r="CB693" s="1"/>
      <c r="CC693" s="1"/>
      <c r="CD693" s="1"/>
      <c r="CE693" s="1"/>
      <c r="CF693" s="1"/>
      <c r="CG693" s="1"/>
      <c r="CH693" s="1"/>
      <c r="CI693" s="1"/>
      <c r="CJ693" s="1"/>
      <c r="CK693" s="1"/>
      <c r="CL693" s="1"/>
      <c r="CM693" s="1"/>
      <c r="CN693" s="1"/>
      <c r="CO693" s="1"/>
      <c r="CP693" s="1"/>
      <c r="CQ693" s="1"/>
      <c r="CR693" s="1"/>
      <c r="CS693" s="1"/>
      <c r="CT693" s="1"/>
      <c r="CU693" s="1"/>
      <c r="CV693" s="1"/>
    </row>
    <row r="694" spans="1:100" x14ac:dyDescent="0.25">
      <c r="A694" s="1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14"/>
      <c r="M694" s="8"/>
      <c r="N694" s="3"/>
      <c r="O694" s="3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  <c r="BY694" s="1"/>
      <c r="BZ694" s="1"/>
      <c r="CA694" s="1"/>
      <c r="CB694" s="1"/>
      <c r="CC694" s="1"/>
      <c r="CD694" s="1"/>
      <c r="CE694" s="1"/>
      <c r="CF694" s="1"/>
      <c r="CG694" s="1"/>
      <c r="CH694" s="1"/>
      <c r="CI694" s="1"/>
      <c r="CJ694" s="1"/>
      <c r="CK694" s="1"/>
      <c r="CL694" s="1"/>
      <c r="CM694" s="1"/>
      <c r="CN694" s="1"/>
      <c r="CO694" s="1"/>
      <c r="CP694" s="1"/>
      <c r="CQ694" s="1"/>
      <c r="CR694" s="1"/>
      <c r="CS694" s="1"/>
      <c r="CT694" s="1"/>
      <c r="CU694" s="1"/>
      <c r="CV694" s="1"/>
    </row>
    <row r="695" spans="1:100" x14ac:dyDescent="0.25">
      <c r="A695" s="1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14"/>
      <c r="M695" s="8"/>
      <c r="N695" s="3"/>
      <c r="O695" s="3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  <c r="BW695" s="1"/>
      <c r="BX695" s="1"/>
      <c r="BY695" s="1"/>
      <c r="BZ695" s="1"/>
      <c r="CA695" s="1"/>
      <c r="CB695" s="1"/>
      <c r="CC695" s="1"/>
      <c r="CD695" s="1"/>
      <c r="CE695" s="1"/>
      <c r="CF695" s="1"/>
      <c r="CG695" s="1"/>
      <c r="CH695" s="1"/>
      <c r="CI695" s="1"/>
      <c r="CJ695" s="1"/>
      <c r="CK695" s="1"/>
      <c r="CL695" s="1"/>
      <c r="CM695" s="1"/>
      <c r="CN695" s="1"/>
      <c r="CO695" s="1"/>
      <c r="CP695" s="1"/>
      <c r="CQ695" s="1"/>
      <c r="CR695" s="1"/>
      <c r="CS695" s="1"/>
      <c r="CT695" s="1"/>
      <c r="CU695" s="1"/>
      <c r="CV695" s="1"/>
    </row>
    <row r="696" spans="1:100" x14ac:dyDescent="0.25">
      <c r="A696" s="1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14"/>
      <c r="M696" s="8"/>
      <c r="N696" s="3"/>
      <c r="O696" s="3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  <c r="CD696" s="1"/>
      <c r="CE696" s="1"/>
      <c r="CF696" s="1"/>
      <c r="CG696" s="1"/>
      <c r="CH696" s="1"/>
      <c r="CI696" s="1"/>
      <c r="CJ696" s="1"/>
      <c r="CK696" s="1"/>
      <c r="CL696" s="1"/>
      <c r="CM696" s="1"/>
      <c r="CN696" s="1"/>
      <c r="CO696" s="1"/>
      <c r="CP696" s="1"/>
      <c r="CQ696" s="1"/>
      <c r="CR696" s="1"/>
      <c r="CS696" s="1"/>
      <c r="CT696" s="1"/>
      <c r="CU696" s="1"/>
      <c r="CV696" s="1"/>
    </row>
    <row r="697" spans="1:100" x14ac:dyDescent="0.25">
      <c r="A697" s="1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14"/>
      <c r="M697" s="8"/>
      <c r="N697" s="3"/>
      <c r="O697" s="3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  <c r="BW697" s="1"/>
      <c r="BX697" s="1"/>
      <c r="BY697" s="1"/>
      <c r="BZ697" s="1"/>
      <c r="CA697" s="1"/>
      <c r="CB697" s="1"/>
      <c r="CC697" s="1"/>
      <c r="CD697" s="1"/>
      <c r="CE697" s="1"/>
      <c r="CF697" s="1"/>
      <c r="CG697" s="1"/>
      <c r="CH697" s="1"/>
      <c r="CI697" s="1"/>
      <c r="CJ697" s="1"/>
      <c r="CK697" s="1"/>
      <c r="CL697" s="1"/>
      <c r="CM697" s="1"/>
      <c r="CN697" s="1"/>
      <c r="CO697" s="1"/>
      <c r="CP697" s="1"/>
      <c r="CQ697" s="1"/>
      <c r="CR697" s="1"/>
      <c r="CS697" s="1"/>
      <c r="CT697" s="1"/>
      <c r="CU697" s="1"/>
      <c r="CV697" s="1"/>
    </row>
    <row r="698" spans="1:100" x14ac:dyDescent="0.25">
      <c r="A698" s="1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14"/>
      <c r="M698" s="8"/>
      <c r="N698" s="3"/>
      <c r="O698" s="3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  <c r="BV698" s="1"/>
      <c r="BW698" s="1"/>
      <c r="BX698" s="1"/>
      <c r="BY698" s="1"/>
      <c r="BZ698" s="1"/>
      <c r="CA698" s="1"/>
      <c r="CB698" s="1"/>
      <c r="CC698" s="1"/>
      <c r="CD698" s="1"/>
      <c r="CE698" s="1"/>
      <c r="CF698" s="1"/>
      <c r="CG698" s="1"/>
      <c r="CH698" s="1"/>
      <c r="CI698" s="1"/>
      <c r="CJ698" s="1"/>
      <c r="CK698" s="1"/>
      <c r="CL698" s="1"/>
      <c r="CM698" s="1"/>
      <c r="CN698" s="1"/>
      <c r="CO698" s="1"/>
      <c r="CP698" s="1"/>
      <c r="CQ698" s="1"/>
      <c r="CR698" s="1"/>
      <c r="CS698" s="1"/>
      <c r="CT698" s="1"/>
      <c r="CU698" s="1"/>
      <c r="CV698" s="1"/>
    </row>
    <row r="699" spans="1:100" x14ac:dyDescent="0.25">
      <c r="A699" s="1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14"/>
      <c r="M699" s="8"/>
      <c r="N699" s="3"/>
      <c r="O699" s="3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  <c r="BW699" s="1"/>
      <c r="BX699" s="1"/>
      <c r="BY699" s="1"/>
      <c r="BZ699" s="1"/>
      <c r="CA699" s="1"/>
      <c r="CB699" s="1"/>
      <c r="CC699" s="1"/>
      <c r="CD699" s="1"/>
      <c r="CE699" s="1"/>
      <c r="CF699" s="1"/>
      <c r="CG699" s="1"/>
      <c r="CH699" s="1"/>
      <c r="CI699" s="1"/>
      <c r="CJ699" s="1"/>
      <c r="CK699" s="1"/>
      <c r="CL699" s="1"/>
      <c r="CM699" s="1"/>
      <c r="CN699" s="1"/>
      <c r="CO699" s="1"/>
      <c r="CP699" s="1"/>
      <c r="CQ699" s="1"/>
      <c r="CR699" s="1"/>
      <c r="CS699" s="1"/>
      <c r="CT699" s="1"/>
      <c r="CU699" s="1"/>
      <c r="CV699" s="1"/>
    </row>
    <row r="700" spans="1:100" x14ac:dyDescent="0.25">
      <c r="A700" s="1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14"/>
      <c r="M700" s="8"/>
      <c r="N700" s="3"/>
      <c r="O700" s="3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  <c r="BY700" s="1"/>
      <c r="BZ700" s="1"/>
      <c r="CA700" s="1"/>
      <c r="CB700" s="1"/>
      <c r="CC700" s="1"/>
      <c r="CD700" s="1"/>
      <c r="CE700" s="1"/>
      <c r="CF700" s="1"/>
      <c r="CG700" s="1"/>
      <c r="CH700" s="1"/>
      <c r="CI700" s="1"/>
      <c r="CJ700" s="1"/>
      <c r="CK700" s="1"/>
      <c r="CL700" s="1"/>
      <c r="CM700" s="1"/>
      <c r="CN700" s="1"/>
      <c r="CO700" s="1"/>
      <c r="CP700" s="1"/>
      <c r="CQ700" s="1"/>
      <c r="CR700" s="1"/>
      <c r="CS700" s="1"/>
      <c r="CT700" s="1"/>
      <c r="CU700" s="1"/>
      <c r="CV700" s="1"/>
    </row>
    <row r="701" spans="1:100" x14ac:dyDescent="0.25">
      <c r="A701" s="1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14"/>
      <c r="M701" s="8"/>
      <c r="N701" s="3"/>
      <c r="O701" s="3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  <c r="BV701" s="1"/>
      <c r="BW701" s="1"/>
      <c r="BX701" s="1"/>
      <c r="BY701" s="1"/>
      <c r="BZ701" s="1"/>
      <c r="CA701" s="1"/>
      <c r="CB701" s="1"/>
      <c r="CC701" s="1"/>
      <c r="CD701" s="1"/>
      <c r="CE701" s="1"/>
      <c r="CF701" s="1"/>
      <c r="CG701" s="1"/>
      <c r="CH701" s="1"/>
      <c r="CI701" s="1"/>
      <c r="CJ701" s="1"/>
      <c r="CK701" s="1"/>
      <c r="CL701" s="1"/>
      <c r="CM701" s="1"/>
      <c r="CN701" s="1"/>
      <c r="CO701" s="1"/>
      <c r="CP701" s="1"/>
      <c r="CQ701" s="1"/>
      <c r="CR701" s="1"/>
      <c r="CS701" s="1"/>
      <c r="CT701" s="1"/>
      <c r="CU701" s="1"/>
      <c r="CV701" s="1"/>
    </row>
    <row r="702" spans="1:100" x14ac:dyDescent="0.25">
      <c r="A702" s="1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14"/>
      <c r="M702" s="8"/>
      <c r="N702" s="3"/>
      <c r="O702" s="3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  <c r="BW702" s="1"/>
      <c r="BX702" s="1"/>
      <c r="BY702" s="1"/>
      <c r="BZ702" s="1"/>
      <c r="CA702" s="1"/>
      <c r="CB702" s="1"/>
      <c r="CC702" s="1"/>
      <c r="CD702" s="1"/>
      <c r="CE702" s="1"/>
      <c r="CF702" s="1"/>
      <c r="CG702" s="1"/>
      <c r="CH702" s="1"/>
      <c r="CI702" s="1"/>
      <c r="CJ702" s="1"/>
      <c r="CK702" s="1"/>
      <c r="CL702" s="1"/>
      <c r="CM702" s="1"/>
      <c r="CN702" s="1"/>
      <c r="CO702" s="1"/>
      <c r="CP702" s="1"/>
      <c r="CQ702" s="1"/>
      <c r="CR702" s="1"/>
      <c r="CS702" s="1"/>
      <c r="CT702" s="1"/>
      <c r="CU702" s="1"/>
      <c r="CV702" s="1"/>
    </row>
    <row r="703" spans="1:100" x14ac:dyDescent="0.25">
      <c r="A703" s="1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14"/>
      <c r="M703" s="8"/>
      <c r="N703" s="3"/>
      <c r="O703" s="3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C703" s="1"/>
      <c r="CD703" s="1"/>
      <c r="CE703" s="1"/>
      <c r="CF703" s="1"/>
      <c r="CG703" s="1"/>
      <c r="CH703" s="1"/>
      <c r="CI703" s="1"/>
      <c r="CJ703" s="1"/>
      <c r="CK703" s="1"/>
      <c r="CL703" s="1"/>
      <c r="CM703" s="1"/>
      <c r="CN703" s="1"/>
      <c r="CO703" s="1"/>
      <c r="CP703" s="1"/>
      <c r="CQ703" s="1"/>
      <c r="CR703" s="1"/>
      <c r="CS703" s="1"/>
      <c r="CT703" s="1"/>
      <c r="CU703" s="1"/>
      <c r="CV703" s="1"/>
    </row>
    <row r="704" spans="1:100" x14ac:dyDescent="0.25">
      <c r="A704" s="1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14"/>
      <c r="M704" s="8"/>
      <c r="N704" s="3"/>
      <c r="O704" s="3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  <c r="BV704" s="1"/>
      <c r="BW704" s="1"/>
      <c r="BX704" s="1"/>
      <c r="BY704" s="1"/>
      <c r="BZ704" s="1"/>
      <c r="CA704" s="1"/>
      <c r="CB704" s="1"/>
      <c r="CC704" s="1"/>
      <c r="CD704" s="1"/>
      <c r="CE704" s="1"/>
      <c r="CF704" s="1"/>
      <c r="CG704" s="1"/>
      <c r="CH704" s="1"/>
      <c r="CI704" s="1"/>
      <c r="CJ704" s="1"/>
      <c r="CK704" s="1"/>
      <c r="CL704" s="1"/>
      <c r="CM704" s="1"/>
      <c r="CN704" s="1"/>
      <c r="CO704" s="1"/>
      <c r="CP704" s="1"/>
      <c r="CQ704" s="1"/>
      <c r="CR704" s="1"/>
      <c r="CS704" s="1"/>
      <c r="CT704" s="1"/>
      <c r="CU704" s="1"/>
      <c r="CV704" s="1"/>
    </row>
    <row r="705" spans="1:100" x14ac:dyDescent="0.25">
      <c r="A705" s="1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14"/>
      <c r="M705" s="8"/>
      <c r="N705" s="3"/>
      <c r="O705" s="3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X705" s="1"/>
      <c r="BY705" s="1"/>
      <c r="BZ705" s="1"/>
      <c r="CA705" s="1"/>
      <c r="CB705" s="1"/>
      <c r="CC705" s="1"/>
      <c r="CD705" s="1"/>
      <c r="CE705" s="1"/>
      <c r="CF705" s="1"/>
      <c r="CG705" s="1"/>
      <c r="CH705" s="1"/>
      <c r="CI705" s="1"/>
      <c r="CJ705" s="1"/>
      <c r="CK705" s="1"/>
      <c r="CL705" s="1"/>
      <c r="CM705" s="1"/>
      <c r="CN705" s="1"/>
      <c r="CO705" s="1"/>
      <c r="CP705" s="1"/>
      <c r="CQ705" s="1"/>
      <c r="CR705" s="1"/>
      <c r="CS705" s="1"/>
      <c r="CT705" s="1"/>
      <c r="CU705" s="1"/>
      <c r="CV705" s="1"/>
    </row>
    <row r="706" spans="1:100" x14ac:dyDescent="0.25">
      <c r="A706" s="1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14"/>
      <c r="M706" s="8"/>
      <c r="N706" s="3"/>
      <c r="O706" s="3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  <c r="BV706" s="1"/>
      <c r="BW706" s="1"/>
      <c r="BX706" s="1"/>
      <c r="BY706" s="1"/>
      <c r="BZ706" s="1"/>
      <c r="CA706" s="1"/>
      <c r="CB706" s="1"/>
      <c r="CC706" s="1"/>
      <c r="CD706" s="1"/>
      <c r="CE706" s="1"/>
      <c r="CF706" s="1"/>
      <c r="CG706" s="1"/>
      <c r="CH706" s="1"/>
      <c r="CI706" s="1"/>
      <c r="CJ706" s="1"/>
      <c r="CK706" s="1"/>
      <c r="CL706" s="1"/>
      <c r="CM706" s="1"/>
      <c r="CN706" s="1"/>
      <c r="CO706" s="1"/>
      <c r="CP706" s="1"/>
      <c r="CQ706" s="1"/>
      <c r="CR706" s="1"/>
      <c r="CS706" s="1"/>
      <c r="CT706" s="1"/>
      <c r="CU706" s="1"/>
      <c r="CV706" s="1"/>
    </row>
    <row r="707" spans="1:100" x14ac:dyDescent="0.25">
      <c r="A707" s="1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14"/>
      <c r="M707" s="8"/>
      <c r="N707" s="3"/>
      <c r="O707" s="3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  <c r="BV707" s="1"/>
      <c r="BW707" s="1"/>
      <c r="BX707" s="1"/>
      <c r="BY707" s="1"/>
      <c r="BZ707" s="1"/>
      <c r="CA707" s="1"/>
      <c r="CB707" s="1"/>
      <c r="CC707" s="1"/>
      <c r="CD707" s="1"/>
      <c r="CE707" s="1"/>
      <c r="CF707" s="1"/>
      <c r="CG707" s="1"/>
      <c r="CH707" s="1"/>
      <c r="CI707" s="1"/>
      <c r="CJ707" s="1"/>
      <c r="CK707" s="1"/>
      <c r="CL707" s="1"/>
      <c r="CM707" s="1"/>
      <c r="CN707" s="1"/>
      <c r="CO707" s="1"/>
      <c r="CP707" s="1"/>
      <c r="CQ707" s="1"/>
      <c r="CR707" s="1"/>
      <c r="CS707" s="1"/>
      <c r="CT707" s="1"/>
      <c r="CU707" s="1"/>
      <c r="CV707" s="1"/>
    </row>
    <row r="708" spans="1:100" x14ac:dyDescent="0.25">
      <c r="A708" s="1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14"/>
      <c r="M708" s="8"/>
      <c r="N708" s="3"/>
      <c r="O708" s="3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  <c r="BV708" s="1"/>
      <c r="BW708" s="1"/>
      <c r="BX708" s="1"/>
      <c r="BY708" s="1"/>
      <c r="BZ708" s="1"/>
      <c r="CA708" s="1"/>
      <c r="CB708" s="1"/>
      <c r="CC708" s="1"/>
      <c r="CD708" s="1"/>
      <c r="CE708" s="1"/>
      <c r="CF708" s="1"/>
      <c r="CG708" s="1"/>
      <c r="CH708" s="1"/>
      <c r="CI708" s="1"/>
      <c r="CJ708" s="1"/>
      <c r="CK708" s="1"/>
      <c r="CL708" s="1"/>
      <c r="CM708" s="1"/>
      <c r="CN708" s="1"/>
      <c r="CO708" s="1"/>
      <c r="CP708" s="1"/>
      <c r="CQ708" s="1"/>
      <c r="CR708" s="1"/>
      <c r="CS708" s="1"/>
      <c r="CT708" s="1"/>
      <c r="CU708" s="1"/>
      <c r="CV708" s="1"/>
    </row>
    <row r="709" spans="1:100" x14ac:dyDescent="0.25">
      <c r="A709" s="1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14"/>
      <c r="M709" s="8"/>
      <c r="N709" s="3"/>
      <c r="O709" s="3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  <c r="BV709" s="1"/>
      <c r="BW709" s="1"/>
      <c r="BX709" s="1"/>
      <c r="BY709" s="1"/>
      <c r="BZ709" s="1"/>
      <c r="CA709" s="1"/>
      <c r="CB709" s="1"/>
      <c r="CC709" s="1"/>
      <c r="CD709" s="1"/>
      <c r="CE709" s="1"/>
      <c r="CF709" s="1"/>
      <c r="CG709" s="1"/>
      <c r="CH709" s="1"/>
      <c r="CI709" s="1"/>
      <c r="CJ709" s="1"/>
      <c r="CK709" s="1"/>
      <c r="CL709" s="1"/>
      <c r="CM709" s="1"/>
      <c r="CN709" s="1"/>
      <c r="CO709" s="1"/>
      <c r="CP709" s="1"/>
      <c r="CQ709" s="1"/>
      <c r="CR709" s="1"/>
      <c r="CS709" s="1"/>
      <c r="CT709" s="1"/>
      <c r="CU709" s="1"/>
      <c r="CV709" s="1"/>
    </row>
    <row r="710" spans="1:100" x14ac:dyDescent="0.25">
      <c r="A710" s="1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14"/>
      <c r="M710" s="8"/>
      <c r="N710" s="3"/>
      <c r="O710" s="3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  <c r="BV710" s="1"/>
      <c r="BW710" s="1"/>
      <c r="BX710" s="1"/>
      <c r="BY710" s="1"/>
      <c r="BZ710" s="1"/>
      <c r="CA710" s="1"/>
      <c r="CB710" s="1"/>
      <c r="CC710" s="1"/>
      <c r="CD710" s="1"/>
      <c r="CE710" s="1"/>
      <c r="CF710" s="1"/>
      <c r="CG710" s="1"/>
      <c r="CH710" s="1"/>
      <c r="CI710" s="1"/>
      <c r="CJ710" s="1"/>
      <c r="CK710" s="1"/>
      <c r="CL710" s="1"/>
      <c r="CM710" s="1"/>
      <c r="CN710" s="1"/>
      <c r="CO710" s="1"/>
      <c r="CP710" s="1"/>
      <c r="CQ710" s="1"/>
      <c r="CR710" s="1"/>
      <c r="CS710" s="1"/>
      <c r="CT710" s="1"/>
      <c r="CU710" s="1"/>
      <c r="CV710" s="1"/>
    </row>
    <row r="711" spans="1:100" x14ac:dyDescent="0.25">
      <c r="A711" s="1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14"/>
      <c r="M711" s="8"/>
      <c r="N711" s="3"/>
      <c r="O711" s="3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  <c r="BV711" s="1"/>
      <c r="BW711" s="1"/>
      <c r="BX711" s="1"/>
      <c r="BY711" s="1"/>
      <c r="BZ711" s="1"/>
      <c r="CA711" s="1"/>
      <c r="CB711" s="1"/>
      <c r="CC711" s="1"/>
      <c r="CD711" s="1"/>
      <c r="CE711" s="1"/>
      <c r="CF711" s="1"/>
      <c r="CG711" s="1"/>
      <c r="CH711" s="1"/>
      <c r="CI711" s="1"/>
      <c r="CJ711" s="1"/>
      <c r="CK711" s="1"/>
      <c r="CL711" s="1"/>
      <c r="CM711" s="1"/>
      <c r="CN711" s="1"/>
      <c r="CO711" s="1"/>
      <c r="CP711" s="1"/>
      <c r="CQ711" s="1"/>
      <c r="CR711" s="1"/>
      <c r="CS711" s="1"/>
      <c r="CT711" s="1"/>
      <c r="CU711" s="1"/>
      <c r="CV711" s="1"/>
    </row>
    <row r="712" spans="1:100" x14ac:dyDescent="0.25">
      <c r="A712" s="1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14"/>
      <c r="M712" s="8"/>
      <c r="N712" s="3"/>
      <c r="O712" s="3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  <c r="BV712" s="1"/>
      <c r="BW712" s="1"/>
      <c r="BX712" s="1"/>
      <c r="BY712" s="1"/>
      <c r="BZ712" s="1"/>
      <c r="CA712" s="1"/>
      <c r="CB712" s="1"/>
      <c r="CC712" s="1"/>
      <c r="CD712" s="1"/>
      <c r="CE712" s="1"/>
      <c r="CF712" s="1"/>
      <c r="CG712" s="1"/>
      <c r="CH712" s="1"/>
      <c r="CI712" s="1"/>
      <c r="CJ712" s="1"/>
      <c r="CK712" s="1"/>
      <c r="CL712" s="1"/>
      <c r="CM712" s="1"/>
      <c r="CN712" s="1"/>
      <c r="CO712" s="1"/>
      <c r="CP712" s="1"/>
      <c r="CQ712" s="1"/>
      <c r="CR712" s="1"/>
      <c r="CS712" s="1"/>
      <c r="CT712" s="1"/>
      <c r="CU712" s="1"/>
      <c r="CV712" s="1"/>
    </row>
    <row r="713" spans="1:100" x14ac:dyDescent="0.25">
      <c r="A713" s="1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14"/>
      <c r="M713" s="8"/>
      <c r="N713" s="3"/>
      <c r="O713" s="3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  <c r="BV713" s="1"/>
      <c r="BW713" s="1"/>
      <c r="BX713" s="1"/>
      <c r="BY713" s="1"/>
      <c r="BZ713" s="1"/>
      <c r="CA713" s="1"/>
      <c r="CB713" s="1"/>
      <c r="CC713" s="1"/>
      <c r="CD713" s="1"/>
      <c r="CE713" s="1"/>
      <c r="CF713" s="1"/>
      <c r="CG713" s="1"/>
      <c r="CH713" s="1"/>
      <c r="CI713" s="1"/>
      <c r="CJ713" s="1"/>
      <c r="CK713" s="1"/>
      <c r="CL713" s="1"/>
      <c r="CM713" s="1"/>
      <c r="CN713" s="1"/>
      <c r="CO713" s="1"/>
      <c r="CP713" s="1"/>
      <c r="CQ713" s="1"/>
      <c r="CR713" s="1"/>
      <c r="CS713" s="1"/>
      <c r="CT713" s="1"/>
      <c r="CU713" s="1"/>
      <c r="CV713" s="1"/>
    </row>
    <row r="714" spans="1:100" x14ac:dyDescent="0.25">
      <c r="A714" s="1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14"/>
      <c r="M714" s="8"/>
      <c r="N714" s="3"/>
      <c r="O714" s="3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  <c r="BV714" s="1"/>
      <c r="BW714" s="1"/>
      <c r="BX714" s="1"/>
      <c r="BY714" s="1"/>
      <c r="BZ714" s="1"/>
      <c r="CA714" s="1"/>
      <c r="CB714" s="1"/>
      <c r="CC714" s="1"/>
      <c r="CD714" s="1"/>
      <c r="CE714" s="1"/>
      <c r="CF714" s="1"/>
      <c r="CG714" s="1"/>
      <c r="CH714" s="1"/>
      <c r="CI714" s="1"/>
      <c r="CJ714" s="1"/>
      <c r="CK714" s="1"/>
      <c r="CL714" s="1"/>
      <c r="CM714" s="1"/>
      <c r="CN714" s="1"/>
      <c r="CO714" s="1"/>
      <c r="CP714" s="1"/>
      <c r="CQ714" s="1"/>
      <c r="CR714" s="1"/>
      <c r="CS714" s="1"/>
      <c r="CT714" s="1"/>
      <c r="CU714" s="1"/>
      <c r="CV714" s="1"/>
    </row>
    <row r="715" spans="1:100" x14ac:dyDescent="0.25">
      <c r="A715" s="1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14"/>
      <c r="M715" s="8"/>
      <c r="N715" s="3"/>
      <c r="O715" s="3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V715" s="1"/>
      <c r="BW715" s="1"/>
      <c r="BX715" s="1"/>
      <c r="BY715" s="1"/>
      <c r="BZ715" s="1"/>
      <c r="CA715" s="1"/>
      <c r="CB715" s="1"/>
      <c r="CC715" s="1"/>
      <c r="CD715" s="1"/>
      <c r="CE715" s="1"/>
      <c r="CF715" s="1"/>
      <c r="CG715" s="1"/>
      <c r="CH715" s="1"/>
      <c r="CI715" s="1"/>
      <c r="CJ715" s="1"/>
      <c r="CK715" s="1"/>
      <c r="CL715" s="1"/>
      <c r="CM715" s="1"/>
      <c r="CN715" s="1"/>
      <c r="CO715" s="1"/>
      <c r="CP715" s="1"/>
      <c r="CQ715" s="1"/>
      <c r="CR715" s="1"/>
      <c r="CS715" s="1"/>
      <c r="CT715" s="1"/>
      <c r="CU715" s="1"/>
      <c r="CV715" s="1"/>
    </row>
    <row r="716" spans="1:100" x14ac:dyDescent="0.25">
      <c r="A716" s="1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14"/>
      <c r="M716" s="8"/>
      <c r="N716" s="3"/>
      <c r="O716" s="3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  <c r="BV716" s="1"/>
      <c r="BW716" s="1"/>
      <c r="BX716" s="1"/>
      <c r="BY716" s="1"/>
      <c r="BZ716" s="1"/>
      <c r="CA716" s="1"/>
      <c r="CB716" s="1"/>
      <c r="CC716" s="1"/>
      <c r="CD716" s="1"/>
      <c r="CE716" s="1"/>
      <c r="CF716" s="1"/>
      <c r="CG716" s="1"/>
      <c r="CH716" s="1"/>
      <c r="CI716" s="1"/>
      <c r="CJ716" s="1"/>
      <c r="CK716" s="1"/>
      <c r="CL716" s="1"/>
      <c r="CM716" s="1"/>
      <c r="CN716" s="1"/>
      <c r="CO716" s="1"/>
      <c r="CP716" s="1"/>
      <c r="CQ716" s="1"/>
      <c r="CR716" s="1"/>
      <c r="CS716" s="1"/>
      <c r="CT716" s="1"/>
      <c r="CU716" s="1"/>
      <c r="CV716" s="1"/>
    </row>
    <row r="717" spans="1:100" x14ac:dyDescent="0.25">
      <c r="A717" s="1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14"/>
      <c r="M717" s="8"/>
      <c r="N717" s="3"/>
      <c r="O717" s="3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  <c r="BW717" s="1"/>
      <c r="BX717" s="1"/>
      <c r="BY717" s="1"/>
      <c r="BZ717" s="1"/>
      <c r="CA717" s="1"/>
      <c r="CB717" s="1"/>
      <c r="CC717" s="1"/>
      <c r="CD717" s="1"/>
      <c r="CE717" s="1"/>
      <c r="CF717" s="1"/>
      <c r="CG717" s="1"/>
      <c r="CH717" s="1"/>
      <c r="CI717" s="1"/>
      <c r="CJ717" s="1"/>
      <c r="CK717" s="1"/>
      <c r="CL717" s="1"/>
      <c r="CM717" s="1"/>
      <c r="CN717" s="1"/>
      <c r="CO717" s="1"/>
      <c r="CP717" s="1"/>
      <c r="CQ717" s="1"/>
      <c r="CR717" s="1"/>
      <c r="CS717" s="1"/>
      <c r="CT717" s="1"/>
      <c r="CU717" s="1"/>
      <c r="CV717" s="1"/>
    </row>
    <row r="718" spans="1:100" x14ac:dyDescent="0.25">
      <c r="A718" s="1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14"/>
      <c r="M718" s="8"/>
      <c r="N718" s="3"/>
      <c r="O718" s="3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  <c r="BW718" s="1"/>
      <c r="BX718" s="1"/>
      <c r="BY718" s="1"/>
      <c r="BZ718" s="1"/>
      <c r="CA718" s="1"/>
      <c r="CB718" s="1"/>
      <c r="CC718" s="1"/>
      <c r="CD718" s="1"/>
      <c r="CE718" s="1"/>
      <c r="CF718" s="1"/>
      <c r="CG718" s="1"/>
      <c r="CH718" s="1"/>
      <c r="CI718" s="1"/>
      <c r="CJ718" s="1"/>
      <c r="CK718" s="1"/>
      <c r="CL718" s="1"/>
      <c r="CM718" s="1"/>
      <c r="CN718" s="1"/>
      <c r="CO718" s="1"/>
      <c r="CP718" s="1"/>
      <c r="CQ718" s="1"/>
      <c r="CR718" s="1"/>
      <c r="CS718" s="1"/>
      <c r="CT718" s="1"/>
      <c r="CU718" s="1"/>
      <c r="CV718" s="1"/>
    </row>
    <row r="719" spans="1:100" x14ac:dyDescent="0.25">
      <c r="A719" s="1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14"/>
      <c r="M719" s="8"/>
      <c r="N719" s="3"/>
      <c r="O719" s="3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V719" s="1"/>
      <c r="BW719" s="1"/>
      <c r="BX719" s="1"/>
      <c r="BY719" s="1"/>
      <c r="BZ719" s="1"/>
      <c r="CA719" s="1"/>
      <c r="CB719" s="1"/>
      <c r="CC719" s="1"/>
      <c r="CD719" s="1"/>
      <c r="CE719" s="1"/>
      <c r="CF719" s="1"/>
      <c r="CG719" s="1"/>
      <c r="CH719" s="1"/>
      <c r="CI719" s="1"/>
      <c r="CJ719" s="1"/>
      <c r="CK719" s="1"/>
      <c r="CL719" s="1"/>
      <c r="CM719" s="1"/>
      <c r="CN719" s="1"/>
      <c r="CO719" s="1"/>
      <c r="CP719" s="1"/>
      <c r="CQ719" s="1"/>
      <c r="CR719" s="1"/>
      <c r="CS719" s="1"/>
      <c r="CT719" s="1"/>
      <c r="CU719" s="1"/>
      <c r="CV719" s="1"/>
    </row>
    <row r="720" spans="1:100" x14ac:dyDescent="0.25">
      <c r="A720" s="1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14"/>
      <c r="M720" s="8"/>
      <c r="N720" s="3"/>
      <c r="O720" s="3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  <c r="BW720" s="1"/>
      <c r="BX720" s="1"/>
      <c r="BY720" s="1"/>
      <c r="BZ720" s="1"/>
      <c r="CA720" s="1"/>
      <c r="CB720" s="1"/>
      <c r="CC720" s="1"/>
      <c r="CD720" s="1"/>
      <c r="CE720" s="1"/>
      <c r="CF720" s="1"/>
      <c r="CG720" s="1"/>
      <c r="CH720" s="1"/>
      <c r="CI720" s="1"/>
      <c r="CJ720" s="1"/>
      <c r="CK720" s="1"/>
      <c r="CL720" s="1"/>
      <c r="CM720" s="1"/>
      <c r="CN720" s="1"/>
      <c r="CO720" s="1"/>
      <c r="CP720" s="1"/>
      <c r="CQ720" s="1"/>
      <c r="CR720" s="1"/>
      <c r="CS720" s="1"/>
      <c r="CT720" s="1"/>
      <c r="CU720" s="1"/>
      <c r="CV720" s="1"/>
    </row>
    <row r="721" spans="1:100" x14ac:dyDescent="0.25">
      <c r="A721" s="1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14"/>
      <c r="M721" s="8"/>
      <c r="N721" s="3"/>
      <c r="O721" s="3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X721" s="1"/>
      <c r="BY721" s="1"/>
      <c r="BZ721" s="1"/>
      <c r="CA721" s="1"/>
      <c r="CB721" s="1"/>
      <c r="CC721" s="1"/>
      <c r="CD721" s="1"/>
      <c r="CE721" s="1"/>
      <c r="CF721" s="1"/>
      <c r="CG721" s="1"/>
      <c r="CH721" s="1"/>
      <c r="CI721" s="1"/>
      <c r="CJ721" s="1"/>
      <c r="CK721" s="1"/>
      <c r="CL721" s="1"/>
      <c r="CM721" s="1"/>
      <c r="CN721" s="1"/>
      <c r="CO721" s="1"/>
      <c r="CP721" s="1"/>
      <c r="CQ721" s="1"/>
      <c r="CR721" s="1"/>
      <c r="CS721" s="1"/>
      <c r="CT721" s="1"/>
      <c r="CU721" s="1"/>
      <c r="CV721" s="1"/>
    </row>
    <row r="722" spans="1:100" x14ac:dyDescent="0.25">
      <c r="A722" s="1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14"/>
      <c r="M722" s="8"/>
      <c r="N722" s="3"/>
      <c r="O722" s="3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  <c r="BY722" s="1"/>
      <c r="BZ722" s="1"/>
      <c r="CA722" s="1"/>
      <c r="CB722" s="1"/>
      <c r="CC722" s="1"/>
      <c r="CD722" s="1"/>
      <c r="CE722" s="1"/>
      <c r="CF722" s="1"/>
      <c r="CG722" s="1"/>
      <c r="CH722" s="1"/>
      <c r="CI722" s="1"/>
      <c r="CJ722" s="1"/>
      <c r="CK722" s="1"/>
      <c r="CL722" s="1"/>
      <c r="CM722" s="1"/>
      <c r="CN722" s="1"/>
      <c r="CO722" s="1"/>
      <c r="CP722" s="1"/>
      <c r="CQ722" s="1"/>
      <c r="CR722" s="1"/>
      <c r="CS722" s="1"/>
      <c r="CT722" s="1"/>
      <c r="CU722" s="1"/>
      <c r="CV722" s="1"/>
    </row>
    <row r="723" spans="1:100" x14ac:dyDescent="0.25">
      <c r="A723" s="1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14"/>
      <c r="M723" s="8"/>
      <c r="N723" s="3"/>
      <c r="O723" s="3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  <c r="BY723" s="1"/>
      <c r="BZ723" s="1"/>
      <c r="CA723" s="1"/>
      <c r="CB723" s="1"/>
      <c r="CC723" s="1"/>
      <c r="CD723" s="1"/>
      <c r="CE723" s="1"/>
      <c r="CF723" s="1"/>
      <c r="CG723" s="1"/>
      <c r="CH723" s="1"/>
      <c r="CI723" s="1"/>
      <c r="CJ723" s="1"/>
      <c r="CK723" s="1"/>
      <c r="CL723" s="1"/>
      <c r="CM723" s="1"/>
      <c r="CN723" s="1"/>
      <c r="CO723" s="1"/>
      <c r="CP723" s="1"/>
      <c r="CQ723" s="1"/>
      <c r="CR723" s="1"/>
      <c r="CS723" s="1"/>
      <c r="CT723" s="1"/>
      <c r="CU723" s="1"/>
      <c r="CV723" s="1"/>
    </row>
    <row r="724" spans="1:100" x14ac:dyDescent="0.25">
      <c r="A724" s="1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14"/>
      <c r="M724" s="8"/>
      <c r="N724" s="3"/>
      <c r="O724" s="3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  <c r="BY724" s="1"/>
      <c r="BZ724" s="1"/>
      <c r="CA724" s="1"/>
      <c r="CB724" s="1"/>
      <c r="CC724" s="1"/>
      <c r="CD724" s="1"/>
      <c r="CE724" s="1"/>
      <c r="CF724" s="1"/>
      <c r="CG724" s="1"/>
      <c r="CH724" s="1"/>
      <c r="CI724" s="1"/>
      <c r="CJ724" s="1"/>
      <c r="CK724" s="1"/>
      <c r="CL724" s="1"/>
      <c r="CM724" s="1"/>
      <c r="CN724" s="1"/>
      <c r="CO724" s="1"/>
      <c r="CP724" s="1"/>
      <c r="CQ724" s="1"/>
      <c r="CR724" s="1"/>
      <c r="CS724" s="1"/>
      <c r="CT724" s="1"/>
      <c r="CU724" s="1"/>
      <c r="CV724" s="1"/>
    </row>
    <row r="725" spans="1:100" x14ac:dyDescent="0.25">
      <c r="A725" s="1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14"/>
      <c r="M725" s="8"/>
      <c r="N725" s="3"/>
      <c r="O725" s="3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  <c r="BV725" s="1"/>
      <c r="BW725" s="1"/>
      <c r="BX725" s="1"/>
      <c r="BY725" s="1"/>
      <c r="BZ725" s="1"/>
      <c r="CA725" s="1"/>
      <c r="CB725" s="1"/>
      <c r="CC725" s="1"/>
      <c r="CD725" s="1"/>
      <c r="CE725" s="1"/>
      <c r="CF725" s="1"/>
      <c r="CG725" s="1"/>
      <c r="CH725" s="1"/>
      <c r="CI725" s="1"/>
      <c r="CJ725" s="1"/>
      <c r="CK725" s="1"/>
      <c r="CL725" s="1"/>
      <c r="CM725" s="1"/>
      <c r="CN725" s="1"/>
      <c r="CO725" s="1"/>
      <c r="CP725" s="1"/>
      <c r="CQ725" s="1"/>
      <c r="CR725" s="1"/>
      <c r="CS725" s="1"/>
      <c r="CT725" s="1"/>
      <c r="CU725" s="1"/>
      <c r="CV725" s="1"/>
    </row>
    <row r="726" spans="1:100" x14ac:dyDescent="0.25">
      <c r="A726" s="1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14"/>
      <c r="M726" s="8"/>
      <c r="N726" s="3"/>
      <c r="O726" s="3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  <c r="BV726" s="1"/>
      <c r="BW726" s="1"/>
      <c r="BX726" s="1"/>
      <c r="BY726" s="1"/>
      <c r="BZ726" s="1"/>
      <c r="CA726" s="1"/>
      <c r="CB726" s="1"/>
      <c r="CC726" s="1"/>
      <c r="CD726" s="1"/>
      <c r="CE726" s="1"/>
      <c r="CF726" s="1"/>
      <c r="CG726" s="1"/>
      <c r="CH726" s="1"/>
      <c r="CI726" s="1"/>
      <c r="CJ726" s="1"/>
      <c r="CK726" s="1"/>
      <c r="CL726" s="1"/>
      <c r="CM726" s="1"/>
      <c r="CN726" s="1"/>
      <c r="CO726" s="1"/>
      <c r="CP726" s="1"/>
      <c r="CQ726" s="1"/>
      <c r="CR726" s="1"/>
      <c r="CS726" s="1"/>
      <c r="CT726" s="1"/>
      <c r="CU726" s="1"/>
      <c r="CV726" s="1"/>
    </row>
    <row r="727" spans="1:100" x14ac:dyDescent="0.25">
      <c r="A727" s="1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14"/>
      <c r="M727" s="8"/>
      <c r="N727" s="3"/>
      <c r="O727" s="3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  <c r="BV727" s="1"/>
      <c r="BW727" s="1"/>
      <c r="BX727" s="1"/>
      <c r="BY727" s="1"/>
      <c r="BZ727" s="1"/>
      <c r="CA727" s="1"/>
      <c r="CB727" s="1"/>
      <c r="CC727" s="1"/>
      <c r="CD727" s="1"/>
      <c r="CE727" s="1"/>
      <c r="CF727" s="1"/>
      <c r="CG727" s="1"/>
      <c r="CH727" s="1"/>
      <c r="CI727" s="1"/>
      <c r="CJ727" s="1"/>
      <c r="CK727" s="1"/>
      <c r="CL727" s="1"/>
      <c r="CM727" s="1"/>
      <c r="CN727" s="1"/>
      <c r="CO727" s="1"/>
      <c r="CP727" s="1"/>
      <c r="CQ727" s="1"/>
      <c r="CR727" s="1"/>
      <c r="CS727" s="1"/>
      <c r="CT727" s="1"/>
      <c r="CU727" s="1"/>
      <c r="CV727" s="1"/>
    </row>
    <row r="728" spans="1:100" x14ac:dyDescent="0.25">
      <c r="A728" s="1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14"/>
      <c r="M728" s="8"/>
      <c r="N728" s="3"/>
      <c r="O728" s="3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  <c r="BW728" s="1"/>
      <c r="BX728" s="1"/>
      <c r="BY728" s="1"/>
      <c r="BZ728" s="1"/>
      <c r="CA728" s="1"/>
      <c r="CB728" s="1"/>
      <c r="CC728" s="1"/>
      <c r="CD728" s="1"/>
      <c r="CE728" s="1"/>
      <c r="CF728" s="1"/>
      <c r="CG728" s="1"/>
      <c r="CH728" s="1"/>
      <c r="CI728" s="1"/>
      <c r="CJ728" s="1"/>
      <c r="CK728" s="1"/>
      <c r="CL728" s="1"/>
      <c r="CM728" s="1"/>
      <c r="CN728" s="1"/>
      <c r="CO728" s="1"/>
      <c r="CP728" s="1"/>
      <c r="CQ728" s="1"/>
      <c r="CR728" s="1"/>
      <c r="CS728" s="1"/>
      <c r="CT728" s="1"/>
      <c r="CU728" s="1"/>
      <c r="CV728" s="1"/>
    </row>
    <row r="729" spans="1:100" x14ac:dyDescent="0.25">
      <c r="A729" s="1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14"/>
      <c r="M729" s="8"/>
      <c r="N729" s="3"/>
      <c r="O729" s="3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  <c r="BY729" s="1"/>
      <c r="BZ729" s="1"/>
      <c r="CA729" s="1"/>
      <c r="CB729" s="1"/>
      <c r="CC729" s="1"/>
      <c r="CD729" s="1"/>
      <c r="CE729" s="1"/>
      <c r="CF729" s="1"/>
      <c r="CG729" s="1"/>
      <c r="CH729" s="1"/>
      <c r="CI729" s="1"/>
      <c r="CJ729" s="1"/>
      <c r="CK729" s="1"/>
      <c r="CL729" s="1"/>
      <c r="CM729" s="1"/>
      <c r="CN729" s="1"/>
      <c r="CO729" s="1"/>
      <c r="CP729" s="1"/>
      <c r="CQ729" s="1"/>
      <c r="CR729" s="1"/>
      <c r="CS729" s="1"/>
      <c r="CT729" s="1"/>
      <c r="CU729" s="1"/>
      <c r="CV729" s="1"/>
    </row>
    <row r="730" spans="1:100" x14ac:dyDescent="0.25">
      <c r="A730" s="1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14"/>
      <c r="M730" s="8"/>
      <c r="N730" s="3"/>
      <c r="O730" s="3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1"/>
      <c r="BT730" s="1"/>
      <c r="BU730" s="1"/>
      <c r="BV730" s="1"/>
      <c r="BW730" s="1"/>
      <c r="BX730" s="1"/>
      <c r="BY730" s="1"/>
      <c r="BZ730" s="1"/>
      <c r="CA730" s="1"/>
      <c r="CB730" s="1"/>
      <c r="CC730" s="1"/>
      <c r="CD730" s="1"/>
      <c r="CE730" s="1"/>
      <c r="CF730" s="1"/>
      <c r="CG730" s="1"/>
      <c r="CH730" s="1"/>
      <c r="CI730" s="1"/>
      <c r="CJ730" s="1"/>
      <c r="CK730" s="1"/>
      <c r="CL730" s="1"/>
      <c r="CM730" s="1"/>
      <c r="CN730" s="1"/>
      <c r="CO730" s="1"/>
      <c r="CP730" s="1"/>
      <c r="CQ730" s="1"/>
      <c r="CR730" s="1"/>
      <c r="CS730" s="1"/>
      <c r="CT730" s="1"/>
      <c r="CU730" s="1"/>
      <c r="CV730" s="1"/>
    </row>
    <row r="731" spans="1:100" x14ac:dyDescent="0.25">
      <c r="A731" s="1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14"/>
      <c r="M731" s="8"/>
      <c r="N731" s="3"/>
      <c r="O731" s="3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1"/>
      <c r="BT731" s="1"/>
      <c r="BU731" s="1"/>
      <c r="BV731" s="1"/>
      <c r="BW731" s="1"/>
      <c r="BX731" s="1"/>
      <c r="BY731" s="1"/>
      <c r="BZ731" s="1"/>
      <c r="CA731" s="1"/>
      <c r="CB731" s="1"/>
      <c r="CC731" s="1"/>
      <c r="CD731" s="1"/>
      <c r="CE731" s="1"/>
      <c r="CF731" s="1"/>
      <c r="CG731" s="1"/>
      <c r="CH731" s="1"/>
      <c r="CI731" s="1"/>
      <c r="CJ731" s="1"/>
      <c r="CK731" s="1"/>
      <c r="CL731" s="1"/>
      <c r="CM731" s="1"/>
      <c r="CN731" s="1"/>
      <c r="CO731" s="1"/>
      <c r="CP731" s="1"/>
      <c r="CQ731" s="1"/>
      <c r="CR731" s="1"/>
      <c r="CS731" s="1"/>
      <c r="CT731" s="1"/>
      <c r="CU731" s="1"/>
      <c r="CV731" s="1"/>
    </row>
    <row r="732" spans="1:100" x14ac:dyDescent="0.25">
      <c r="A732" s="1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14"/>
      <c r="M732" s="8"/>
      <c r="N732" s="3"/>
      <c r="O732" s="3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1"/>
      <c r="BT732" s="1"/>
      <c r="BU732" s="1"/>
      <c r="BV732" s="1"/>
      <c r="BW732" s="1"/>
      <c r="BX732" s="1"/>
      <c r="BY732" s="1"/>
      <c r="BZ732" s="1"/>
      <c r="CA732" s="1"/>
      <c r="CB732" s="1"/>
      <c r="CC732" s="1"/>
      <c r="CD732" s="1"/>
      <c r="CE732" s="1"/>
      <c r="CF732" s="1"/>
      <c r="CG732" s="1"/>
      <c r="CH732" s="1"/>
      <c r="CI732" s="1"/>
      <c r="CJ732" s="1"/>
      <c r="CK732" s="1"/>
      <c r="CL732" s="1"/>
      <c r="CM732" s="1"/>
      <c r="CN732" s="1"/>
      <c r="CO732" s="1"/>
      <c r="CP732" s="1"/>
      <c r="CQ732" s="1"/>
      <c r="CR732" s="1"/>
      <c r="CS732" s="1"/>
      <c r="CT732" s="1"/>
      <c r="CU732" s="1"/>
      <c r="CV732" s="1"/>
    </row>
    <row r="733" spans="1:100" x14ac:dyDescent="0.25">
      <c r="A733" s="1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14"/>
      <c r="M733" s="8"/>
      <c r="N733" s="3"/>
      <c r="O733" s="3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1"/>
      <c r="BT733" s="1"/>
      <c r="BU733" s="1"/>
      <c r="BV733" s="1"/>
      <c r="BW733" s="1"/>
      <c r="BX733" s="1"/>
      <c r="BY733" s="1"/>
      <c r="BZ733" s="1"/>
      <c r="CA733" s="1"/>
      <c r="CB733" s="1"/>
      <c r="CC733" s="1"/>
      <c r="CD733" s="1"/>
      <c r="CE733" s="1"/>
      <c r="CF733" s="1"/>
      <c r="CG733" s="1"/>
      <c r="CH733" s="1"/>
      <c r="CI733" s="1"/>
      <c r="CJ733" s="1"/>
      <c r="CK733" s="1"/>
      <c r="CL733" s="1"/>
      <c r="CM733" s="1"/>
      <c r="CN733" s="1"/>
      <c r="CO733" s="1"/>
      <c r="CP733" s="1"/>
      <c r="CQ733" s="1"/>
      <c r="CR733" s="1"/>
      <c r="CS733" s="1"/>
      <c r="CT733" s="1"/>
      <c r="CU733" s="1"/>
      <c r="CV733" s="1"/>
    </row>
    <row r="734" spans="1:100" x14ac:dyDescent="0.25">
      <c r="A734" s="1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14"/>
      <c r="M734" s="8"/>
      <c r="N734" s="3"/>
      <c r="O734" s="3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  <c r="BV734" s="1"/>
      <c r="BW734" s="1"/>
      <c r="BX734" s="1"/>
      <c r="BY734" s="1"/>
      <c r="BZ734" s="1"/>
      <c r="CA734" s="1"/>
      <c r="CB734" s="1"/>
      <c r="CC734" s="1"/>
      <c r="CD734" s="1"/>
      <c r="CE734" s="1"/>
      <c r="CF734" s="1"/>
      <c r="CG734" s="1"/>
      <c r="CH734" s="1"/>
      <c r="CI734" s="1"/>
      <c r="CJ734" s="1"/>
      <c r="CK734" s="1"/>
      <c r="CL734" s="1"/>
      <c r="CM734" s="1"/>
      <c r="CN734" s="1"/>
      <c r="CO734" s="1"/>
      <c r="CP734" s="1"/>
      <c r="CQ734" s="1"/>
      <c r="CR734" s="1"/>
      <c r="CS734" s="1"/>
      <c r="CT734" s="1"/>
      <c r="CU734" s="1"/>
      <c r="CV734" s="1"/>
    </row>
    <row r="735" spans="1:100" x14ac:dyDescent="0.25">
      <c r="A735" s="1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14"/>
      <c r="M735" s="8"/>
      <c r="N735" s="3"/>
      <c r="O735" s="3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  <c r="BW735" s="1"/>
      <c r="BX735" s="1"/>
      <c r="BY735" s="1"/>
      <c r="BZ735" s="1"/>
      <c r="CA735" s="1"/>
      <c r="CB735" s="1"/>
      <c r="CC735" s="1"/>
      <c r="CD735" s="1"/>
      <c r="CE735" s="1"/>
      <c r="CF735" s="1"/>
      <c r="CG735" s="1"/>
      <c r="CH735" s="1"/>
      <c r="CI735" s="1"/>
      <c r="CJ735" s="1"/>
      <c r="CK735" s="1"/>
      <c r="CL735" s="1"/>
      <c r="CM735" s="1"/>
      <c r="CN735" s="1"/>
      <c r="CO735" s="1"/>
      <c r="CP735" s="1"/>
      <c r="CQ735" s="1"/>
      <c r="CR735" s="1"/>
      <c r="CS735" s="1"/>
      <c r="CT735" s="1"/>
      <c r="CU735" s="1"/>
      <c r="CV735" s="1"/>
    </row>
    <row r="736" spans="1:100" x14ac:dyDescent="0.25">
      <c r="A736" s="1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14"/>
      <c r="M736" s="8"/>
      <c r="N736" s="3"/>
      <c r="O736" s="3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X736" s="1"/>
      <c r="BY736" s="1"/>
      <c r="BZ736" s="1"/>
      <c r="CA736" s="1"/>
      <c r="CB736" s="1"/>
      <c r="CC736" s="1"/>
      <c r="CD736" s="1"/>
      <c r="CE736" s="1"/>
      <c r="CF736" s="1"/>
      <c r="CG736" s="1"/>
      <c r="CH736" s="1"/>
      <c r="CI736" s="1"/>
      <c r="CJ736" s="1"/>
      <c r="CK736" s="1"/>
      <c r="CL736" s="1"/>
      <c r="CM736" s="1"/>
      <c r="CN736" s="1"/>
      <c r="CO736" s="1"/>
      <c r="CP736" s="1"/>
      <c r="CQ736" s="1"/>
      <c r="CR736" s="1"/>
      <c r="CS736" s="1"/>
      <c r="CT736" s="1"/>
      <c r="CU736" s="1"/>
      <c r="CV736" s="1"/>
    </row>
    <row r="737" spans="1:100" x14ac:dyDescent="0.25">
      <c r="A737" s="1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14"/>
      <c r="M737" s="8"/>
      <c r="N737" s="3"/>
      <c r="O737" s="3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  <c r="CD737" s="1"/>
      <c r="CE737" s="1"/>
      <c r="CF737" s="1"/>
      <c r="CG737" s="1"/>
      <c r="CH737" s="1"/>
      <c r="CI737" s="1"/>
      <c r="CJ737" s="1"/>
      <c r="CK737" s="1"/>
      <c r="CL737" s="1"/>
      <c r="CM737" s="1"/>
      <c r="CN737" s="1"/>
      <c r="CO737" s="1"/>
      <c r="CP737" s="1"/>
      <c r="CQ737" s="1"/>
      <c r="CR737" s="1"/>
      <c r="CS737" s="1"/>
      <c r="CT737" s="1"/>
      <c r="CU737" s="1"/>
      <c r="CV737" s="1"/>
    </row>
    <row r="738" spans="1:100" x14ac:dyDescent="0.25">
      <c r="A738" s="1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14"/>
      <c r="M738" s="8"/>
      <c r="N738" s="3"/>
      <c r="O738" s="3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  <c r="CD738" s="1"/>
      <c r="CE738" s="1"/>
      <c r="CF738" s="1"/>
      <c r="CG738" s="1"/>
      <c r="CH738" s="1"/>
      <c r="CI738" s="1"/>
      <c r="CJ738" s="1"/>
      <c r="CK738" s="1"/>
      <c r="CL738" s="1"/>
      <c r="CM738" s="1"/>
      <c r="CN738" s="1"/>
      <c r="CO738" s="1"/>
      <c r="CP738" s="1"/>
      <c r="CQ738" s="1"/>
      <c r="CR738" s="1"/>
      <c r="CS738" s="1"/>
      <c r="CT738" s="1"/>
      <c r="CU738" s="1"/>
      <c r="CV738" s="1"/>
    </row>
    <row r="739" spans="1:100" x14ac:dyDescent="0.25">
      <c r="A739" s="1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14"/>
      <c r="M739" s="8"/>
      <c r="N739" s="3"/>
      <c r="O739" s="3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  <c r="CD739" s="1"/>
      <c r="CE739" s="1"/>
      <c r="CF739" s="1"/>
      <c r="CG739" s="1"/>
      <c r="CH739" s="1"/>
      <c r="CI739" s="1"/>
      <c r="CJ739" s="1"/>
      <c r="CK739" s="1"/>
      <c r="CL739" s="1"/>
      <c r="CM739" s="1"/>
      <c r="CN739" s="1"/>
      <c r="CO739" s="1"/>
      <c r="CP739" s="1"/>
      <c r="CQ739" s="1"/>
      <c r="CR739" s="1"/>
      <c r="CS739" s="1"/>
      <c r="CT739" s="1"/>
      <c r="CU739" s="1"/>
      <c r="CV739" s="1"/>
    </row>
    <row r="740" spans="1:100" x14ac:dyDescent="0.25">
      <c r="A740" s="1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14"/>
      <c r="M740" s="8"/>
      <c r="N740" s="3"/>
      <c r="O740" s="3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  <c r="BW740" s="1"/>
      <c r="BX740" s="1"/>
      <c r="BY740" s="1"/>
      <c r="BZ740" s="1"/>
      <c r="CA740" s="1"/>
      <c r="CB740" s="1"/>
      <c r="CC740" s="1"/>
      <c r="CD740" s="1"/>
      <c r="CE740" s="1"/>
      <c r="CF740" s="1"/>
      <c r="CG740" s="1"/>
      <c r="CH740" s="1"/>
      <c r="CI740" s="1"/>
      <c r="CJ740" s="1"/>
      <c r="CK740" s="1"/>
      <c r="CL740" s="1"/>
      <c r="CM740" s="1"/>
      <c r="CN740" s="1"/>
      <c r="CO740" s="1"/>
      <c r="CP740" s="1"/>
      <c r="CQ740" s="1"/>
      <c r="CR740" s="1"/>
      <c r="CS740" s="1"/>
      <c r="CT740" s="1"/>
      <c r="CU740" s="1"/>
      <c r="CV740" s="1"/>
    </row>
    <row r="741" spans="1:100" x14ac:dyDescent="0.25">
      <c r="A741" s="1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14"/>
      <c r="M741" s="8"/>
      <c r="N741" s="3"/>
      <c r="O741" s="3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  <c r="BY741" s="1"/>
      <c r="BZ741" s="1"/>
      <c r="CA741" s="1"/>
      <c r="CB741" s="1"/>
      <c r="CC741" s="1"/>
      <c r="CD741" s="1"/>
      <c r="CE741" s="1"/>
      <c r="CF741" s="1"/>
      <c r="CG741" s="1"/>
      <c r="CH741" s="1"/>
      <c r="CI741" s="1"/>
      <c r="CJ741" s="1"/>
      <c r="CK741" s="1"/>
      <c r="CL741" s="1"/>
      <c r="CM741" s="1"/>
      <c r="CN741" s="1"/>
      <c r="CO741" s="1"/>
      <c r="CP741" s="1"/>
      <c r="CQ741" s="1"/>
      <c r="CR741" s="1"/>
      <c r="CS741" s="1"/>
      <c r="CT741" s="1"/>
      <c r="CU741" s="1"/>
      <c r="CV741" s="1"/>
    </row>
    <row r="742" spans="1:100" x14ac:dyDescent="0.25">
      <c r="A742" s="1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14"/>
      <c r="M742" s="8"/>
      <c r="N742" s="3"/>
      <c r="O742" s="3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  <c r="CI742" s="1"/>
      <c r="CJ742" s="1"/>
      <c r="CK742" s="1"/>
      <c r="CL742" s="1"/>
      <c r="CM742" s="1"/>
      <c r="CN742" s="1"/>
      <c r="CO742" s="1"/>
      <c r="CP742" s="1"/>
      <c r="CQ742" s="1"/>
      <c r="CR742" s="1"/>
      <c r="CS742" s="1"/>
      <c r="CT742" s="1"/>
      <c r="CU742" s="1"/>
      <c r="CV742" s="1"/>
    </row>
    <row r="743" spans="1:100" x14ac:dyDescent="0.25">
      <c r="A743" s="1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14"/>
      <c r="M743" s="8"/>
      <c r="N743" s="3"/>
      <c r="O743" s="3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  <c r="BY743" s="1"/>
      <c r="BZ743" s="1"/>
      <c r="CA743" s="1"/>
      <c r="CB743" s="1"/>
      <c r="CC743" s="1"/>
      <c r="CD743" s="1"/>
      <c r="CE743" s="1"/>
      <c r="CF743" s="1"/>
      <c r="CG743" s="1"/>
      <c r="CH743" s="1"/>
      <c r="CI743" s="1"/>
      <c r="CJ743" s="1"/>
      <c r="CK743" s="1"/>
      <c r="CL743" s="1"/>
      <c r="CM743" s="1"/>
      <c r="CN743" s="1"/>
      <c r="CO743" s="1"/>
      <c r="CP743" s="1"/>
      <c r="CQ743" s="1"/>
      <c r="CR743" s="1"/>
      <c r="CS743" s="1"/>
      <c r="CT743" s="1"/>
      <c r="CU743" s="1"/>
      <c r="CV743" s="1"/>
    </row>
    <row r="744" spans="1:100" x14ac:dyDescent="0.25">
      <c r="A744" s="1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14"/>
      <c r="M744" s="8"/>
      <c r="N744" s="3"/>
      <c r="O744" s="3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  <c r="BY744" s="1"/>
      <c r="BZ744" s="1"/>
      <c r="CA744" s="1"/>
      <c r="CB744" s="1"/>
      <c r="CC744" s="1"/>
      <c r="CD744" s="1"/>
      <c r="CE744" s="1"/>
      <c r="CF744" s="1"/>
      <c r="CG744" s="1"/>
      <c r="CH744" s="1"/>
      <c r="CI744" s="1"/>
      <c r="CJ744" s="1"/>
      <c r="CK744" s="1"/>
      <c r="CL744" s="1"/>
      <c r="CM744" s="1"/>
      <c r="CN744" s="1"/>
      <c r="CO744" s="1"/>
      <c r="CP744" s="1"/>
      <c r="CQ744" s="1"/>
      <c r="CR744" s="1"/>
      <c r="CS744" s="1"/>
      <c r="CT744" s="1"/>
      <c r="CU744" s="1"/>
      <c r="CV744" s="1"/>
    </row>
    <row r="745" spans="1:100" x14ac:dyDescent="0.25">
      <c r="A745" s="1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14"/>
      <c r="M745" s="8"/>
      <c r="N745" s="3"/>
      <c r="O745" s="3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  <c r="CD745" s="1"/>
      <c r="CE745" s="1"/>
      <c r="CF745" s="1"/>
      <c r="CG745" s="1"/>
      <c r="CH745" s="1"/>
      <c r="CI745" s="1"/>
      <c r="CJ745" s="1"/>
      <c r="CK745" s="1"/>
      <c r="CL745" s="1"/>
      <c r="CM745" s="1"/>
      <c r="CN745" s="1"/>
      <c r="CO745" s="1"/>
      <c r="CP745" s="1"/>
      <c r="CQ745" s="1"/>
      <c r="CR745" s="1"/>
      <c r="CS745" s="1"/>
      <c r="CT745" s="1"/>
      <c r="CU745" s="1"/>
      <c r="CV745" s="1"/>
    </row>
    <row r="746" spans="1:100" x14ac:dyDescent="0.25">
      <c r="A746" s="1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14"/>
      <c r="M746" s="8"/>
      <c r="N746" s="3"/>
      <c r="O746" s="3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  <c r="BV746" s="1"/>
      <c r="BW746" s="1"/>
      <c r="BX746" s="1"/>
      <c r="BY746" s="1"/>
      <c r="BZ746" s="1"/>
      <c r="CA746" s="1"/>
      <c r="CB746" s="1"/>
      <c r="CC746" s="1"/>
      <c r="CD746" s="1"/>
      <c r="CE746" s="1"/>
      <c r="CF746" s="1"/>
      <c r="CG746" s="1"/>
      <c r="CH746" s="1"/>
      <c r="CI746" s="1"/>
      <c r="CJ746" s="1"/>
      <c r="CK746" s="1"/>
      <c r="CL746" s="1"/>
      <c r="CM746" s="1"/>
      <c r="CN746" s="1"/>
      <c r="CO746" s="1"/>
      <c r="CP746" s="1"/>
      <c r="CQ746" s="1"/>
      <c r="CR746" s="1"/>
      <c r="CS746" s="1"/>
      <c r="CT746" s="1"/>
      <c r="CU746" s="1"/>
      <c r="CV746" s="1"/>
    </row>
    <row r="747" spans="1:100" x14ac:dyDescent="0.25">
      <c r="A747" s="1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14"/>
      <c r="M747" s="8"/>
      <c r="N747" s="3"/>
      <c r="O747" s="3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  <c r="BW747" s="1"/>
      <c r="BX747" s="1"/>
      <c r="BY747" s="1"/>
      <c r="BZ747" s="1"/>
      <c r="CA747" s="1"/>
      <c r="CB747" s="1"/>
      <c r="CC747" s="1"/>
      <c r="CD747" s="1"/>
      <c r="CE747" s="1"/>
      <c r="CF747" s="1"/>
      <c r="CG747" s="1"/>
      <c r="CH747" s="1"/>
      <c r="CI747" s="1"/>
      <c r="CJ747" s="1"/>
      <c r="CK747" s="1"/>
      <c r="CL747" s="1"/>
      <c r="CM747" s="1"/>
      <c r="CN747" s="1"/>
      <c r="CO747" s="1"/>
      <c r="CP747" s="1"/>
      <c r="CQ747" s="1"/>
      <c r="CR747" s="1"/>
      <c r="CS747" s="1"/>
      <c r="CT747" s="1"/>
      <c r="CU747" s="1"/>
      <c r="CV747" s="1"/>
    </row>
    <row r="748" spans="1:100" x14ac:dyDescent="0.25">
      <c r="A748" s="1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14"/>
      <c r="M748" s="8"/>
      <c r="N748" s="3"/>
      <c r="O748" s="3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  <c r="BV748" s="1"/>
      <c r="BW748" s="1"/>
      <c r="BX748" s="1"/>
      <c r="BY748" s="1"/>
      <c r="BZ748" s="1"/>
      <c r="CA748" s="1"/>
      <c r="CB748" s="1"/>
      <c r="CC748" s="1"/>
      <c r="CD748" s="1"/>
      <c r="CE748" s="1"/>
      <c r="CF748" s="1"/>
      <c r="CG748" s="1"/>
      <c r="CH748" s="1"/>
      <c r="CI748" s="1"/>
      <c r="CJ748" s="1"/>
      <c r="CK748" s="1"/>
      <c r="CL748" s="1"/>
      <c r="CM748" s="1"/>
      <c r="CN748" s="1"/>
      <c r="CO748" s="1"/>
      <c r="CP748" s="1"/>
      <c r="CQ748" s="1"/>
      <c r="CR748" s="1"/>
      <c r="CS748" s="1"/>
      <c r="CT748" s="1"/>
      <c r="CU748" s="1"/>
      <c r="CV748" s="1"/>
    </row>
    <row r="749" spans="1:100" x14ac:dyDescent="0.25">
      <c r="A749" s="1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14"/>
      <c r="M749" s="8"/>
      <c r="N749" s="3"/>
      <c r="O749" s="3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  <c r="BV749" s="1"/>
      <c r="BW749" s="1"/>
      <c r="BX749" s="1"/>
      <c r="BY749" s="1"/>
      <c r="BZ749" s="1"/>
      <c r="CA749" s="1"/>
      <c r="CB749" s="1"/>
      <c r="CC749" s="1"/>
      <c r="CD749" s="1"/>
      <c r="CE749" s="1"/>
      <c r="CF749" s="1"/>
      <c r="CG749" s="1"/>
      <c r="CH749" s="1"/>
      <c r="CI749" s="1"/>
      <c r="CJ749" s="1"/>
      <c r="CK749" s="1"/>
      <c r="CL749" s="1"/>
      <c r="CM749" s="1"/>
      <c r="CN749" s="1"/>
      <c r="CO749" s="1"/>
      <c r="CP749" s="1"/>
      <c r="CQ749" s="1"/>
      <c r="CR749" s="1"/>
      <c r="CS749" s="1"/>
      <c r="CT749" s="1"/>
      <c r="CU749" s="1"/>
      <c r="CV749" s="1"/>
    </row>
    <row r="750" spans="1:100" x14ac:dyDescent="0.25">
      <c r="A750" s="1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14"/>
      <c r="M750" s="8"/>
      <c r="N750" s="3"/>
      <c r="O750" s="3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  <c r="BV750" s="1"/>
      <c r="BW750" s="1"/>
      <c r="BX750" s="1"/>
      <c r="BY750" s="1"/>
      <c r="BZ750" s="1"/>
      <c r="CA750" s="1"/>
      <c r="CB750" s="1"/>
      <c r="CC750" s="1"/>
      <c r="CD750" s="1"/>
      <c r="CE750" s="1"/>
      <c r="CF750" s="1"/>
      <c r="CG750" s="1"/>
      <c r="CH750" s="1"/>
      <c r="CI750" s="1"/>
      <c r="CJ750" s="1"/>
      <c r="CK750" s="1"/>
      <c r="CL750" s="1"/>
      <c r="CM750" s="1"/>
      <c r="CN750" s="1"/>
      <c r="CO750" s="1"/>
      <c r="CP750" s="1"/>
      <c r="CQ750" s="1"/>
      <c r="CR750" s="1"/>
      <c r="CS750" s="1"/>
      <c r="CT750" s="1"/>
      <c r="CU750" s="1"/>
      <c r="CV750" s="1"/>
    </row>
    <row r="751" spans="1:100" x14ac:dyDescent="0.25">
      <c r="A751" s="1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14"/>
      <c r="M751" s="8"/>
      <c r="N751" s="3"/>
      <c r="O751" s="3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  <c r="BV751" s="1"/>
      <c r="BW751" s="1"/>
      <c r="BX751" s="1"/>
      <c r="BY751" s="1"/>
      <c r="BZ751" s="1"/>
      <c r="CA751" s="1"/>
      <c r="CB751" s="1"/>
      <c r="CC751" s="1"/>
      <c r="CD751" s="1"/>
      <c r="CE751" s="1"/>
      <c r="CF751" s="1"/>
      <c r="CG751" s="1"/>
      <c r="CH751" s="1"/>
      <c r="CI751" s="1"/>
      <c r="CJ751" s="1"/>
      <c r="CK751" s="1"/>
      <c r="CL751" s="1"/>
      <c r="CM751" s="1"/>
      <c r="CN751" s="1"/>
      <c r="CO751" s="1"/>
      <c r="CP751" s="1"/>
      <c r="CQ751" s="1"/>
      <c r="CR751" s="1"/>
      <c r="CS751" s="1"/>
      <c r="CT751" s="1"/>
      <c r="CU751" s="1"/>
      <c r="CV751" s="1"/>
    </row>
    <row r="752" spans="1:100" x14ac:dyDescent="0.25">
      <c r="A752" s="1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14"/>
      <c r="M752" s="8"/>
      <c r="N752" s="3"/>
      <c r="O752" s="3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  <c r="BV752" s="1"/>
      <c r="BW752" s="1"/>
      <c r="BX752" s="1"/>
      <c r="BY752" s="1"/>
      <c r="BZ752" s="1"/>
      <c r="CA752" s="1"/>
      <c r="CB752" s="1"/>
      <c r="CC752" s="1"/>
      <c r="CD752" s="1"/>
      <c r="CE752" s="1"/>
      <c r="CF752" s="1"/>
      <c r="CG752" s="1"/>
      <c r="CH752" s="1"/>
      <c r="CI752" s="1"/>
      <c r="CJ752" s="1"/>
      <c r="CK752" s="1"/>
      <c r="CL752" s="1"/>
      <c r="CM752" s="1"/>
      <c r="CN752" s="1"/>
      <c r="CO752" s="1"/>
      <c r="CP752" s="1"/>
      <c r="CQ752" s="1"/>
      <c r="CR752" s="1"/>
      <c r="CS752" s="1"/>
      <c r="CT752" s="1"/>
      <c r="CU752" s="1"/>
      <c r="CV752" s="1"/>
    </row>
    <row r="753" spans="1:100" x14ac:dyDescent="0.25">
      <c r="A753" s="1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14"/>
      <c r="M753" s="8"/>
      <c r="N753" s="3"/>
      <c r="O753" s="3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V753" s="1"/>
      <c r="BW753" s="1"/>
      <c r="BX753" s="1"/>
      <c r="BY753" s="1"/>
      <c r="BZ753" s="1"/>
      <c r="CA753" s="1"/>
      <c r="CB753" s="1"/>
      <c r="CC753" s="1"/>
      <c r="CD753" s="1"/>
      <c r="CE753" s="1"/>
      <c r="CF753" s="1"/>
      <c r="CG753" s="1"/>
      <c r="CH753" s="1"/>
      <c r="CI753" s="1"/>
      <c r="CJ753" s="1"/>
      <c r="CK753" s="1"/>
      <c r="CL753" s="1"/>
      <c r="CM753" s="1"/>
      <c r="CN753" s="1"/>
      <c r="CO753" s="1"/>
      <c r="CP753" s="1"/>
      <c r="CQ753" s="1"/>
      <c r="CR753" s="1"/>
      <c r="CS753" s="1"/>
      <c r="CT753" s="1"/>
      <c r="CU753" s="1"/>
      <c r="CV753" s="1"/>
    </row>
    <row r="754" spans="1:100" x14ac:dyDescent="0.25">
      <c r="A754" s="1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14"/>
      <c r="M754" s="8"/>
      <c r="N754" s="3"/>
      <c r="O754" s="3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  <c r="BV754" s="1"/>
      <c r="BW754" s="1"/>
      <c r="BX754" s="1"/>
      <c r="BY754" s="1"/>
      <c r="BZ754" s="1"/>
      <c r="CA754" s="1"/>
      <c r="CB754" s="1"/>
      <c r="CC754" s="1"/>
      <c r="CD754" s="1"/>
      <c r="CE754" s="1"/>
      <c r="CF754" s="1"/>
      <c r="CG754" s="1"/>
      <c r="CH754" s="1"/>
      <c r="CI754" s="1"/>
      <c r="CJ754" s="1"/>
      <c r="CK754" s="1"/>
      <c r="CL754" s="1"/>
      <c r="CM754" s="1"/>
      <c r="CN754" s="1"/>
      <c r="CO754" s="1"/>
      <c r="CP754" s="1"/>
      <c r="CQ754" s="1"/>
      <c r="CR754" s="1"/>
      <c r="CS754" s="1"/>
      <c r="CT754" s="1"/>
      <c r="CU754" s="1"/>
      <c r="CV754" s="1"/>
    </row>
    <row r="755" spans="1:100" x14ac:dyDescent="0.25">
      <c r="A755" s="1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14"/>
      <c r="M755" s="8"/>
      <c r="N755" s="3"/>
      <c r="O755" s="3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  <c r="BV755" s="1"/>
      <c r="BW755" s="1"/>
      <c r="BX755" s="1"/>
      <c r="BY755" s="1"/>
      <c r="BZ755" s="1"/>
      <c r="CA755" s="1"/>
      <c r="CB755" s="1"/>
      <c r="CC755" s="1"/>
      <c r="CD755" s="1"/>
      <c r="CE755" s="1"/>
      <c r="CF755" s="1"/>
      <c r="CG755" s="1"/>
      <c r="CH755" s="1"/>
      <c r="CI755" s="1"/>
      <c r="CJ755" s="1"/>
      <c r="CK755" s="1"/>
      <c r="CL755" s="1"/>
      <c r="CM755" s="1"/>
      <c r="CN755" s="1"/>
      <c r="CO755" s="1"/>
      <c r="CP755" s="1"/>
      <c r="CQ755" s="1"/>
      <c r="CR755" s="1"/>
      <c r="CS755" s="1"/>
      <c r="CT755" s="1"/>
      <c r="CU755" s="1"/>
      <c r="CV755" s="1"/>
    </row>
    <row r="756" spans="1:100" x14ac:dyDescent="0.25">
      <c r="A756" s="1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14"/>
      <c r="M756" s="8"/>
      <c r="N756" s="3"/>
      <c r="O756" s="3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  <c r="BV756" s="1"/>
      <c r="BW756" s="1"/>
      <c r="BX756" s="1"/>
      <c r="BY756" s="1"/>
      <c r="BZ756" s="1"/>
      <c r="CA756" s="1"/>
      <c r="CB756" s="1"/>
      <c r="CC756" s="1"/>
      <c r="CD756" s="1"/>
      <c r="CE756" s="1"/>
      <c r="CF756" s="1"/>
      <c r="CG756" s="1"/>
      <c r="CH756" s="1"/>
      <c r="CI756" s="1"/>
      <c r="CJ756" s="1"/>
      <c r="CK756" s="1"/>
      <c r="CL756" s="1"/>
      <c r="CM756" s="1"/>
      <c r="CN756" s="1"/>
      <c r="CO756" s="1"/>
      <c r="CP756" s="1"/>
      <c r="CQ756" s="1"/>
      <c r="CR756" s="1"/>
      <c r="CS756" s="1"/>
      <c r="CT756" s="1"/>
      <c r="CU756" s="1"/>
      <c r="CV756" s="1"/>
    </row>
    <row r="757" spans="1:100" x14ac:dyDescent="0.25">
      <c r="A757" s="1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14"/>
      <c r="M757" s="8"/>
      <c r="N757" s="3"/>
      <c r="O757" s="3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  <c r="BP757" s="1"/>
      <c r="BQ757" s="1"/>
      <c r="BR757" s="1"/>
      <c r="BS757" s="1"/>
      <c r="BT757" s="1"/>
      <c r="BU757" s="1"/>
      <c r="BV757" s="1"/>
      <c r="BW757" s="1"/>
      <c r="BX757" s="1"/>
      <c r="BY757" s="1"/>
      <c r="BZ757" s="1"/>
      <c r="CA757" s="1"/>
      <c r="CB757" s="1"/>
      <c r="CC757" s="1"/>
      <c r="CD757" s="1"/>
      <c r="CE757" s="1"/>
      <c r="CF757" s="1"/>
      <c r="CG757" s="1"/>
      <c r="CH757" s="1"/>
      <c r="CI757" s="1"/>
      <c r="CJ757" s="1"/>
      <c r="CK757" s="1"/>
      <c r="CL757" s="1"/>
      <c r="CM757" s="1"/>
      <c r="CN757" s="1"/>
      <c r="CO757" s="1"/>
      <c r="CP757" s="1"/>
      <c r="CQ757" s="1"/>
      <c r="CR757" s="1"/>
      <c r="CS757" s="1"/>
      <c r="CT757" s="1"/>
      <c r="CU757" s="1"/>
      <c r="CV757" s="1"/>
    </row>
    <row r="758" spans="1:100" x14ac:dyDescent="0.25">
      <c r="A758" s="1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14"/>
      <c r="M758" s="8"/>
      <c r="N758" s="3"/>
      <c r="O758" s="3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1"/>
      <c r="BT758" s="1"/>
      <c r="BU758" s="1"/>
      <c r="BV758" s="1"/>
      <c r="BW758" s="1"/>
      <c r="BX758" s="1"/>
      <c r="BY758" s="1"/>
      <c r="BZ758" s="1"/>
      <c r="CA758" s="1"/>
      <c r="CB758" s="1"/>
      <c r="CC758" s="1"/>
      <c r="CD758" s="1"/>
      <c r="CE758" s="1"/>
      <c r="CF758" s="1"/>
      <c r="CG758" s="1"/>
      <c r="CH758" s="1"/>
      <c r="CI758" s="1"/>
      <c r="CJ758" s="1"/>
      <c r="CK758" s="1"/>
      <c r="CL758" s="1"/>
      <c r="CM758" s="1"/>
      <c r="CN758" s="1"/>
      <c r="CO758" s="1"/>
      <c r="CP758" s="1"/>
      <c r="CQ758" s="1"/>
      <c r="CR758" s="1"/>
      <c r="CS758" s="1"/>
      <c r="CT758" s="1"/>
      <c r="CU758" s="1"/>
      <c r="CV758" s="1"/>
    </row>
    <row r="759" spans="1:100" x14ac:dyDescent="0.25">
      <c r="A759" s="1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14"/>
      <c r="M759" s="8"/>
      <c r="N759" s="3"/>
      <c r="O759" s="3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  <c r="BV759" s="1"/>
      <c r="BW759" s="1"/>
      <c r="BX759" s="1"/>
      <c r="BY759" s="1"/>
      <c r="BZ759" s="1"/>
      <c r="CA759" s="1"/>
      <c r="CB759" s="1"/>
      <c r="CC759" s="1"/>
      <c r="CD759" s="1"/>
      <c r="CE759" s="1"/>
      <c r="CF759" s="1"/>
      <c r="CG759" s="1"/>
      <c r="CH759" s="1"/>
      <c r="CI759" s="1"/>
      <c r="CJ759" s="1"/>
      <c r="CK759" s="1"/>
      <c r="CL759" s="1"/>
      <c r="CM759" s="1"/>
      <c r="CN759" s="1"/>
      <c r="CO759" s="1"/>
      <c r="CP759" s="1"/>
      <c r="CQ759" s="1"/>
      <c r="CR759" s="1"/>
      <c r="CS759" s="1"/>
      <c r="CT759" s="1"/>
      <c r="CU759" s="1"/>
      <c r="CV759" s="1"/>
    </row>
    <row r="760" spans="1:100" x14ac:dyDescent="0.25">
      <c r="A760" s="1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14"/>
      <c r="M760" s="8"/>
      <c r="N760" s="3"/>
      <c r="O760" s="3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1"/>
      <c r="BT760" s="1"/>
      <c r="BU760" s="1"/>
      <c r="BV760" s="1"/>
      <c r="BW760" s="1"/>
      <c r="BX760" s="1"/>
      <c r="BY760" s="1"/>
      <c r="BZ760" s="1"/>
      <c r="CA760" s="1"/>
      <c r="CB760" s="1"/>
      <c r="CC760" s="1"/>
      <c r="CD760" s="1"/>
      <c r="CE760" s="1"/>
      <c r="CF760" s="1"/>
      <c r="CG760" s="1"/>
      <c r="CH760" s="1"/>
      <c r="CI760" s="1"/>
      <c r="CJ760" s="1"/>
      <c r="CK760" s="1"/>
      <c r="CL760" s="1"/>
      <c r="CM760" s="1"/>
      <c r="CN760" s="1"/>
      <c r="CO760" s="1"/>
      <c r="CP760" s="1"/>
      <c r="CQ760" s="1"/>
      <c r="CR760" s="1"/>
      <c r="CS760" s="1"/>
      <c r="CT760" s="1"/>
      <c r="CU760" s="1"/>
      <c r="CV760" s="1"/>
    </row>
    <row r="761" spans="1:100" x14ac:dyDescent="0.25">
      <c r="A761" s="1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14"/>
      <c r="M761" s="8"/>
      <c r="N761" s="3"/>
      <c r="O761" s="3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1"/>
      <c r="BT761" s="1"/>
      <c r="BU761" s="1"/>
      <c r="BV761" s="1"/>
      <c r="BW761" s="1"/>
      <c r="BX761" s="1"/>
      <c r="BY761" s="1"/>
      <c r="BZ761" s="1"/>
      <c r="CA761" s="1"/>
      <c r="CB761" s="1"/>
      <c r="CC761" s="1"/>
      <c r="CD761" s="1"/>
      <c r="CE761" s="1"/>
      <c r="CF761" s="1"/>
      <c r="CG761" s="1"/>
      <c r="CH761" s="1"/>
      <c r="CI761" s="1"/>
      <c r="CJ761" s="1"/>
      <c r="CK761" s="1"/>
      <c r="CL761" s="1"/>
      <c r="CM761" s="1"/>
      <c r="CN761" s="1"/>
      <c r="CO761" s="1"/>
      <c r="CP761" s="1"/>
      <c r="CQ761" s="1"/>
      <c r="CR761" s="1"/>
      <c r="CS761" s="1"/>
      <c r="CT761" s="1"/>
      <c r="CU761" s="1"/>
      <c r="CV761" s="1"/>
    </row>
    <row r="762" spans="1:100" x14ac:dyDescent="0.25">
      <c r="A762" s="1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14"/>
      <c r="M762" s="8"/>
      <c r="N762" s="3"/>
      <c r="O762" s="3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  <c r="BP762" s="1"/>
      <c r="BQ762" s="1"/>
      <c r="BR762" s="1"/>
      <c r="BS762" s="1"/>
      <c r="BT762" s="1"/>
      <c r="BU762" s="1"/>
      <c r="BV762" s="1"/>
      <c r="BW762" s="1"/>
      <c r="BX762" s="1"/>
      <c r="BY762" s="1"/>
      <c r="BZ762" s="1"/>
      <c r="CA762" s="1"/>
      <c r="CB762" s="1"/>
      <c r="CC762" s="1"/>
      <c r="CD762" s="1"/>
      <c r="CE762" s="1"/>
      <c r="CF762" s="1"/>
      <c r="CG762" s="1"/>
      <c r="CH762" s="1"/>
      <c r="CI762" s="1"/>
      <c r="CJ762" s="1"/>
      <c r="CK762" s="1"/>
      <c r="CL762" s="1"/>
      <c r="CM762" s="1"/>
      <c r="CN762" s="1"/>
      <c r="CO762" s="1"/>
      <c r="CP762" s="1"/>
      <c r="CQ762" s="1"/>
      <c r="CR762" s="1"/>
      <c r="CS762" s="1"/>
      <c r="CT762" s="1"/>
      <c r="CU762" s="1"/>
      <c r="CV762" s="1"/>
    </row>
    <row r="763" spans="1:100" x14ac:dyDescent="0.25">
      <c r="A763" s="1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14"/>
      <c r="M763" s="8"/>
      <c r="N763" s="3"/>
      <c r="O763" s="3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  <c r="BP763" s="1"/>
      <c r="BQ763" s="1"/>
      <c r="BR763" s="1"/>
      <c r="BS763" s="1"/>
      <c r="BT763" s="1"/>
      <c r="BU763" s="1"/>
      <c r="BV763" s="1"/>
      <c r="BW763" s="1"/>
      <c r="BX763" s="1"/>
      <c r="BY763" s="1"/>
      <c r="BZ763" s="1"/>
      <c r="CA763" s="1"/>
      <c r="CB763" s="1"/>
      <c r="CC763" s="1"/>
      <c r="CD763" s="1"/>
      <c r="CE763" s="1"/>
      <c r="CF763" s="1"/>
      <c r="CG763" s="1"/>
      <c r="CH763" s="1"/>
      <c r="CI763" s="1"/>
      <c r="CJ763" s="1"/>
      <c r="CK763" s="1"/>
      <c r="CL763" s="1"/>
      <c r="CM763" s="1"/>
      <c r="CN763" s="1"/>
      <c r="CO763" s="1"/>
      <c r="CP763" s="1"/>
      <c r="CQ763" s="1"/>
      <c r="CR763" s="1"/>
      <c r="CS763" s="1"/>
      <c r="CT763" s="1"/>
      <c r="CU763" s="1"/>
      <c r="CV763" s="1"/>
    </row>
    <row r="764" spans="1:100" x14ac:dyDescent="0.25">
      <c r="A764" s="1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14"/>
      <c r="M764" s="8"/>
      <c r="N764" s="3"/>
      <c r="O764" s="3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  <c r="BP764" s="1"/>
      <c r="BQ764" s="1"/>
      <c r="BR764" s="1"/>
      <c r="BS764" s="1"/>
      <c r="BT764" s="1"/>
      <c r="BU764" s="1"/>
      <c r="BV764" s="1"/>
      <c r="BW764" s="1"/>
      <c r="BX764" s="1"/>
      <c r="BY764" s="1"/>
      <c r="BZ764" s="1"/>
      <c r="CA764" s="1"/>
      <c r="CB764" s="1"/>
      <c r="CC764" s="1"/>
      <c r="CD764" s="1"/>
      <c r="CE764" s="1"/>
      <c r="CF764" s="1"/>
      <c r="CG764" s="1"/>
      <c r="CH764" s="1"/>
      <c r="CI764" s="1"/>
      <c r="CJ764" s="1"/>
      <c r="CK764" s="1"/>
      <c r="CL764" s="1"/>
      <c r="CM764" s="1"/>
      <c r="CN764" s="1"/>
      <c r="CO764" s="1"/>
      <c r="CP764" s="1"/>
      <c r="CQ764" s="1"/>
      <c r="CR764" s="1"/>
      <c r="CS764" s="1"/>
      <c r="CT764" s="1"/>
      <c r="CU764" s="1"/>
      <c r="CV764" s="1"/>
    </row>
    <row r="765" spans="1:100" x14ac:dyDescent="0.25">
      <c r="A765" s="1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14"/>
      <c r="M765" s="8"/>
      <c r="N765" s="3"/>
      <c r="O765" s="3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  <c r="BP765" s="1"/>
      <c r="BQ765" s="1"/>
      <c r="BR765" s="1"/>
      <c r="BS765" s="1"/>
      <c r="BT765" s="1"/>
      <c r="BU765" s="1"/>
      <c r="BV765" s="1"/>
      <c r="BW765" s="1"/>
      <c r="BX765" s="1"/>
      <c r="BY765" s="1"/>
      <c r="BZ765" s="1"/>
      <c r="CA765" s="1"/>
      <c r="CB765" s="1"/>
      <c r="CC765" s="1"/>
      <c r="CD765" s="1"/>
      <c r="CE765" s="1"/>
      <c r="CF765" s="1"/>
      <c r="CG765" s="1"/>
      <c r="CH765" s="1"/>
      <c r="CI765" s="1"/>
      <c r="CJ765" s="1"/>
      <c r="CK765" s="1"/>
      <c r="CL765" s="1"/>
      <c r="CM765" s="1"/>
      <c r="CN765" s="1"/>
      <c r="CO765" s="1"/>
      <c r="CP765" s="1"/>
      <c r="CQ765" s="1"/>
      <c r="CR765" s="1"/>
      <c r="CS765" s="1"/>
      <c r="CT765" s="1"/>
      <c r="CU765" s="1"/>
      <c r="CV765" s="1"/>
    </row>
    <row r="766" spans="1:100" x14ac:dyDescent="0.25">
      <c r="A766" s="1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14"/>
      <c r="M766" s="8"/>
      <c r="N766" s="3"/>
      <c r="O766" s="3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1"/>
      <c r="BT766" s="1"/>
      <c r="BU766" s="1"/>
      <c r="BV766" s="1"/>
      <c r="BW766" s="1"/>
      <c r="BX766" s="1"/>
      <c r="BY766" s="1"/>
      <c r="BZ766" s="1"/>
      <c r="CA766" s="1"/>
      <c r="CB766" s="1"/>
      <c r="CC766" s="1"/>
      <c r="CD766" s="1"/>
      <c r="CE766" s="1"/>
      <c r="CF766" s="1"/>
      <c r="CG766" s="1"/>
      <c r="CH766" s="1"/>
      <c r="CI766" s="1"/>
      <c r="CJ766" s="1"/>
      <c r="CK766" s="1"/>
      <c r="CL766" s="1"/>
      <c r="CM766" s="1"/>
      <c r="CN766" s="1"/>
      <c r="CO766" s="1"/>
      <c r="CP766" s="1"/>
      <c r="CQ766" s="1"/>
      <c r="CR766" s="1"/>
      <c r="CS766" s="1"/>
      <c r="CT766" s="1"/>
      <c r="CU766" s="1"/>
      <c r="CV766" s="1"/>
    </row>
    <row r="767" spans="1:100" x14ac:dyDescent="0.25">
      <c r="A767" s="1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14"/>
      <c r="M767" s="8"/>
      <c r="N767" s="3"/>
      <c r="O767" s="3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1"/>
      <c r="BT767" s="1"/>
      <c r="BU767" s="1"/>
      <c r="BV767" s="1"/>
      <c r="BW767" s="1"/>
      <c r="BX767" s="1"/>
      <c r="BY767" s="1"/>
      <c r="BZ767" s="1"/>
      <c r="CA767" s="1"/>
      <c r="CB767" s="1"/>
      <c r="CC767" s="1"/>
      <c r="CD767" s="1"/>
      <c r="CE767" s="1"/>
      <c r="CF767" s="1"/>
      <c r="CG767" s="1"/>
      <c r="CH767" s="1"/>
      <c r="CI767" s="1"/>
      <c r="CJ767" s="1"/>
      <c r="CK767" s="1"/>
      <c r="CL767" s="1"/>
      <c r="CM767" s="1"/>
      <c r="CN767" s="1"/>
      <c r="CO767" s="1"/>
      <c r="CP767" s="1"/>
      <c r="CQ767" s="1"/>
      <c r="CR767" s="1"/>
      <c r="CS767" s="1"/>
      <c r="CT767" s="1"/>
      <c r="CU767" s="1"/>
      <c r="CV767" s="1"/>
    </row>
    <row r="768" spans="1:100" x14ac:dyDescent="0.25">
      <c r="A768" s="1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14"/>
      <c r="M768" s="8"/>
      <c r="N768" s="3"/>
      <c r="O768" s="3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1"/>
      <c r="BT768" s="1"/>
      <c r="BU768" s="1"/>
      <c r="BV768" s="1"/>
      <c r="BW768" s="1"/>
      <c r="BX768" s="1"/>
      <c r="BY768" s="1"/>
      <c r="BZ768" s="1"/>
      <c r="CA768" s="1"/>
      <c r="CB768" s="1"/>
      <c r="CC768" s="1"/>
      <c r="CD768" s="1"/>
      <c r="CE768" s="1"/>
      <c r="CF768" s="1"/>
      <c r="CG768" s="1"/>
      <c r="CH768" s="1"/>
      <c r="CI768" s="1"/>
      <c r="CJ768" s="1"/>
      <c r="CK768" s="1"/>
      <c r="CL768" s="1"/>
      <c r="CM768" s="1"/>
      <c r="CN768" s="1"/>
      <c r="CO768" s="1"/>
      <c r="CP768" s="1"/>
      <c r="CQ768" s="1"/>
      <c r="CR768" s="1"/>
      <c r="CS768" s="1"/>
      <c r="CT768" s="1"/>
      <c r="CU768" s="1"/>
      <c r="CV768" s="1"/>
    </row>
    <row r="769" spans="1:100" x14ac:dyDescent="0.25">
      <c r="A769" s="1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14"/>
      <c r="M769" s="8"/>
      <c r="N769" s="3"/>
      <c r="O769" s="3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  <c r="BP769" s="1"/>
      <c r="BQ769" s="1"/>
      <c r="BR769" s="1"/>
      <c r="BS769" s="1"/>
      <c r="BT769" s="1"/>
      <c r="BU769" s="1"/>
      <c r="BV769" s="1"/>
      <c r="BW769" s="1"/>
      <c r="BX769" s="1"/>
      <c r="BY769" s="1"/>
      <c r="BZ769" s="1"/>
      <c r="CA769" s="1"/>
      <c r="CB769" s="1"/>
      <c r="CC769" s="1"/>
      <c r="CD769" s="1"/>
      <c r="CE769" s="1"/>
      <c r="CF769" s="1"/>
      <c r="CG769" s="1"/>
      <c r="CH769" s="1"/>
      <c r="CI769" s="1"/>
      <c r="CJ769" s="1"/>
      <c r="CK769" s="1"/>
      <c r="CL769" s="1"/>
      <c r="CM769" s="1"/>
      <c r="CN769" s="1"/>
      <c r="CO769" s="1"/>
      <c r="CP769" s="1"/>
      <c r="CQ769" s="1"/>
      <c r="CR769" s="1"/>
      <c r="CS769" s="1"/>
      <c r="CT769" s="1"/>
      <c r="CU769" s="1"/>
      <c r="CV769" s="1"/>
    </row>
    <row r="770" spans="1:100" x14ac:dyDescent="0.25">
      <c r="A770" s="1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14"/>
      <c r="M770" s="8"/>
      <c r="N770" s="3"/>
      <c r="O770" s="3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1"/>
      <c r="BT770" s="1"/>
      <c r="BU770" s="1"/>
      <c r="BV770" s="1"/>
      <c r="BW770" s="1"/>
      <c r="BX770" s="1"/>
      <c r="BY770" s="1"/>
      <c r="BZ770" s="1"/>
      <c r="CA770" s="1"/>
      <c r="CB770" s="1"/>
      <c r="CC770" s="1"/>
      <c r="CD770" s="1"/>
      <c r="CE770" s="1"/>
      <c r="CF770" s="1"/>
      <c r="CG770" s="1"/>
      <c r="CH770" s="1"/>
      <c r="CI770" s="1"/>
      <c r="CJ770" s="1"/>
      <c r="CK770" s="1"/>
      <c r="CL770" s="1"/>
      <c r="CM770" s="1"/>
      <c r="CN770" s="1"/>
      <c r="CO770" s="1"/>
      <c r="CP770" s="1"/>
      <c r="CQ770" s="1"/>
      <c r="CR770" s="1"/>
      <c r="CS770" s="1"/>
      <c r="CT770" s="1"/>
      <c r="CU770" s="1"/>
      <c r="CV770" s="1"/>
    </row>
    <row r="771" spans="1:100" x14ac:dyDescent="0.25">
      <c r="A771" s="1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14"/>
      <c r="M771" s="8"/>
      <c r="N771" s="3"/>
      <c r="O771" s="3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  <c r="BP771" s="1"/>
      <c r="BQ771" s="1"/>
      <c r="BR771" s="1"/>
      <c r="BS771" s="1"/>
      <c r="BT771" s="1"/>
      <c r="BU771" s="1"/>
      <c r="BV771" s="1"/>
      <c r="BW771" s="1"/>
      <c r="BX771" s="1"/>
      <c r="BY771" s="1"/>
      <c r="BZ771" s="1"/>
      <c r="CA771" s="1"/>
      <c r="CB771" s="1"/>
      <c r="CC771" s="1"/>
      <c r="CD771" s="1"/>
      <c r="CE771" s="1"/>
      <c r="CF771" s="1"/>
      <c r="CG771" s="1"/>
      <c r="CH771" s="1"/>
      <c r="CI771" s="1"/>
      <c r="CJ771" s="1"/>
      <c r="CK771" s="1"/>
      <c r="CL771" s="1"/>
      <c r="CM771" s="1"/>
      <c r="CN771" s="1"/>
      <c r="CO771" s="1"/>
      <c r="CP771" s="1"/>
      <c r="CQ771" s="1"/>
      <c r="CR771" s="1"/>
      <c r="CS771" s="1"/>
      <c r="CT771" s="1"/>
      <c r="CU771" s="1"/>
      <c r="CV771" s="1"/>
    </row>
    <row r="772" spans="1:100" x14ac:dyDescent="0.25">
      <c r="A772" s="1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14"/>
      <c r="M772" s="8"/>
      <c r="N772" s="3"/>
      <c r="O772" s="3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  <c r="BP772" s="1"/>
      <c r="BQ772" s="1"/>
      <c r="BR772" s="1"/>
      <c r="BS772" s="1"/>
      <c r="BT772" s="1"/>
      <c r="BU772" s="1"/>
      <c r="BV772" s="1"/>
      <c r="BW772" s="1"/>
      <c r="BX772" s="1"/>
      <c r="BY772" s="1"/>
      <c r="BZ772" s="1"/>
      <c r="CA772" s="1"/>
      <c r="CB772" s="1"/>
      <c r="CC772" s="1"/>
      <c r="CD772" s="1"/>
      <c r="CE772" s="1"/>
      <c r="CF772" s="1"/>
      <c r="CG772" s="1"/>
      <c r="CH772" s="1"/>
      <c r="CI772" s="1"/>
      <c r="CJ772" s="1"/>
      <c r="CK772" s="1"/>
      <c r="CL772" s="1"/>
      <c r="CM772" s="1"/>
      <c r="CN772" s="1"/>
      <c r="CO772" s="1"/>
      <c r="CP772" s="1"/>
      <c r="CQ772" s="1"/>
      <c r="CR772" s="1"/>
      <c r="CS772" s="1"/>
      <c r="CT772" s="1"/>
      <c r="CU772" s="1"/>
      <c r="CV772" s="1"/>
    </row>
    <row r="773" spans="1:100" x14ac:dyDescent="0.25">
      <c r="A773" s="1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14"/>
      <c r="M773" s="8"/>
      <c r="N773" s="3"/>
      <c r="O773" s="3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  <c r="BP773" s="1"/>
      <c r="BQ773" s="1"/>
      <c r="BR773" s="1"/>
      <c r="BS773" s="1"/>
      <c r="BT773" s="1"/>
      <c r="BU773" s="1"/>
      <c r="BV773" s="1"/>
      <c r="BW773" s="1"/>
      <c r="BX773" s="1"/>
      <c r="BY773" s="1"/>
      <c r="BZ773" s="1"/>
      <c r="CA773" s="1"/>
      <c r="CB773" s="1"/>
      <c r="CC773" s="1"/>
      <c r="CD773" s="1"/>
      <c r="CE773" s="1"/>
      <c r="CF773" s="1"/>
      <c r="CG773" s="1"/>
      <c r="CH773" s="1"/>
      <c r="CI773" s="1"/>
      <c r="CJ773" s="1"/>
      <c r="CK773" s="1"/>
      <c r="CL773" s="1"/>
      <c r="CM773" s="1"/>
      <c r="CN773" s="1"/>
      <c r="CO773" s="1"/>
      <c r="CP773" s="1"/>
      <c r="CQ773" s="1"/>
      <c r="CR773" s="1"/>
      <c r="CS773" s="1"/>
      <c r="CT773" s="1"/>
      <c r="CU773" s="1"/>
      <c r="CV773" s="1"/>
    </row>
    <row r="774" spans="1:100" x14ac:dyDescent="0.25">
      <c r="A774" s="1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14"/>
      <c r="M774" s="8"/>
      <c r="N774" s="3"/>
      <c r="O774" s="3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  <c r="BP774" s="1"/>
      <c r="BQ774" s="1"/>
      <c r="BR774" s="1"/>
      <c r="BS774" s="1"/>
      <c r="BT774" s="1"/>
      <c r="BU774" s="1"/>
      <c r="BV774" s="1"/>
      <c r="BW774" s="1"/>
      <c r="BX774" s="1"/>
      <c r="BY774" s="1"/>
      <c r="BZ774" s="1"/>
      <c r="CA774" s="1"/>
      <c r="CB774" s="1"/>
      <c r="CC774" s="1"/>
      <c r="CD774" s="1"/>
      <c r="CE774" s="1"/>
      <c r="CF774" s="1"/>
      <c r="CG774" s="1"/>
      <c r="CH774" s="1"/>
      <c r="CI774" s="1"/>
      <c r="CJ774" s="1"/>
      <c r="CK774" s="1"/>
      <c r="CL774" s="1"/>
      <c r="CM774" s="1"/>
      <c r="CN774" s="1"/>
      <c r="CO774" s="1"/>
      <c r="CP774" s="1"/>
      <c r="CQ774" s="1"/>
      <c r="CR774" s="1"/>
      <c r="CS774" s="1"/>
      <c r="CT774" s="1"/>
      <c r="CU774" s="1"/>
      <c r="CV774" s="1"/>
    </row>
    <row r="775" spans="1:100" x14ac:dyDescent="0.25">
      <c r="A775" s="1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14"/>
      <c r="M775" s="8"/>
      <c r="N775" s="3"/>
      <c r="O775" s="3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  <c r="BP775" s="1"/>
      <c r="BQ775" s="1"/>
      <c r="BR775" s="1"/>
      <c r="BS775" s="1"/>
      <c r="BT775" s="1"/>
      <c r="BU775" s="1"/>
      <c r="BV775" s="1"/>
      <c r="BW775" s="1"/>
      <c r="BX775" s="1"/>
      <c r="BY775" s="1"/>
      <c r="BZ775" s="1"/>
      <c r="CA775" s="1"/>
      <c r="CB775" s="1"/>
      <c r="CC775" s="1"/>
      <c r="CD775" s="1"/>
      <c r="CE775" s="1"/>
      <c r="CF775" s="1"/>
      <c r="CG775" s="1"/>
      <c r="CH775" s="1"/>
      <c r="CI775" s="1"/>
      <c r="CJ775" s="1"/>
      <c r="CK775" s="1"/>
      <c r="CL775" s="1"/>
      <c r="CM775" s="1"/>
      <c r="CN775" s="1"/>
      <c r="CO775" s="1"/>
      <c r="CP775" s="1"/>
      <c r="CQ775" s="1"/>
      <c r="CR775" s="1"/>
      <c r="CS775" s="1"/>
      <c r="CT775" s="1"/>
      <c r="CU775" s="1"/>
      <c r="CV775" s="1"/>
    </row>
    <row r="776" spans="1:100" x14ac:dyDescent="0.25">
      <c r="A776" s="1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14"/>
      <c r="M776" s="8"/>
      <c r="N776" s="3"/>
      <c r="O776" s="3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1"/>
      <c r="BT776" s="1"/>
      <c r="BU776" s="1"/>
      <c r="BV776" s="1"/>
      <c r="BW776" s="1"/>
      <c r="BX776" s="1"/>
      <c r="BY776" s="1"/>
      <c r="BZ776" s="1"/>
      <c r="CA776" s="1"/>
      <c r="CB776" s="1"/>
      <c r="CC776" s="1"/>
      <c r="CD776" s="1"/>
      <c r="CE776" s="1"/>
      <c r="CF776" s="1"/>
      <c r="CG776" s="1"/>
      <c r="CH776" s="1"/>
      <c r="CI776" s="1"/>
      <c r="CJ776" s="1"/>
      <c r="CK776" s="1"/>
      <c r="CL776" s="1"/>
      <c r="CM776" s="1"/>
      <c r="CN776" s="1"/>
      <c r="CO776" s="1"/>
      <c r="CP776" s="1"/>
      <c r="CQ776" s="1"/>
      <c r="CR776" s="1"/>
      <c r="CS776" s="1"/>
      <c r="CT776" s="1"/>
      <c r="CU776" s="1"/>
      <c r="CV776" s="1"/>
    </row>
    <row r="777" spans="1:100" x14ac:dyDescent="0.25">
      <c r="A777" s="1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14"/>
      <c r="M777" s="8"/>
      <c r="N777" s="3"/>
      <c r="O777" s="3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  <c r="BP777" s="1"/>
      <c r="BQ777" s="1"/>
      <c r="BR777" s="1"/>
      <c r="BS777" s="1"/>
      <c r="BT777" s="1"/>
      <c r="BU777" s="1"/>
      <c r="BV777" s="1"/>
      <c r="BW777" s="1"/>
      <c r="BX777" s="1"/>
      <c r="BY777" s="1"/>
      <c r="BZ777" s="1"/>
      <c r="CA777" s="1"/>
      <c r="CB777" s="1"/>
      <c r="CC777" s="1"/>
      <c r="CD777" s="1"/>
      <c r="CE777" s="1"/>
      <c r="CF777" s="1"/>
      <c r="CG777" s="1"/>
      <c r="CH777" s="1"/>
      <c r="CI777" s="1"/>
      <c r="CJ777" s="1"/>
      <c r="CK777" s="1"/>
      <c r="CL777" s="1"/>
      <c r="CM777" s="1"/>
      <c r="CN777" s="1"/>
      <c r="CO777" s="1"/>
      <c r="CP777" s="1"/>
      <c r="CQ777" s="1"/>
      <c r="CR777" s="1"/>
      <c r="CS777" s="1"/>
      <c r="CT777" s="1"/>
      <c r="CU777" s="1"/>
      <c r="CV777" s="1"/>
    </row>
    <row r="778" spans="1:100" x14ac:dyDescent="0.25">
      <c r="A778" s="1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14"/>
      <c r="M778" s="8"/>
      <c r="N778" s="3"/>
      <c r="O778" s="3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  <c r="BP778" s="1"/>
      <c r="BQ778" s="1"/>
      <c r="BR778" s="1"/>
      <c r="BS778" s="1"/>
      <c r="BT778" s="1"/>
      <c r="BU778" s="1"/>
      <c r="BV778" s="1"/>
      <c r="BW778" s="1"/>
      <c r="BX778" s="1"/>
      <c r="BY778" s="1"/>
      <c r="BZ778" s="1"/>
      <c r="CA778" s="1"/>
      <c r="CB778" s="1"/>
      <c r="CC778" s="1"/>
      <c r="CD778" s="1"/>
      <c r="CE778" s="1"/>
      <c r="CF778" s="1"/>
      <c r="CG778" s="1"/>
      <c r="CH778" s="1"/>
      <c r="CI778" s="1"/>
      <c r="CJ778" s="1"/>
      <c r="CK778" s="1"/>
      <c r="CL778" s="1"/>
      <c r="CM778" s="1"/>
      <c r="CN778" s="1"/>
      <c r="CO778" s="1"/>
      <c r="CP778" s="1"/>
      <c r="CQ778" s="1"/>
      <c r="CR778" s="1"/>
      <c r="CS778" s="1"/>
      <c r="CT778" s="1"/>
      <c r="CU778" s="1"/>
      <c r="CV778" s="1"/>
    </row>
    <row r="779" spans="1:100" x14ac:dyDescent="0.25">
      <c r="A779" s="1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14"/>
      <c r="M779" s="8"/>
      <c r="N779" s="3"/>
      <c r="O779" s="3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  <c r="BP779" s="1"/>
      <c r="BQ779" s="1"/>
      <c r="BR779" s="1"/>
      <c r="BS779" s="1"/>
      <c r="BT779" s="1"/>
      <c r="BU779" s="1"/>
      <c r="BV779" s="1"/>
      <c r="BW779" s="1"/>
      <c r="BX779" s="1"/>
      <c r="BY779" s="1"/>
      <c r="BZ779" s="1"/>
      <c r="CA779" s="1"/>
      <c r="CB779" s="1"/>
      <c r="CC779" s="1"/>
      <c r="CD779" s="1"/>
      <c r="CE779" s="1"/>
      <c r="CF779" s="1"/>
      <c r="CG779" s="1"/>
      <c r="CH779" s="1"/>
      <c r="CI779" s="1"/>
      <c r="CJ779" s="1"/>
      <c r="CK779" s="1"/>
      <c r="CL779" s="1"/>
      <c r="CM779" s="1"/>
      <c r="CN779" s="1"/>
      <c r="CO779" s="1"/>
      <c r="CP779" s="1"/>
      <c r="CQ779" s="1"/>
      <c r="CR779" s="1"/>
      <c r="CS779" s="1"/>
      <c r="CT779" s="1"/>
      <c r="CU779" s="1"/>
      <c r="CV779" s="1"/>
    </row>
    <row r="780" spans="1:100" x14ac:dyDescent="0.25">
      <c r="A780" s="1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14"/>
      <c r="M780" s="8"/>
      <c r="N780" s="3"/>
      <c r="O780" s="3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  <c r="BP780" s="1"/>
      <c r="BQ780" s="1"/>
      <c r="BR780" s="1"/>
      <c r="BS780" s="1"/>
      <c r="BT780" s="1"/>
      <c r="BU780" s="1"/>
      <c r="BV780" s="1"/>
      <c r="BW780" s="1"/>
      <c r="BX780" s="1"/>
      <c r="BY780" s="1"/>
      <c r="BZ780" s="1"/>
      <c r="CA780" s="1"/>
      <c r="CB780" s="1"/>
      <c r="CC780" s="1"/>
      <c r="CD780" s="1"/>
      <c r="CE780" s="1"/>
      <c r="CF780" s="1"/>
      <c r="CG780" s="1"/>
      <c r="CH780" s="1"/>
      <c r="CI780" s="1"/>
      <c r="CJ780" s="1"/>
      <c r="CK780" s="1"/>
      <c r="CL780" s="1"/>
      <c r="CM780" s="1"/>
      <c r="CN780" s="1"/>
      <c r="CO780" s="1"/>
      <c r="CP780" s="1"/>
      <c r="CQ780" s="1"/>
      <c r="CR780" s="1"/>
      <c r="CS780" s="1"/>
      <c r="CT780" s="1"/>
      <c r="CU780" s="1"/>
      <c r="CV780" s="1"/>
    </row>
    <row r="781" spans="1:100" x14ac:dyDescent="0.25">
      <c r="A781" s="1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14"/>
      <c r="M781" s="8"/>
      <c r="N781" s="3"/>
      <c r="O781" s="3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  <c r="BP781" s="1"/>
      <c r="BQ781" s="1"/>
      <c r="BR781" s="1"/>
      <c r="BS781" s="1"/>
      <c r="BT781" s="1"/>
      <c r="BU781" s="1"/>
      <c r="BV781" s="1"/>
      <c r="BW781" s="1"/>
      <c r="BX781" s="1"/>
      <c r="BY781" s="1"/>
      <c r="BZ781" s="1"/>
      <c r="CA781" s="1"/>
      <c r="CB781" s="1"/>
      <c r="CC781" s="1"/>
      <c r="CD781" s="1"/>
      <c r="CE781" s="1"/>
      <c r="CF781" s="1"/>
      <c r="CG781" s="1"/>
      <c r="CH781" s="1"/>
      <c r="CI781" s="1"/>
      <c r="CJ781" s="1"/>
      <c r="CK781" s="1"/>
      <c r="CL781" s="1"/>
      <c r="CM781" s="1"/>
      <c r="CN781" s="1"/>
      <c r="CO781" s="1"/>
      <c r="CP781" s="1"/>
      <c r="CQ781" s="1"/>
      <c r="CR781" s="1"/>
      <c r="CS781" s="1"/>
      <c r="CT781" s="1"/>
      <c r="CU781" s="1"/>
      <c r="CV781" s="1"/>
    </row>
    <row r="782" spans="1:100" x14ac:dyDescent="0.25">
      <c r="A782" s="1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14"/>
      <c r="M782" s="8"/>
      <c r="N782" s="3"/>
      <c r="O782" s="3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  <c r="BP782" s="1"/>
      <c r="BQ782" s="1"/>
      <c r="BR782" s="1"/>
      <c r="BS782" s="1"/>
      <c r="BT782" s="1"/>
      <c r="BU782" s="1"/>
      <c r="BV782" s="1"/>
      <c r="BW782" s="1"/>
      <c r="BX782" s="1"/>
      <c r="BY782" s="1"/>
      <c r="BZ782" s="1"/>
      <c r="CA782" s="1"/>
      <c r="CB782" s="1"/>
      <c r="CC782" s="1"/>
      <c r="CD782" s="1"/>
      <c r="CE782" s="1"/>
      <c r="CF782" s="1"/>
      <c r="CG782" s="1"/>
      <c r="CH782" s="1"/>
      <c r="CI782" s="1"/>
      <c r="CJ782" s="1"/>
      <c r="CK782" s="1"/>
      <c r="CL782" s="1"/>
      <c r="CM782" s="1"/>
      <c r="CN782" s="1"/>
      <c r="CO782" s="1"/>
      <c r="CP782" s="1"/>
      <c r="CQ782" s="1"/>
      <c r="CR782" s="1"/>
      <c r="CS782" s="1"/>
      <c r="CT782" s="1"/>
      <c r="CU782" s="1"/>
      <c r="CV782" s="1"/>
    </row>
    <row r="783" spans="1:100" x14ac:dyDescent="0.25">
      <c r="A783" s="1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14"/>
      <c r="M783" s="8"/>
      <c r="N783" s="3"/>
      <c r="O783" s="3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1"/>
      <c r="BT783" s="1"/>
      <c r="BU783" s="1"/>
      <c r="BV783" s="1"/>
      <c r="BW783" s="1"/>
      <c r="BX783" s="1"/>
      <c r="BY783" s="1"/>
      <c r="BZ783" s="1"/>
      <c r="CA783" s="1"/>
      <c r="CB783" s="1"/>
      <c r="CC783" s="1"/>
      <c r="CD783" s="1"/>
      <c r="CE783" s="1"/>
      <c r="CF783" s="1"/>
      <c r="CG783" s="1"/>
      <c r="CH783" s="1"/>
      <c r="CI783" s="1"/>
      <c r="CJ783" s="1"/>
      <c r="CK783" s="1"/>
      <c r="CL783" s="1"/>
      <c r="CM783" s="1"/>
      <c r="CN783" s="1"/>
      <c r="CO783" s="1"/>
      <c r="CP783" s="1"/>
      <c r="CQ783" s="1"/>
      <c r="CR783" s="1"/>
      <c r="CS783" s="1"/>
      <c r="CT783" s="1"/>
      <c r="CU783" s="1"/>
      <c r="CV783" s="1"/>
    </row>
    <row r="784" spans="1:100" x14ac:dyDescent="0.25">
      <c r="A784" s="1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14"/>
      <c r="M784" s="8"/>
      <c r="N784" s="3"/>
      <c r="O784" s="3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1"/>
      <c r="BT784" s="1"/>
      <c r="BU784" s="1"/>
      <c r="BV784" s="1"/>
      <c r="BW784" s="1"/>
      <c r="BX784" s="1"/>
      <c r="BY784" s="1"/>
      <c r="BZ784" s="1"/>
      <c r="CA784" s="1"/>
      <c r="CB784" s="1"/>
      <c r="CC784" s="1"/>
      <c r="CD784" s="1"/>
      <c r="CE784" s="1"/>
      <c r="CF784" s="1"/>
      <c r="CG784" s="1"/>
      <c r="CH784" s="1"/>
      <c r="CI784" s="1"/>
      <c r="CJ784" s="1"/>
      <c r="CK784" s="1"/>
      <c r="CL784" s="1"/>
      <c r="CM784" s="1"/>
      <c r="CN784" s="1"/>
      <c r="CO784" s="1"/>
      <c r="CP784" s="1"/>
      <c r="CQ784" s="1"/>
      <c r="CR784" s="1"/>
      <c r="CS784" s="1"/>
      <c r="CT784" s="1"/>
      <c r="CU784" s="1"/>
      <c r="CV784" s="1"/>
    </row>
    <row r="785" spans="1:100" x14ac:dyDescent="0.25">
      <c r="A785" s="1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14"/>
      <c r="M785" s="8"/>
      <c r="N785" s="3"/>
      <c r="O785" s="3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1"/>
      <c r="BT785" s="1"/>
      <c r="BU785" s="1"/>
      <c r="BV785" s="1"/>
      <c r="BW785" s="1"/>
      <c r="BX785" s="1"/>
      <c r="BY785" s="1"/>
      <c r="BZ785" s="1"/>
      <c r="CA785" s="1"/>
      <c r="CB785" s="1"/>
      <c r="CC785" s="1"/>
      <c r="CD785" s="1"/>
      <c r="CE785" s="1"/>
      <c r="CF785" s="1"/>
      <c r="CG785" s="1"/>
      <c r="CH785" s="1"/>
      <c r="CI785" s="1"/>
      <c r="CJ785" s="1"/>
      <c r="CK785" s="1"/>
      <c r="CL785" s="1"/>
      <c r="CM785" s="1"/>
      <c r="CN785" s="1"/>
      <c r="CO785" s="1"/>
      <c r="CP785" s="1"/>
      <c r="CQ785" s="1"/>
      <c r="CR785" s="1"/>
      <c r="CS785" s="1"/>
      <c r="CT785" s="1"/>
      <c r="CU785" s="1"/>
      <c r="CV785" s="1"/>
    </row>
    <row r="786" spans="1:100" x14ac:dyDescent="0.25">
      <c r="A786" s="1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14"/>
      <c r="M786" s="8"/>
      <c r="N786" s="3"/>
      <c r="O786" s="3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  <c r="BV786" s="1"/>
      <c r="BW786" s="1"/>
      <c r="BX786" s="1"/>
      <c r="BY786" s="1"/>
      <c r="BZ786" s="1"/>
      <c r="CA786" s="1"/>
      <c r="CB786" s="1"/>
      <c r="CC786" s="1"/>
      <c r="CD786" s="1"/>
      <c r="CE786" s="1"/>
      <c r="CF786" s="1"/>
      <c r="CG786" s="1"/>
      <c r="CH786" s="1"/>
      <c r="CI786" s="1"/>
      <c r="CJ786" s="1"/>
      <c r="CK786" s="1"/>
      <c r="CL786" s="1"/>
      <c r="CM786" s="1"/>
      <c r="CN786" s="1"/>
      <c r="CO786" s="1"/>
      <c r="CP786" s="1"/>
      <c r="CQ786" s="1"/>
      <c r="CR786" s="1"/>
      <c r="CS786" s="1"/>
      <c r="CT786" s="1"/>
      <c r="CU786" s="1"/>
      <c r="CV786" s="1"/>
    </row>
    <row r="787" spans="1:100" x14ac:dyDescent="0.25">
      <c r="A787" s="1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14"/>
      <c r="M787" s="8"/>
      <c r="N787" s="3"/>
      <c r="O787" s="3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1"/>
      <c r="BT787" s="1"/>
      <c r="BU787" s="1"/>
      <c r="BV787" s="1"/>
      <c r="BW787" s="1"/>
      <c r="BX787" s="1"/>
      <c r="BY787" s="1"/>
      <c r="BZ787" s="1"/>
      <c r="CA787" s="1"/>
      <c r="CB787" s="1"/>
      <c r="CC787" s="1"/>
      <c r="CD787" s="1"/>
      <c r="CE787" s="1"/>
      <c r="CF787" s="1"/>
      <c r="CG787" s="1"/>
      <c r="CH787" s="1"/>
      <c r="CI787" s="1"/>
      <c r="CJ787" s="1"/>
      <c r="CK787" s="1"/>
      <c r="CL787" s="1"/>
      <c r="CM787" s="1"/>
      <c r="CN787" s="1"/>
      <c r="CO787" s="1"/>
      <c r="CP787" s="1"/>
      <c r="CQ787" s="1"/>
      <c r="CR787" s="1"/>
      <c r="CS787" s="1"/>
      <c r="CT787" s="1"/>
      <c r="CU787" s="1"/>
      <c r="CV787" s="1"/>
    </row>
    <row r="788" spans="1:100" x14ac:dyDescent="0.25">
      <c r="A788" s="1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14"/>
      <c r="M788" s="8"/>
      <c r="N788" s="3"/>
      <c r="O788" s="3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1"/>
      <c r="BT788" s="1"/>
      <c r="BU788" s="1"/>
      <c r="BV788" s="1"/>
      <c r="BW788" s="1"/>
      <c r="BX788" s="1"/>
      <c r="BY788" s="1"/>
      <c r="BZ788" s="1"/>
      <c r="CA788" s="1"/>
      <c r="CB788" s="1"/>
      <c r="CC788" s="1"/>
      <c r="CD788" s="1"/>
      <c r="CE788" s="1"/>
      <c r="CF788" s="1"/>
      <c r="CG788" s="1"/>
      <c r="CH788" s="1"/>
      <c r="CI788" s="1"/>
      <c r="CJ788" s="1"/>
      <c r="CK788" s="1"/>
      <c r="CL788" s="1"/>
      <c r="CM788" s="1"/>
      <c r="CN788" s="1"/>
      <c r="CO788" s="1"/>
      <c r="CP788" s="1"/>
      <c r="CQ788" s="1"/>
      <c r="CR788" s="1"/>
      <c r="CS788" s="1"/>
      <c r="CT788" s="1"/>
      <c r="CU788" s="1"/>
      <c r="CV788" s="1"/>
    </row>
    <row r="789" spans="1:100" x14ac:dyDescent="0.25">
      <c r="A789" s="1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14"/>
      <c r="M789" s="8"/>
      <c r="N789" s="3"/>
      <c r="O789" s="3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1"/>
      <c r="BT789" s="1"/>
      <c r="BU789" s="1"/>
      <c r="BV789" s="1"/>
      <c r="BW789" s="1"/>
      <c r="BX789" s="1"/>
      <c r="BY789" s="1"/>
      <c r="BZ789" s="1"/>
      <c r="CA789" s="1"/>
      <c r="CB789" s="1"/>
      <c r="CC789" s="1"/>
      <c r="CD789" s="1"/>
      <c r="CE789" s="1"/>
      <c r="CF789" s="1"/>
      <c r="CG789" s="1"/>
      <c r="CH789" s="1"/>
      <c r="CI789" s="1"/>
      <c r="CJ789" s="1"/>
      <c r="CK789" s="1"/>
      <c r="CL789" s="1"/>
      <c r="CM789" s="1"/>
      <c r="CN789" s="1"/>
      <c r="CO789" s="1"/>
      <c r="CP789" s="1"/>
      <c r="CQ789" s="1"/>
      <c r="CR789" s="1"/>
      <c r="CS789" s="1"/>
      <c r="CT789" s="1"/>
      <c r="CU789" s="1"/>
      <c r="CV789" s="1"/>
    </row>
    <row r="790" spans="1:100" x14ac:dyDescent="0.25">
      <c r="A790" s="1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14"/>
      <c r="M790" s="8"/>
      <c r="N790" s="3"/>
      <c r="O790" s="3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  <c r="BV790" s="1"/>
      <c r="BW790" s="1"/>
      <c r="BX790" s="1"/>
      <c r="BY790" s="1"/>
      <c r="BZ790" s="1"/>
      <c r="CA790" s="1"/>
      <c r="CB790" s="1"/>
      <c r="CC790" s="1"/>
      <c r="CD790" s="1"/>
      <c r="CE790" s="1"/>
      <c r="CF790" s="1"/>
      <c r="CG790" s="1"/>
      <c r="CH790" s="1"/>
      <c r="CI790" s="1"/>
      <c r="CJ790" s="1"/>
      <c r="CK790" s="1"/>
      <c r="CL790" s="1"/>
      <c r="CM790" s="1"/>
      <c r="CN790" s="1"/>
      <c r="CO790" s="1"/>
      <c r="CP790" s="1"/>
      <c r="CQ790" s="1"/>
      <c r="CR790" s="1"/>
      <c r="CS790" s="1"/>
      <c r="CT790" s="1"/>
      <c r="CU790" s="1"/>
      <c r="CV790" s="1"/>
    </row>
    <row r="791" spans="1:100" x14ac:dyDescent="0.25">
      <c r="A791" s="1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14"/>
      <c r="M791" s="8"/>
      <c r="N791" s="3"/>
      <c r="O791" s="3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1"/>
      <c r="BT791" s="1"/>
      <c r="BU791" s="1"/>
      <c r="BV791" s="1"/>
      <c r="BW791" s="1"/>
      <c r="BX791" s="1"/>
      <c r="BY791" s="1"/>
      <c r="BZ791" s="1"/>
      <c r="CA791" s="1"/>
      <c r="CB791" s="1"/>
      <c r="CC791" s="1"/>
      <c r="CD791" s="1"/>
      <c r="CE791" s="1"/>
      <c r="CF791" s="1"/>
      <c r="CG791" s="1"/>
      <c r="CH791" s="1"/>
      <c r="CI791" s="1"/>
      <c r="CJ791" s="1"/>
      <c r="CK791" s="1"/>
      <c r="CL791" s="1"/>
      <c r="CM791" s="1"/>
      <c r="CN791" s="1"/>
      <c r="CO791" s="1"/>
      <c r="CP791" s="1"/>
      <c r="CQ791" s="1"/>
      <c r="CR791" s="1"/>
      <c r="CS791" s="1"/>
      <c r="CT791" s="1"/>
      <c r="CU791" s="1"/>
      <c r="CV791" s="1"/>
    </row>
    <row r="792" spans="1:100" x14ac:dyDescent="0.25">
      <c r="A792" s="1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14"/>
      <c r="M792" s="8"/>
      <c r="N792" s="3"/>
      <c r="O792" s="3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  <c r="BV792" s="1"/>
      <c r="BW792" s="1"/>
      <c r="BX792" s="1"/>
      <c r="BY792" s="1"/>
      <c r="BZ792" s="1"/>
      <c r="CA792" s="1"/>
      <c r="CB792" s="1"/>
      <c r="CC792" s="1"/>
      <c r="CD792" s="1"/>
      <c r="CE792" s="1"/>
      <c r="CF792" s="1"/>
      <c r="CG792" s="1"/>
      <c r="CH792" s="1"/>
      <c r="CI792" s="1"/>
      <c r="CJ792" s="1"/>
      <c r="CK792" s="1"/>
      <c r="CL792" s="1"/>
      <c r="CM792" s="1"/>
      <c r="CN792" s="1"/>
      <c r="CO792" s="1"/>
      <c r="CP792" s="1"/>
      <c r="CQ792" s="1"/>
      <c r="CR792" s="1"/>
      <c r="CS792" s="1"/>
      <c r="CT792" s="1"/>
      <c r="CU792" s="1"/>
      <c r="CV792" s="1"/>
    </row>
    <row r="793" spans="1:100" x14ac:dyDescent="0.25">
      <c r="A793" s="1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14"/>
      <c r="M793" s="8"/>
      <c r="N793" s="3"/>
      <c r="O793" s="3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1"/>
      <c r="BT793" s="1"/>
      <c r="BU793" s="1"/>
      <c r="BV793" s="1"/>
      <c r="BW793" s="1"/>
      <c r="BX793" s="1"/>
      <c r="BY793" s="1"/>
      <c r="BZ793" s="1"/>
      <c r="CA793" s="1"/>
      <c r="CB793" s="1"/>
      <c r="CC793" s="1"/>
      <c r="CD793" s="1"/>
      <c r="CE793" s="1"/>
      <c r="CF793" s="1"/>
      <c r="CG793" s="1"/>
      <c r="CH793" s="1"/>
      <c r="CI793" s="1"/>
      <c r="CJ793" s="1"/>
      <c r="CK793" s="1"/>
      <c r="CL793" s="1"/>
      <c r="CM793" s="1"/>
      <c r="CN793" s="1"/>
      <c r="CO793" s="1"/>
      <c r="CP793" s="1"/>
      <c r="CQ793" s="1"/>
      <c r="CR793" s="1"/>
      <c r="CS793" s="1"/>
      <c r="CT793" s="1"/>
      <c r="CU793" s="1"/>
      <c r="CV793" s="1"/>
    </row>
    <row r="794" spans="1:100" x14ac:dyDescent="0.25">
      <c r="A794" s="1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14"/>
      <c r="M794" s="8"/>
      <c r="N794" s="3"/>
      <c r="O794" s="3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1"/>
      <c r="BT794" s="1"/>
      <c r="BU794" s="1"/>
      <c r="BV794" s="1"/>
      <c r="BW794" s="1"/>
      <c r="BX794" s="1"/>
      <c r="BY794" s="1"/>
      <c r="BZ794" s="1"/>
      <c r="CA794" s="1"/>
      <c r="CB794" s="1"/>
      <c r="CC794" s="1"/>
      <c r="CD794" s="1"/>
      <c r="CE794" s="1"/>
      <c r="CF794" s="1"/>
      <c r="CG794" s="1"/>
      <c r="CH794" s="1"/>
      <c r="CI794" s="1"/>
      <c r="CJ794" s="1"/>
      <c r="CK794" s="1"/>
      <c r="CL794" s="1"/>
      <c r="CM794" s="1"/>
      <c r="CN794" s="1"/>
      <c r="CO794" s="1"/>
      <c r="CP794" s="1"/>
      <c r="CQ794" s="1"/>
      <c r="CR794" s="1"/>
      <c r="CS794" s="1"/>
      <c r="CT794" s="1"/>
      <c r="CU794" s="1"/>
      <c r="CV794" s="1"/>
    </row>
    <row r="795" spans="1:100" x14ac:dyDescent="0.25">
      <c r="A795" s="1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14"/>
      <c r="M795" s="8"/>
      <c r="N795" s="3"/>
      <c r="O795" s="3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1"/>
      <c r="BT795" s="1"/>
      <c r="BU795" s="1"/>
      <c r="BV795" s="1"/>
      <c r="BW795" s="1"/>
      <c r="BX795" s="1"/>
      <c r="BY795" s="1"/>
      <c r="BZ795" s="1"/>
      <c r="CA795" s="1"/>
      <c r="CB795" s="1"/>
      <c r="CC795" s="1"/>
      <c r="CD795" s="1"/>
      <c r="CE795" s="1"/>
      <c r="CF795" s="1"/>
      <c r="CG795" s="1"/>
      <c r="CH795" s="1"/>
      <c r="CI795" s="1"/>
      <c r="CJ795" s="1"/>
      <c r="CK795" s="1"/>
      <c r="CL795" s="1"/>
      <c r="CM795" s="1"/>
      <c r="CN795" s="1"/>
      <c r="CO795" s="1"/>
      <c r="CP795" s="1"/>
      <c r="CQ795" s="1"/>
      <c r="CR795" s="1"/>
      <c r="CS795" s="1"/>
      <c r="CT795" s="1"/>
      <c r="CU795" s="1"/>
      <c r="CV795" s="1"/>
    </row>
    <row r="796" spans="1:100" x14ac:dyDescent="0.25">
      <c r="A796" s="1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14"/>
      <c r="M796" s="8"/>
      <c r="N796" s="3"/>
      <c r="O796" s="3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1"/>
      <c r="BT796" s="1"/>
      <c r="BU796" s="1"/>
      <c r="BV796" s="1"/>
      <c r="BW796" s="1"/>
      <c r="BX796" s="1"/>
      <c r="BY796" s="1"/>
      <c r="BZ796" s="1"/>
      <c r="CA796" s="1"/>
      <c r="CB796" s="1"/>
      <c r="CC796" s="1"/>
      <c r="CD796" s="1"/>
      <c r="CE796" s="1"/>
      <c r="CF796" s="1"/>
      <c r="CG796" s="1"/>
      <c r="CH796" s="1"/>
      <c r="CI796" s="1"/>
      <c r="CJ796" s="1"/>
      <c r="CK796" s="1"/>
      <c r="CL796" s="1"/>
      <c r="CM796" s="1"/>
      <c r="CN796" s="1"/>
      <c r="CO796" s="1"/>
      <c r="CP796" s="1"/>
      <c r="CQ796" s="1"/>
      <c r="CR796" s="1"/>
      <c r="CS796" s="1"/>
      <c r="CT796" s="1"/>
      <c r="CU796" s="1"/>
      <c r="CV796" s="1"/>
    </row>
    <row r="797" spans="1:100" x14ac:dyDescent="0.25">
      <c r="A797" s="1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14"/>
      <c r="M797" s="8"/>
      <c r="N797" s="3"/>
      <c r="O797" s="3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1"/>
      <c r="BT797" s="1"/>
      <c r="BU797" s="1"/>
      <c r="BV797" s="1"/>
      <c r="BW797" s="1"/>
      <c r="BX797" s="1"/>
      <c r="BY797" s="1"/>
      <c r="BZ797" s="1"/>
      <c r="CA797" s="1"/>
      <c r="CB797" s="1"/>
      <c r="CC797" s="1"/>
      <c r="CD797" s="1"/>
      <c r="CE797" s="1"/>
      <c r="CF797" s="1"/>
      <c r="CG797" s="1"/>
      <c r="CH797" s="1"/>
      <c r="CI797" s="1"/>
      <c r="CJ797" s="1"/>
      <c r="CK797" s="1"/>
      <c r="CL797" s="1"/>
      <c r="CM797" s="1"/>
      <c r="CN797" s="1"/>
      <c r="CO797" s="1"/>
      <c r="CP797" s="1"/>
      <c r="CQ797" s="1"/>
      <c r="CR797" s="1"/>
      <c r="CS797" s="1"/>
      <c r="CT797" s="1"/>
      <c r="CU797" s="1"/>
      <c r="CV797" s="1"/>
    </row>
    <row r="798" spans="1:100" x14ac:dyDescent="0.25">
      <c r="A798" s="1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14"/>
      <c r="M798" s="8"/>
      <c r="N798" s="3"/>
      <c r="O798" s="3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1"/>
      <c r="BT798" s="1"/>
      <c r="BU798" s="1"/>
      <c r="BV798" s="1"/>
      <c r="BW798" s="1"/>
      <c r="BX798" s="1"/>
      <c r="BY798" s="1"/>
      <c r="BZ798" s="1"/>
      <c r="CA798" s="1"/>
      <c r="CB798" s="1"/>
      <c r="CC798" s="1"/>
      <c r="CD798" s="1"/>
      <c r="CE798" s="1"/>
      <c r="CF798" s="1"/>
      <c r="CG798" s="1"/>
      <c r="CH798" s="1"/>
      <c r="CI798" s="1"/>
      <c r="CJ798" s="1"/>
      <c r="CK798" s="1"/>
      <c r="CL798" s="1"/>
      <c r="CM798" s="1"/>
      <c r="CN798" s="1"/>
      <c r="CO798" s="1"/>
      <c r="CP798" s="1"/>
      <c r="CQ798" s="1"/>
      <c r="CR798" s="1"/>
      <c r="CS798" s="1"/>
      <c r="CT798" s="1"/>
      <c r="CU798" s="1"/>
      <c r="CV798" s="1"/>
    </row>
    <row r="799" spans="1:100" x14ac:dyDescent="0.25">
      <c r="A799" s="1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14"/>
      <c r="M799" s="8"/>
      <c r="N799" s="3"/>
      <c r="O799" s="3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  <c r="BV799" s="1"/>
      <c r="BW799" s="1"/>
      <c r="BX799" s="1"/>
      <c r="BY799" s="1"/>
      <c r="BZ799" s="1"/>
      <c r="CA799" s="1"/>
      <c r="CB799" s="1"/>
      <c r="CC799" s="1"/>
      <c r="CD799" s="1"/>
      <c r="CE799" s="1"/>
      <c r="CF799" s="1"/>
      <c r="CG799" s="1"/>
      <c r="CH799" s="1"/>
      <c r="CI799" s="1"/>
      <c r="CJ799" s="1"/>
      <c r="CK799" s="1"/>
      <c r="CL799" s="1"/>
      <c r="CM799" s="1"/>
      <c r="CN799" s="1"/>
      <c r="CO799" s="1"/>
      <c r="CP799" s="1"/>
      <c r="CQ799" s="1"/>
      <c r="CR799" s="1"/>
      <c r="CS799" s="1"/>
      <c r="CT799" s="1"/>
      <c r="CU799" s="1"/>
      <c r="CV799" s="1"/>
    </row>
    <row r="800" spans="1:100" x14ac:dyDescent="0.25">
      <c r="A800" s="1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14"/>
      <c r="M800" s="8"/>
      <c r="N800" s="3"/>
      <c r="O800" s="3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1"/>
      <c r="BT800" s="1"/>
      <c r="BU800" s="1"/>
      <c r="BV800" s="1"/>
      <c r="BW800" s="1"/>
      <c r="BX800" s="1"/>
      <c r="BY800" s="1"/>
      <c r="BZ800" s="1"/>
      <c r="CA800" s="1"/>
      <c r="CB800" s="1"/>
      <c r="CC800" s="1"/>
      <c r="CD800" s="1"/>
      <c r="CE800" s="1"/>
      <c r="CF800" s="1"/>
      <c r="CG800" s="1"/>
      <c r="CH800" s="1"/>
      <c r="CI800" s="1"/>
      <c r="CJ800" s="1"/>
      <c r="CK800" s="1"/>
      <c r="CL800" s="1"/>
      <c r="CM800" s="1"/>
      <c r="CN800" s="1"/>
      <c r="CO800" s="1"/>
      <c r="CP800" s="1"/>
      <c r="CQ800" s="1"/>
      <c r="CR800" s="1"/>
      <c r="CS800" s="1"/>
      <c r="CT800" s="1"/>
      <c r="CU800" s="1"/>
      <c r="CV800" s="1"/>
    </row>
    <row r="801" spans="1:100" x14ac:dyDescent="0.25">
      <c r="A801" s="1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14"/>
      <c r="M801" s="8"/>
      <c r="N801" s="3"/>
      <c r="O801" s="3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1"/>
      <c r="BT801" s="1"/>
      <c r="BU801" s="1"/>
      <c r="BV801" s="1"/>
      <c r="BW801" s="1"/>
      <c r="BX801" s="1"/>
      <c r="BY801" s="1"/>
      <c r="BZ801" s="1"/>
      <c r="CA801" s="1"/>
      <c r="CB801" s="1"/>
      <c r="CC801" s="1"/>
      <c r="CD801" s="1"/>
      <c r="CE801" s="1"/>
      <c r="CF801" s="1"/>
      <c r="CG801" s="1"/>
      <c r="CH801" s="1"/>
      <c r="CI801" s="1"/>
      <c r="CJ801" s="1"/>
      <c r="CK801" s="1"/>
      <c r="CL801" s="1"/>
      <c r="CM801" s="1"/>
      <c r="CN801" s="1"/>
      <c r="CO801" s="1"/>
      <c r="CP801" s="1"/>
      <c r="CQ801" s="1"/>
      <c r="CR801" s="1"/>
      <c r="CS801" s="1"/>
      <c r="CT801" s="1"/>
      <c r="CU801" s="1"/>
      <c r="CV801" s="1"/>
    </row>
    <row r="802" spans="1:100" x14ac:dyDescent="0.25">
      <c r="A802" s="1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14"/>
      <c r="M802" s="8"/>
      <c r="N802" s="3"/>
      <c r="O802" s="3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1"/>
      <c r="BT802" s="1"/>
      <c r="BU802" s="1"/>
      <c r="BV802" s="1"/>
      <c r="BW802" s="1"/>
      <c r="BX802" s="1"/>
      <c r="BY802" s="1"/>
      <c r="BZ802" s="1"/>
      <c r="CA802" s="1"/>
      <c r="CB802" s="1"/>
      <c r="CC802" s="1"/>
      <c r="CD802" s="1"/>
      <c r="CE802" s="1"/>
      <c r="CF802" s="1"/>
      <c r="CG802" s="1"/>
      <c r="CH802" s="1"/>
      <c r="CI802" s="1"/>
      <c r="CJ802" s="1"/>
      <c r="CK802" s="1"/>
      <c r="CL802" s="1"/>
      <c r="CM802" s="1"/>
      <c r="CN802" s="1"/>
      <c r="CO802" s="1"/>
      <c r="CP802" s="1"/>
      <c r="CQ802" s="1"/>
      <c r="CR802" s="1"/>
      <c r="CS802" s="1"/>
      <c r="CT802" s="1"/>
      <c r="CU802" s="1"/>
      <c r="CV802" s="1"/>
    </row>
    <row r="803" spans="1:100" x14ac:dyDescent="0.25">
      <c r="A803" s="1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14"/>
      <c r="M803" s="8"/>
      <c r="N803" s="3"/>
      <c r="O803" s="3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  <c r="BP803" s="1"/>
      <c r="BQ803" s="1"/>
      <c r="BR803" s="1"/>
      <c r="BS803" s="1"/>
      <c r="BT803" s="1"/>
      <c r="BU803" s="1"/>
      <c r="BV803" s="1"/>
      <c r="BW803" s="1"/>
      <c r="BX803" s="1"/>
      <c r="BY803" s="1"/>
      <c r="BZ803" s="1"/>
      <c r="CA803" s="1"/>
      <c r="CB803" s="1"/>
      <c r="CC803" s="1"/>
      <c r="CD803" s="1"/>
      <c r="CE803" s="1"/>
      <c r="CF803" s="1"/>
      <c r="CG803" s="1"/>
      <c r="CH803" s="1"/>
      <c r="CI803" s="1"/>
      <c r="CJ803" s="1"/>
      <c r="CK803" s="1"/>
      <c r="CL803" s="1"/>
      <c r="CM803" s="1"/>
      <c r="CN803" s="1"/>
      <c r="CO803" s="1"/>
      <c r="CP803" s="1"/>
      <c r="CQ803" s="1"/>
      <c r="CR803" s="1"/>
      <c r="CS803" s="1"/>
      <c r="CT803" s="1"/>
      <c r="CU803" s="1"/>
      <c r="CV803" s="1"/>
    </row>
    <row r="804" spans="1:100" x14ac:dyDescent="0.25">
      <c r="A804" s="1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14"/>
      <c r="M804" s="8"/>
      <c r="N804" s="3"/>
      <c r="O804" s="3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  <c r="BP804" s="1"/>
      <c r="BQ804" s="1"/>
      <c r="BR804" s="1"/>
      <c r="BS804" s="1"/>
      <c r="BT804" s="1"/>
      <c r="BU804" s="1"/>
      <c r="BV804" s="1"/>
      <c r="BW804" s="1"/>
      <c r="BX804" s="1"/>
      <c r="BY804" s="1"/>
      <c r="BZ804" s="1"/>
      <c r="CA804" s="1"/>
      <c r="CB804" s="1"/>
      <c r="CC804" s="1"/>
      <c r="CD804" s="1"/>
      <c r="CE804" s="1"/>
      <c r="CF804" s="1"/>
      <c r="CG804" s="1"/>
      <c r="CH804" s="1"/>
      <c r="CI804" s="1"/>
      <c r="CJ804" s="1"/>
      <c r="CK804" s="1"/>
      <c r="CL804" s="1"/>
      <c r="CM804" s="1"/>
      <c r="CN804" s="1"/>
      <c r="CO804" s="1"/>
      <c r="CP804" s="1"/>
      <c r="CQ804" s="1"/>
      <c r="CR804" s="1"/>
      <c r="CS804" s="1"/>
      <c r="CT804" s="1"/>
      <c r="CU804" s="1"/>
      <c r="CV804" s="1"/>
    </row>
    <row r="805" spans="1:100" x14ac:dyDescent="0.25">
      <c r="A805" s="1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14"/>
      <c r="M805" s="8"/>
      <c r="N805" s="3"/>
      <c r="O805" s="3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  <c r="BP805" s="1"/>
      <c r="BQ805" s="1"/>
      <c r="BR805" s="1"/>
      <c r="BS805" s="1"/>
      <c r="BT805" s="1"/>
      <c r="BU805" s="1"/>
      <c r="BV805" s="1"/>
      <c r="BW805" s="1"/>
      <c r="BX805" s="1"/>
      <c r="BY805" s="1"/>
      <c r="BZ805" s="1"/>
      <c r="CA805" s="1"/>
      <c r="CB805" s="1"/>
      <c r="CC805" s="1"/>
      <c r="CD805" s="1"/>
      <c r="CE805" s="1"/>
      <c r="CF805" s="1"/>
      <c r="CG805" s="1"/>
      <c r="CH805" s="1"/>
      <c r="CI805" s="1"/>
      <c r="CJ805" s="1"/>
      <c r="CK805" s="1"/>
      <c r="CL805" s="1"/>
      <c r="CM805" s="1"/>
      <c r="CN805" s="1"/>
      <c r="CO805" s="1"/>
      <c r="CP805" s="1"/>
      <c r="CQ805" s="1"/>
      <c r="CR805" s="1"/>
      <c r="CS805" s="1"/>
      <c r="CT805" s="1"/>
      <c r="CU805" s="1"/>
      <c r="CV805" s="1"/>
    </row>
    <row r="806" spans="1:100" x14ac:dyDescent="0.25">
      <c r="A806" s="1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14"/>
      <c r="M806" s="8"/>
      <c r="N806" s="3"/>
      <c r="O806" s="3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  <c r="BP806" s="1"/>
      <c r="BQ806" s="1"/>
      <c r="BR806" s="1"/>
      <c r="BS806" s="1"/>
      <c r="BT806" s="1"/>
      <c r="BU806" s="1"/>
      <c r="BV806" s="1"/>
      <c r="BW806" s="1"/>
      <c r="BX806" s="1"/>
      <c r="BY806" s="1"/>
      <c r="BZ806" s="1"/>
      <c r="CA806" s="1"/>
      <c r="CB806" s="1"/>
      <c r="CC806" s="1"/>
      <c r="CD806" s="1"/>
      <c r="CE806" s="1"/>
      <c r="CF806" s="1"/>
      <c r="CG806" s="1"/>
      <c r="CH806" s="1"/>
      <c r="CI806" s="1"/>
      <c r="CJ806" s="1"/>
      <c r="CK806" s="1"/>
      <c r="CL806" s="1"/>
      <c r="CM806" s="1"/>
      <c r="CN806" s="1"/>
      <c r="CO806" s="1"/>
      <c r="CP806" s="1"/>
      <c r="CQ806" s="1"/>
      <c r="CR806" s="1"/>
      <c r="CS806" s="1"/>
      <c r="CT806" s="1"/>
      <c r="CU806" s="1"/>
      <c r="CV806" s="1"/>
    </row>
    <row r="807" spans="1:100" x14ac:dyDescent="0.25">
      <c r="A807" s="1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14"/>
      <c r="M807" s="8"/>
      <c r="N807" s="3"/>
      <c r="O807" s="3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  <c r="BP807" s="1"/>
      <c r="BQ807" s="1"/>
      <c r="BR807" s="1"/>
      <c r="BS807" s="1"/>
      <c r="BT807" s="1"/>
      <c r="BU807" s="1"/>
      <c r="BV807" s="1"/>
      <c r="BW807" s="1"/>
      <c r="BX807" s="1"/>
      <c r="BY807" s="1"/>
      <c r="BZ807" s="1"/>
      <c r="CA807" s="1"/>
      <c r="CB807" s="1"/>
      <c r="CC807" s="1"/>
      <c r="CD807" s="1"/>
      <c r="CE807" s="1"/>
      <c r="CF807" s="1"/>
      <c r="CG807" s="1"/>
      <c r="CH807" s="1"/>
      <c r="CI807" s="1"/>
      <c r="CJ807" s="1"/>
      <c r="CK807" s="1"/>
      <c r="CL807" s="1"/>
      <c r="CM807" s="1"/>
      <c r="CN807" s="1"/>
      <c r="CO807" s="1"/>
      <c r="CP807" s="1"/>
      <c r="CQ807" s="1"/>
      <c r="CR807" s="1"/>
      <c r="CS807" s="1"/>
      <c r="CT807" s="1"/>
      <c r="CU807" s="1"/>
      <c r="CV807" s="1"/>
    </row>
    <row r="808" spans="1:100" x14ac:dyDescent="0.25">
      <c r="A808" s="1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14"/>
      <c r="M808" s="8"/>
      <c r="N808" s="3"/>
      <c r="O808" s="3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  <c r="BP808" s="1"/>
      <c r="BQ808" s="1"/>
      <c r="BR808" s="1"/>
      <c r="BS808" s="1"/>
      <c r="BT808" s="1"/>
      <c r="BU808" s="1"/>
      <c r="BV808" s="1"/>
      <c r="BW808" s="1"/>
      <c r="BX808" s="1"/>
      <c r="BY808" s="1"/>
      <c r="BZ808" s="1"/>
      <c r="CA808" s="1"/>
      <c r="CB808" s="1"/>
      <c r="CC808" s="1"/>
      <c r="CD808" s="1"/>
      <c r="CE808" s="1"/>
      <c r="CF808" s="1"/>
      <c r="CG808" s="1"/>
      <c r="CH808" s="1"/>
      <c r="CI808" s="1"/>
      <c r="CJ808" s="1"/>
      <c r="CK808" s="1"/>
      <c r="CL808" s="1"/>
      <c r="CM808" s="1"/>
      <c r="CN808" s="1"/>
      <c r="CO808" s="1"/>
      <c r="CP808" s="1"/>
      <c r="CQ808" s="1"/>
      <c r="CR808" s="1"/>
      <c r="CS808" s="1"/>
      <c r="CT808" s="1"/>
      <c r="CU808" s="1"/>
      <c r="CV808" s="1"/>
    </row>
    <row r="809" spans="1:100" x14ac:dyDescent="0.25">
      <c r="A809" s="1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14"/>
      <c r="M809" s="8"/>
      <c r="N809" s="3"/>
      <c r="O809" s="3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1"/>
      <c r="BT809" s="1"/>
      <c r="BU809" s="1"/>
      <c r="BV809" s="1"/>
      <c r="BW809" s="1"/>
      <c r="BX809" s="1"/>
      <c r="BY809" s="1"/>
      <c r="BZ809" s="1"/>
      <c r="CA809" s="1"/>
      <c r="CB809" s="1"/>
      <c r="CC809" s="1"/>
      <c r="CD809" s="1"/>
      <c r="CE809" s="1"/>
      <c r="CF809" s="1"/>
      <c r="CG809" s="1"/>
      <c r="CH809" s="1"/>
      <c r="CI809" s="1"/>
      <c r="CJ809" s="1"/>
      <c r="CK809" s="1"/>
      <c r="CL809" s="1"/>
      <c r="CM809" s="1"/>
      <c r="CN809" s="1"/>
      <c r="CO809" s="1"/>
      <c r="CP809" s="1"/>
      <c r="CQ809" s="1"/>
      <c r="CR809" s="1"/>
      <c r="CS809" s="1"/>
      <c r="CT809" s="1"/>
      <c r="CU809" s="1"/>
      <c r="CV809" s="1"/>
    </row>
    <row r="810" spans="1:100" x14ac:dyDescent="0.25">
      <c r="A810" s="1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14"/>
      <c r="M810" s="8"/>
      <c r="N810" s="3"/>
      <c r="O810" s="3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  <c r="BP810" s="1"/>
      <c r="BQ810" s="1"/>
      <c r="BR810" s="1"/>
      <c r="BS810" s="1"/>
      <c r="BT810" s="1"/>
      <c r="BU810" s="1"/>
      <c r="BV810" s="1"/>
      <c r="BW810" s="1"/>
      <c r="BX810" s="1"/>
      <c r="BY810" s="1"/>
      <c r="BZ810" s="1"/>
      <c r="CA810" s="1"/>
      <c r="CB810" s="1"/>
      <c r="CC810" s="1"/>
      <c r="CD810" s="1"/>
      <c r="CE810" s="1"/>
      <c r="CF810" s="1"/>
      <c r="CG810" s="1"/>
      <c r="CH810" s="1"/>
      <c r="CI810" s="1"/>
      <c r="CJ810" s="1"/>
      <c r="CK810" s="1"/>
      <c r="CL810" s="1"/>
      <c r="CM810" s="1"/>
      <c r="CN810" s="1"/>
      <c r="CO810" s="1"/>
      <c r="CP810" s="1"/>
      <c r="CQ810" s="1"/>
      <c r="CR810" s="1"/>
      <c r="CS810" s="1"/>
      <c r="CT810" s="1"/>
      <c r="CU810" s="1"/>
      <c r="CV810" s="1"/>
    </row>
    <row r="811" spans="1:100" x14ac:dyDescent="0.25">
      <c r="A811" s="1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14"/>
      <c r="M811" s="8"/>
      <c r="N811" s="3"/>
      <c r="O811" s="3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  <c r="BP811" s="1"/>
      <c r="BQ811" s="1"/>
      <c r="BR811" s="1"/>
      <c r="BS811" s="1"/>
      <c r="BT811" s="1"/>
      <c r="BU811" s="1"/>
      <c r="BV811" s="1"/>
      <c r="BW811" s="1"/>
      <c r="BX811" s="1"/>
      <c r="BY811" s="1"/>
      <c r="BZ811" s="1"/>
      <c r="CA811" s="1"/>
      <c r="CB811" s="1"/>
      <c r="CC811" s="1"/>
      <c r="CD811" s="1"/>
      <c r="CE811" s="1"/>
      <c r="CF811" s="1"/>
      <c r="CG811" s="1"/>
      <c r="CH811" s="1"/>
      <c r="CI811" s="1"/>
      <c r="CJ811" s="1"/>
      <c r="CK811" s="1"/>
      <c r="CL811" s="1"/>
      <c r="CM811" s="1"/>
      <c r="CN811" s="1"/>
      <c r="CO811" s="1"/>
      <c r="CP811" s="1"/>
      <c r="CQ811" s="1"/>
      <c r="CR811" s="1"/>
      <c r="CS811" s="1"/>
      <c r="CT811" s="1"/>
      <c r="CU811" s="1"/>
      <c r="CV811" s="1"/>
    </row>
    <row r="812" spans="1:100" x14ac:dyDescent="0.25">
      <c r="A812" s="1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14"/>
      <c r="M812" s="8"/>
      <c r="N812" s="3"/>
      <c r="O812" s="3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  <c r="BP812" s="1"/>
      <c r="BQ812" s="1"/>
      <c r="BR812" s="1"/>
      <c r="BS812" s="1"/>
      <c r="BT812" s="1"/>
      <c r="BU812" s="1"/>
      <c r="BV812" s="1"/>
      <c r="BW812" s="1"/>
      <c r="BX812" s="1"/>
      <c r="BY812" s="1"/>
      <c r="BZ812" s="1"/>
      <c r="CA812" s="1"/>
      <c r="CB812" s="1"/>
      <c r="CC812" s="1"/>
      <c r="CD812" s="1"/>
      <c r="CE812" s="1"/>
      <c r="CF812" s="1"/>
      <c r="CG812" s="1"/>
      <c r="CH812" s="1"/>
      <c r="CI812" s="1"/>
      <c r="CJ812" s="1"/>
      <c r="CK812" s="1"/>
      <c r="CL812" s="1"/>
      <c r="CM812" s="1"/>
      <c r="CN812" s="1"/>
      <c r="CO812" s="1"/>
      <c r="CP812" s="1"/>
      <c r="CQ812" s="1"/>
      <c r="CR812" s="1"/>
      <c r="CS812" s="1"/>
      <c r="CT812" s="1"/>
      <c r="CU812" s="1"/>
      <c r="CV812" s="1"/>
    </row>
    <row r="813" spans="1:100" x14ac:dyDescent="0.25">
      <c r="A813" s="1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14"/>
      <c r="M813" s="8"/>
      <c r="N813" s="3"/>
      <c r="O813" s="3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  <c r="BP813" s="1"/>
      <c r="BQ813" s="1"/>
      <c r="BR813" s="1"/>
      <c r="BS813" s="1"/>
      <c r="BT813" s="1"/>
      <c r="BU813" s="1"/>
      <c r="BV813" s="1"/>
      <c r="BW813" s="1"/>
      <c r="BX813" s="1"/>
      <c r="BY813" s="1"/>
      <c r="BZ813" s="1"/>
      <c r="CA813" s="1"/>
      <c r="CB813" s="1"/>
      <c r="CC813" s="1"/>
      <c r="CD813" s="1"/>
      <c r="CE813" s="1"/>
      <c r="CF813" s="1"/>
      <c r="CG813" s="1"/>
      <c r="CH813" s="1"/>
      <c r="CI813" s="1"/>
      <c r="CJ813" s="1"/>
      <c r="CK813" s="1"/>
      <c r="CL813" s="1"/>
      <c r="CM813" s="1"/>
      <c r="CN813" s="1"/>
      <c r="CO813" s="1"/>
      <c r="CP813" s="1"/>
      <c r="CQ813" s="1"/>
      <c r="CR813" s="1"/>
      <c r="CS813" s="1"/>
      <c r="CT813" s="1"/>
      <c r="CU813" s="1"/>
      <c r="CV813" s="1"/>
    </row>
    <row r="814" spans="1:100" x14ac:dyDescent="0.25">
      <c r="A814" s="1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14"/>
      <c r="M814" s="8"/>
      <c r="N814" s="3"/>
      <c r="O814" s="3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  <c r="BP814" s="1"/>
      <c r="BQ814" s="1"/>
      <c r="BR814" s="1"/>
      <c r="BS814" s="1"/>
      <c r="BT814" s="1"/>
      <c r="BU814" s="1"/>
      <c r="BV814" s="1"/>
      <c r="BW814" s="1"/>
      <c r="BX814" s="1"/>
      <c r="BY814" s="1"/>
      <c r="BZ814" s="1"/>
      <c r="CA814" s="1"/>
      <c r="CB814" s="1"/>
      <c r="CC814" s="1"/>
      <c r="CD814" s="1"/>
      <c r="CE814" s="1"/>
      <c r="CF814" s="1"/>
      <c r="CG814" s="1"/>
      <c r="CH814" s="1"/>
      <c r="CI814" s="1"/>
      <c r="CJ814" s="1"/>
      <c r="CK814" s="1"/>
      <c r="CL814" s="1"/>
      <c r="CM814" s="1"/>
      <c r="CN814" s="1"/>
      <c r="CO814" s="1"/>
      <c r="CP814" s="1"/>
      <c r="CQ814" s="1"/>
      <c r="CR814" s="1"/>
      <c r="CS814" s="1"/>
      <c r="CT814" s="1"/>
      <c r="CU814" s="1"/>
      <c r="CV814" s="1"/>
    </row>
    <row r="815" spans="1:100" x14ac:dyDescent="0.25">
      <c r="A815" s="1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14"/>
      <c r="M815" s="8"/>
      <c r="N815" s="3"/>
      <c r="O815" s="3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  <c r="BS815" s="1"/>
      <c r="BT815" s="1"/>
      <c r="BU815" s="1"/>
      <c r="BV815" s="1"/>
      <c r="BW815" s="1"/>
      <c r="BX815" s="1"/>
      <c r="BY815" s="1"/>
      <c r="BZ815" s="1"/>
      <c r="CA815" s="1"/>
      <c r="CB815" s="1"/>
      <c r="CC815" s="1"/>
      <c r="CD815" s="1"/>
      <c r="CE815" s="1"/>
      <c r="CF815" s="1"/>
      <c r="CG815" s="1"/>
      <c r="CH815" s="1"/>
      <c r="CI815" s="1"/>
      <c r="CJ815" s="1"/>
      <c r="CK815" s="1"/>
      <c r="CL815" s="1"/>
      <c r="CM815" s="1"/>
      <c r="CN815" s="1"/>
      <c r="CO815" s="1"/>
      <c r="CP815" s="1"/>
      <c r="CQ815" s="1"/>
      <c r="CR815" s="1"/>
      <c r="CS815" s="1"/>
      <c r="CT815" s="1"/>
      <c r="CU815" s="1"/>
      <c r="CV815" s="1"/>
    </row>
    <row r="816" spans="1:100" x14ac:dyDescent="0.25">
      <c r="A816" s="1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14"/>
      <c r="M816" s="8"/>
      <c r="N816" s="3"/>
      <c r="O816" s="3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  <c r="BP816" s="1"/>
      <c r="BQ816" s="1"/>
      <c r="BR816" s="1"/>
      <c r="BS816" s="1"/>
      <c r="BT816" s="1"/>
      <c r="BU816" s="1"/>
      <c r="BV816" s="1"/>
      <c r="BW816" s="1"/>
      <c r="BX816" s="1"/>
      <c r="BY816" s="1"/>
      <c r="BZ816" s="1"/>
      <c r="CA816" s="1"/>
      <c r="CB816" s="1"/>
      <c r="CC816" s="1"/>
      <c r="CD816" s="1"/>
      <c r="CE816" s="1"/>
      <c r="CF816" s="1"/>
      <c r="CG816" s="1"/>
      <c r="CH816" s="1"/>
      <c r="CI816" s="1"/>
      <c r="CJ816" s="1"/>
      <c r="CK816" s="1"/>
      <c r="CL816" s="1"/>
      <c r="CM816" s="1"/>
      <c r="CN816" s="1"/>
      <c r="CO816" s="1"/>
      <c r="CP816" s="1"/>
      <c r="CQ816" s="1"/>
      <c r="CR816" s="1"/>
      <c r="CS816" s="1"/>
      <c r="CT816" s="1"/>
      <c r="CU816" s="1"/>
      <c r="CV816" s="1"/>
    </row>
    <row r="817" spans="1:100" x14ac:dyDescent="0.25">
      <c r="A817" s="1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14"/>
      <c r="M817" s="8"/>
      <c r="N817" s="3"/>
      <c r="O817" s="3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  <c r="BP817" s="1"/>
      <c r="BQ817" s="1"/>
      <c r="BR817" s="1"/>
      <c r="BS817" s="1"/>
      <c r="BT817" s="1"/>
      <c r="BU817" s="1"/>
      <c r="BV817" s="1"/>
      <c r="BW817" s="1"/>
      <c r="BX817" s="1"/>
      <c r="BY817" s="1"/>
      <c r="BZ817" s="1"/>
      <c r="CA817" s="1"/>
      <c r="CB817" s="1"/>
      <c r="CC817" s="1"/>
      <c r="CD817" s="1"/>
      <c r="CE817" s="1"/>
      <c r="CF817" s="1"/>
      <c r="CG817" s="1"/>
      <c r="CH817" s="1"/>
      <c r="CI817" s="1"/>
      <c r="CJ817" s="1"/>
      <c r="CK817" s="1"/>
      <c r="CL817" s="1"/>
      <c r="CM817" s="1"/>
      <c r="CN817" s="1"/>
      <c r="CO817" s="1"/>
      <c r="CP817" s="1"/>
      <c r="CQ817" s="1"/>
      <c r="CR817" s="1"/>
      <c r="CS817" s="1"/>
      <c r="CT817" s="1"/>
      <c r="CU817" s="1"/>
      <c r="CV817" s="1"/>
    </row>
    <row r="818" spans="1:100" x14ac:dyDescent="0.25">
      <c r="A818" s="1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14"/>
      <c r="M818" s="8"/>
      <c r="N818" s="3"/>
      <c r="O818" s="3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1"/>
      <c r="BT818" s="1"/>
      <c r="BU818" s="1"/>
      <c r="BV818" s="1"/>
      <c r="BW818" s="1"/>
      <c r="BX818" s="1"/>
      <c r="BY818" s="1"/>
      <c r="BZ818" s="1"/>
      <c r="CA818" s="1"/>
      <c r="CB818" s="1"/>
      <c r="CC818" s="1"/>
      <c r="CD818" s="1"/>
      <c r="CE818" s="1"/>
      <c r="CF818" s="1"/>
      <c r="CG818" s="1"/>
      <c r="CH818" s="1"/>
      <c r="CI818" s="1"/>
      <c r="CJ818" s="1"/>
      <c r="CK818" s="1"/>
      <c r="CL818" s="1"/>
      <c r="CM818" s="1"/>
      <c r="CN818" s="1"/>
      <c r="CO818" s="1"/>
      <c r="CP818" s="1"/>
      <c r="CQ818" s="1"/>
      <c r="CR818" s="1"/>
      <c r="CS818" s="1"/>
      <c r="CT818" s="1"/>
      <c r="CU818" s="1"/>
      <c r="CV818" s="1"/>
    </row>
    <row r="819" spans="1:100" x14ac:dyDescent="0.25">
      <c r="A819" s="1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14"/>
      <c r="M819" s="8"/>
      <c r="N819" s="3"/>
      <c r="O819" s="3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  <c r="BP819" s="1"/>
      <c r="BQ819" s="1"/>
      <c r="BR819" s="1"/>
      <c r="BS819" s="1"/>
      <c r="BT819" s="1"/>
      <c r="BU819" s="1"/>
      <c r="BV819" s="1"/>
      <c r="BW819" s="1"/>
      <c r="BX819" s="1"/>
      <c r="BY819" s="1"/>
      <c r="BZ819" s="1"/>
      <c r="CA819" s="1"/>
      <c r="CB819" s="1"/>
      <c r="CC819" s="1"/>
      <c r="CD819" s="1"/>
      <c r="CE819" s="1"/>
      <c r="CF819" s="1"/>
      <c r="CG819" s="1"/>
      <c r="CH819" s="1"/>
      <c r="CI819" s="1"/>
      <c r="CJ819" s="1"/>
      <c r="CK819" s="1"/>
      <c r="CL819" s="1"/>
      <c r="CM819" s="1"/>
      <c r="CN819" s="1"/>
      <c r="CO819" s="1"/>
      <c r="CP819" s="1"/>
      <c r="CQ819" s="1"/>
      <c r="CR819" s="1"/>
      <c r="CS819" s="1"/>
      <c r="CT819" s="1"/>
      <c r="CU819" s="1"/>
      <c r="CV819" s="1"/>
    </row>
    <row r="820" spans="1:100" x14ac:dyDescent="0.25">
      <c r="A820" s="1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14"/>
      <c r="M820" s="8"/>
      <c r="N820" s="3"/>
      <c r="O820" s="3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  <c r="BP820" s="1"/>
      <c r="BQ820" s="1"/>
      <c r="BR820" s="1"/>
      <c r="BS820" s="1"/>
      <c r="BT820" s="1"/>
      <c r="BU820" s="1"/>
      <c r="BV820" s="1"/>
      <c r="BW820" s="1"/>
      <c r="BX820" s="1"/>
      <c r="BY820" s="1"/>
      <c r="BZ820" s="1"/>
      <c r="CA820" s="1"/>
      <c r="CB820" s="1"/>
      <c r="CC820" s="1"/>
      <c r="CD820" s="1"/>
      <c r="CE820" s="1"/>
      <c r="CF820" s="1"/>
      <c r="CG820" s="1"/>
      <c r="CH820" s="1"/>
      <c r="CI820" s="1"/>
      <c r="CJ820" s="1"/>
      <c r="CK820" s="1"/>
      <c r="CL820" s="1"/>
      <c r="CM820" s="1"/>
      <c r="CN820" s="1"/>
      <c r="CO820" s="1"/>
      <c r="CP820" s="1"/>
      <c r="CQ820" s="1"/>
      <c r="CR820" s="1"/>
      <c r="CS820" s="1"/>
      <c r="CT820" s="1"/>
      <c r="CU820" s="1"/>
      <c r="CV820" s="1"/>
    </row>
    <row r="821" spans="1:100" x14ac:dyDescent="0.25">
      <c r="A821" s="1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14"/>
      <c r="M821" s="8"/>
      <c r="N821" s="3"/>
      <c r="O821" s="3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1"/>
      <c r="BT821" s="1"/>
      <c r="BU821" s="1"/>
      <c r="BV821" s="1"/>
      <c r="BW821" s="1"/>
      <c r="BX821" s="1"/>
      <c r="BY821" s="1"/>
      <c r="BZ821" s="1"/>
      <c r="CA821" s="1"/>
      <c r="CB821" s="1"/>
      <c r="CC821" s="1"/>
      <c r="CD821" s="1"/>
      <c r="CE821" s="1"/>
      <c r="CF821" s="1"/>
      <c r="CG821" s="1"/>
      <c r="CH821" s="1"/>
      <c r="CI821" s="1"/>
      <c r="CJ821" s="1"/>
      <c r="CK821" s="1"/>
      <c r="CL821" s="1"/>
      <c r="CM821" s="1"/>
      <c r="CN821" s="1"/>
      <c r="CO821" s="1"/>
      <c r="CP821" s="1"/>
      <c r="CQ821" s="1"/>
      <c r="CR821" s="1"/>
      <c r="CS821" s="1"/>
      <c r="CT821" s="1"/>
      <c r="CU821" s="1"/>
      <c r="CV821" s="1"/>
    </row>
    <row r="822" spans="1:100" x14ac:dyDescent="0.25">
      <c r="A822" s="1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14"/>
      <c r="M822" s="8"/>
      <c r="N822" s="3"/>
      <c r="O822" s="3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  <c r="BP822" s="1"/>
      <c r="BQ822" s="1"/>
      <c r="BR822" s="1"/>
      <c r="BS822" s="1"/>
      <c r="BT822" s="1"/>
      <c r="BU822" s="1"/>
      <c r="BV822" s="1"/>
      <c r="BW822" s="1"/>
      <c r="BX822" s="1"/>
      <c r="BY822" s="1"/>
      <c r="BZ822" s="1"/>
      <c r="CA822" s="1"/>
      <c r="CB822" s="1"/>
      <c r="CC822" s="1"/>
      <c r="CD822" s="1"/>
      <c r="CE822" s="1"/>
      <c r="CF822" s="1"/>
      <c r="CG822" s="1"/>
      <c r="CH822" s="1"/>
      <c r="CI822" s="1"/>
      <c r="CJ822" s="1"/>
      <c r="CK822" s="1"/>
      <c r="CL822" s="1"/>
      <c r="CM822" s="1"/>
      <c r="CN822" s="1"/>
      <c r="CO822" s="1"/>
      <c r="CP822" s="1"/>
      <c r="CQ822" s="1"/>
      <c r="CR822" s="1"/>
      <c r="CS822" s="1"/>
      <c r="CT822" s="1"/>
      <c r="CU822" s="1"/>
      <c r="CV822" s="1"/>
    </row>
    <row r="823" spans="1:100" x14ac:dyDescent="0.25">
      <c r="A823" s="1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14"/>
      <c r="M823" s="8"/>
      <c r="N823" s="3"/>
      <c r="O823" s="3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  <c r="BP823" s="1"/>
      <c r="BQ823" s="1"/>
      <c r="BR823" s="1"/>
      <c r="BS823" s="1"/>
      <c r="BT823" s="1"/>
      <c r="BU823" s="1"/>
      <c r="BV823" s="1"/>
      <c r="BW823" s="1"/>
      <c r="BX823" s="1"/>
      <c r="BY823" s="1"/>
      <c r="BZ823" s="1"/>
      <c r="CA823" s="1"/>
      <c r="CB823" s="1"/>
      <c r="CC823" s="1"/>
      <c r="CD823" s="1"/>
      <c r="CE823" s="1"/>
      <c r="CF823" s="1"/>
      <c r="CG823" s="1"/>
      <c r="CH823" s="1"/>
      <c r="CI823" s="1"/>
      <c r="CJ823" s="1"/>
      <c r="CK823" s="1"/>
      <c r="CL823" s="1"/>
      <c r="CM823" s="1"/>
      <c r="CN823" s="1"/>
      <c r="CO823" s="1"/>
      <c r="CP823" s="1"/>
      <c r="CQ823" s="1"/>
      <c r="CR823" s="1"/>
      <c r="CS823" s="1"/>
      <c r="CT823" s="1"/>
      <c r="CU823" s="1"/>
      <c r="CV823" s="1"/>
    </row>
    <row r="824" spans="1:100" x14ac:dyDescent="0.25">
      <c r="A824" s="1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14"/>
      <c r="M824" s="8"/>
      <c r="N824" s="3"/>
      <c r="O824" s="3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  <c r="BP824" s="1"/>
      <c r="BQ824" s="1"/>
      <c r="BR824" s="1"/>
      <c r="BS824" s="1"/>
      <c r="BT824" s="1"/>
      <c r="BU824" s="1"/>
      <c r="BV824" s="1"/>
      <c r="BW824" s="1"/>
      <c r="BX824" s="1"/>
      <c r="BY824" s="1"/>
      <c r="BZ824" s="1"/>
      <c r="CA824" s="1"/>
      <c r="CB824" s="1"/>
      <c r="CC824" s="1"/>
      <c r="CD824" s="1"/>
      <c r="CE824" s="1"/>
      <c r="CF824" s="1"/>
      <c r="CG824" s="1"/>
      <c r="CH824" s="1"/>
      <c r="CI824" s="1"/>
      <c r="CJ824" s="1"/>
      <c r="CK824" s="1"/>
      <c r="CL824" s="1"/>
      <c r="CM824" s="1"/>
      <c r="CN824" s="1"/>
      <c r="CO824" s="1"/>
      <c r="CP824" s="1"/>
      <c r="CQ824" s="1"/>
      <c r="CR824" s="1"/>
      <c r="CS824" s="1"/>
      <c r="CT824" s="1"/>
      <c r="CU824" s="1"/>
      <c r="CV824" s="1"/>
    </row>
    <row r="825" spans="1:100" x14ac:dyDescent="0.25">
      <c r="A825" s="1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14"/>
      <c r="M825" s="8"/>
      <c r="N825" s="3"/>
      <c r="O825" s="3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  <c r="BP825" s="1"/>
      <c r="BQ825" s="1"/>
      <c r="BR825" s="1"/>
      <c r="BS825" s="1"/>
      <c r="BT825" s="1"/>
      <c r="BU825" s="1"/>
      <c r="BV825" s="1"/>
      <c r="BW825" s="1"/>
      <c r="BX825" s="1"/>
      <c r="BY825" s="1"/>
      <c r="BZ825" s="1"/>
      <c r="CA825" s="1"/>
      <c r="CB825" s="1"/>
      <c r="CC825" s="1"/>
      <c r="CD825" s="1"/>
      <c r="CE825" s="1"/>
      <c r="CF825" s="1"/>
      <c r="CG825" s="1"/>
      <c r="CH825" s="1"/>
      <c r="CI825" s="1"/>
      <c r="CJ825" s="1"/>
      <c r="CK825" s="1"/>
      <c r="CL825" s="1"/>
      <c r="CM825" s="1"/>
      <c r="CN825" s="1"/>
      <c r="CO825" s="1"/>
      <c r="CP825" s="1"/>
      <c r="CQ825" s="1"/>
      <c r="CR825" s="1"/>
      <c r="CS825" s="1"/>
      <c r="CT825" s="1"/>
      <c r="CU825" s="1"/>
      <c r="CV825" s="1"/>
    </row>
    <row r="826" spans="1:100" x14ac:dyDescent="0.25">
      <c r="A826" s="1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14"/>
      <c r="M826" s="8"/>
      <c r="N826" s="3"/>
      <c r="O826" s="3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  <c r="BP826" s="1"/>
      <c r="BQ826" s="1"/>
      <c r="BR826" s="1"/>
      <c r="BS826" s="1"/>
      <c r="BT826" s="1"/>
      <c r="BU826" s="1"/>
      <c r="BV826" s="1"/>
      <c r="BW826" s="1"/>
      <c r="BX826" s="1"/>
      <c r="BY826" s="1"/>
      <c r="BZ826" s="1"/>
      <c r="CA826" s="1"/>
      <c r="CB826" s="1"/>
      <c r="CC826" s="1"/>
      <c r="CD826" s="1"/>
      <c r="CE826" s="1"/>
      <c r="CF826" s="1"/>
      <c r="CG826" s="1"/>
      <c r="CH826" s="1"/>
      <c r="CI826" s="1"/>
      <c r="CJ826" s="1"/>
      <c r="CK826" s="1"/>
      <c r="CL826" s="1"/>
      <c r="CM826" s="1"/>
      <c r="CN826" s="1"/>
      <c r="CO826" s="1"/>
      <c r="CP826" s="1"/>
      <c r="CQ826" s="1"/>
      <c r="CR826" s="1"/>
      <c r="CS826" s="1"/>
      <c r="CT826" s="1"/>
      <c r="CU826" s="1"/>
      <c r="CV826" s="1"/>
    </row>
    <row r="827" spans="1:100" x14ac:dyDescent="0.25">
      <c r="A827" s="1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14"/>
      <c r="M827" s="8"/>
      <c r="N827" s="3"/>
      <c r="O827" s="3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  <c r="BP827" s="1"/>
      <c r="BQ827" s="1"/>
      <c r="BR827" s="1"/>
      <c r="BS827" s="1"/>
      <c r="BT827" s="1"/>
      <c r="BU827" s="1"/>
      <c r="BV827" s="1"/>
      <c r="BW827" s="1"/>
      <c r="BX827" s="1"/>
      <c r="BY827" s="1"/>
      <c r="BZ827" s="1"/>
      <c r="CA827" s="1"/>
      <c r="CB827" s="1"/>
      <c r="CC827" s="1"/>
      <c r="CD827" s="1"/>
      <c r="CE827" s="1"/>
      <c r="CF827" s="1"/>
      <c r="CG827" s="1"/>
      <c r="CH827" s="1"/>
      <c r="CI827" s="1"/>
      <c r="CJ827" s="1"/>
      <c r="CK827" s="1"/>
      <c r="CL827" s="1"/>
      <c r="CM827" s="1"/>
      <c r="CN827" s="1"/>
      <c r="CO827" s="1"/>
      <c r="CP827" s="1"/>
      <c r="CQ827" s="1"/>
      <c r="CR827" s="1"/>
      <c r="CS827" s="1"/>
      <c r="CT827" s="1"/>
      <c r="CU827" s="1"/>
      <c r="CV827" s="1"/>
    </row>
    <row r="828" spans="1:100" x14ac:dyDescent="0.25">
      <c r="A828" s="1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14"/>
      <c r="M828" s="8"/>
      <c r="N828" s="3"/>
      <c r="O828" s="3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  <c r="BP828" s="1"/>
      <c r="BQ828" s="1"/>
      <c r="BR828" s="1"/>
      <c r="BS828" s="1"/>
      <c r="BT828" s="1"/>
      <c r="BU828" s="1"/>
      <c r="BV828" s="1"/>
      <c r="BW828" s="1"/>
      <c r="BX828" s="1"/>
      <c r="BY828" s="1"/>
      <c r="BZ828" s="1"/>
      <c r="CA828" s="1"/>
      <c r="CB828" s="1"/>
      <c r="CC828" s="1"/>
      <c r="CD828" s="1"/>
      <c r="CE828" s="1"/>
      <c r="CF828" s="1"/>
      <c r="CG828" s="1"/>
      <c r="CH828" s="1"/>
      <c r="CI828" s="1"/>
      <c r="CJ828" s="1"/>
      <c r="CK828" s="1"/>
      <c r="CL828" s="1"/>
      <c r="CM828" s="1"/>
      <c r="CN828" s="1"/>
      <c r="CO828" s="1"/>
      <c r="CP828" s="1"/>
      <c r="CQ828" s="1"/>
      <c r="CR828" s="1"/>
      <c r="CS828" s="1"/>
      <c r="CT828" s="1"/>
      <c r="CU828" s="1"/>
      <c r="CV828" s="1"/>
    </row>
    <row r="829" spans="1:100" x14ac:dyDescent="0.25">
      <c r="A829" s="1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14"/>
      <c r="M829" s="8"/>
      <c r="N829" s="3"/>
      <c r="O829" s="3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  <c r="BP829" s="1"/>
      <c r="BQ829" s="1"/>
      <c r="BR829" s="1"/>
      <c r="BS829" s="1"/>
      <c r="BT829" s="1"/>
      <c r="BU829" s="1"/>
      <c r="BV829" s="1"/>
      <c r="BW829" s="1"/>
      <c r="BX829" s="1"/>
      <c r="BY829" s="1"/>
      <c r="BZ829" s="1"/>
      <c r="CA829" s="1"/>
      <c r="CB829" s="1"/>
      <c r="CC829" s="1"/>
      <c r="CD829" s="1"/>
      <c r="CE829" s="1"/>
      <c r="CF829" s="1"/>
      <c r="CG829" s="1"/>
      <c r="CH829" s="1"/>
      <c r="CI829" s="1"/>
      <c r="CJ829" s="1"/>
      <c r="CK829" s="1"/>
      <c r="CL829" s="1"/>
      <c r="CM829" s="1"/>
      <c r="CN829" s="1"/>
      <c r="CO829" s="1"/>
      <c r="CP829" s="1"/>
      <c r="CQ829" s="1"/>
      <c r="CR829" s="1"/>
      <c r="CS829" s="1"/>
      <c r="CT829" s="1"/>
      <c r="CU829" s="1"/>
      <c r="CV829" s="1"/>
    </row>
    <row r="830" spans="1:100" x14ac:dyDescent="0.25">
      <c r="A830" s="1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14"/>
      <c r="M830" s="8"/>
      <c r="N830" s="3"/>
      <c r="O830" s="3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  <c r="BP830" s="1"/>
      <c r="BQ830" s="1"/>
      <c r="BR830" s="1"/>
      <c r="BS830" s="1"/>
      <c r="BT830" s="1"/>
      <c r="BU830" s="1"/>
      <c r="BV830" s="1"/>
      <c r="BW830" s="1"/>
      <c r="BX830" s="1"/>
      <c r="BY830" s="1"/>
      <c r="BZ830" s="1"/>
      <c r="CA830" s="1"/>
      <c r="CB830" s="1"/>
      <c r="CC830" s="1"/>
      <c r="CD830" s="1"/>
      <c r="CE830" s="1"/>
      <c r="CF830" s="1"/>
      <c r="CG830" s="1"/>
      <c r="CH830" s="1"/>
      <c r="CI830" s="1"/>
      <c r="CJ830" s="1"/>
      <c r="CK830" s="1"/>
      <c r="CL830" s="1"/>
      <c r="CM830" s="1"/>
      <c r="CN830" s="1"/>
      <c r="CO830" s="1"/>
      <c r="CP830" s="1"/>
      <c r="CQ830" s="1"/>
      <c r="CR830" s="1"/>
      <c r="CS830" s="1"/>
      <c r="CT830" s="1"/>
      <c r="CU830" s="1"/>
      <c r="CV830" s="1"/>
    </row>
    <row r="831" spans="1:100" x14ac:dyDescent="0.25">
      <c r="A831" s="1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14"/>
      <c r="M831" s="8"/>
      <c r="N831" s="3"/>
      <c r="O831" s="3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  <c r="BP831" s="1"/>
      <c r="BQ831" s="1"/>
      <c r="BR831" s="1"/>
      <c r="BS831" s="1"/>
      <c r="BT831" s="1"/>
      <c r="BU831" s="1"/>
      <c r="BV831" s="1"/>
      <c r="BW831" s="1"/>
      <c r="BX831" s="1"/>
      <c r="BY831" s="1"/>
      <c r="BZ831" s="1"/>
      <c r="CA831" s="1"/>
      <c r="CB831" s="1"/>
      <c r="CC831" s="1"/>
      <c r="CD831" s="1"/>
      <c r="CE831" s="1"/>
      <c r="CF831" s="1"/>
      <c r="CG831" s="1"/>
      <c r="CH831" s="1"/>
      <c r="CI831" s="1"/>
      <c r="CJ831" s="1"/>
      <c r="CK831" s="1"/>
      <c r="CL831" s="1"/>
      <c r="CM831" s="1"/>
      <c r="CN831" s="1"/>
      <c r="CO831" s="1"/>
      <c r="CP831" s="1"/>
      <c r="CQ831" s="1"/>
      <c r="CR831" s="1"/>
      <c r="CS831" s="1"/>
      <c r="CT831" s="1"/>
      <c r="CU831" s="1"/>
      <c r="CV831" s="1"/>
    </row>
    <row r="832" spans="1:100" x14ac:dyDescent="0.25">
      <c r="A832" s="1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14"/>
      <c r="M832" s="8"/>
      <c r="N832" s="3"/>
      <c r="O832" s="3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  <c r="BP832" s="1"/>
      <c r="BQ832" s="1"/>
      <c r="BR832" s="1"/>
      <c r="BS832" s="1"/>
      <c r="BT832" s="1"/>
      <c r="BU832" s="1"/>
      <c r="BV832" s="1"/>
      <c r="BW832" s="1"/>
      <c r="BX832" s="1"/>
      <c r="BY832" s="1"/>
      <c r="BZ832" s="1"/>
      <c r="CA832" s="1"/>
      <c r="CB832" s="1"/>
      <c r="CC832" s="1"/>
      <c r="CD832" s="1"/>
      <c r="CE832" s="1"/>
      <c r="CF832" s="1"/>
      <c r="CG832" s="1"/>
      <c r="CH832" s="1"/>
      <c r="CI832" s="1"/>
      <c r="CJ832" s="1"/>
      <c r="CK832" s="1"/>
      <c r="CL832" s="1"/>
      <c r="CM832" s="1"/>
      <c r="CN832" s="1"/>
      <c r="CO832" s="1"/>
      <c r="CP832" s="1"/>
      <c r="CQ832" s="1"/>
      <c r="CR832" s="1"/>
      <c r="CS832" s="1"/>
      <c r="CT832" s="1"/>
      <c r="CU832" s="1"/>
      <c r="CV832" s="1"/>
    </row>
    <row r="833" spans="1:100" x14ac:dyDescent="0.25">
      <c r="A833" s="1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14"/>
      <c r="M833" s="8"/>
      <c r="N833" s="3"/>
      <c r="O833" s="3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1"/>
      <c r="BT833" s="1"/>
      <c r="BU833" s="1"/>
      <c r="BV833" s="1"/>
      <c r="BW833" s="1"/>
      <c r="BX833" s="1"/>
      <c r="BY833" s="1"/>
      <c r="BZ833" s="1"/>
      <c r="CA833" s="1"/>
      <c r="CB833" s="1"/>
      <c r="CC833" s="1"/>
      <c r="CD833" s="1"/>
      <c r="CE833" s="1"/>
      <c r="CF833" s="1"/>
      <c r="CG833" s="1"/>
      <c r="CH833" s="1"/>
      <c r="CI833" s="1"/>
      <c r="CJ833" s="1"/>
      <c r="CK833" s="1"/>
      <c r="CL833" s="1"/>
      <c r="CM833" s="1"/>
      <c r="CN833" s="1"/>
      <c r="CO833" s="1"/>
      <c r="CP833" s="1"/>
      <c r="CQ833" s="1"/>
      <c r="CR833" s="1"/>
      <c r="CS833" s="1"/>
      <c r="CT833" s="1"/>
      <c r="CU833" s="1"/>
      <c r="CV833" s="1"/>
    </row>
    <row r="834" spans="1:100" x14ac:dyDescent="0.25">
      <c r="A834" s="1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14"/>
      <c r="M834" s="8"/>
      <c r="N834" s="3"/>
      <c r="O834" s="3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1"/>
      <c r="BT834" s="1"/>
      <c r="BU834" s="1"/>
      <c r="BV834" s="1"/>
      <c r="BW834" s="1"/>
      <c r="BX834" s="1"/>
      <c r="BY834" s="1"/>
      <c r="BZ834" s="1"/>
      <c r="CA834" s="1"/>
      <c r="CB834" s="1"/>
      <c r="CC834" s="1"/>
      <c r="CD834" s="1"/>
      <c r="CE834" s="1"/>
      <c r="CF834" s="1"/>
      <c r="CG834" s="1"/>
      <c r="CH834" s="1"/>
      <c r="CI834" s="1"/>
      <c r="CJ834" s="1"/>
      <c r="CK834" s="1"/>
      <c r="CL834" s="1"/>
      <c r="CM834" s="1"/>
      <c r="CN834" s="1"/>
      <c r="CO834" s="1"/>
      <c r="CP834" s="1"/>
      <c r="CQ834" s="1"/>
      <c r="CR834" s="1"/>
      <c r="CS834" s="1"/>
      <c r="CT834" s="1"/>
      <c r="CU834" s="1"/>
      <c r="CV834" s="1"/>
    </row>
    <row r="835" spans="1:100" x14ac:dyDescent="0.25">
      <c r="A835" s="1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14"/>
      <c r="M835" s="8"/>
      <c r="N835" s="3"/>
      <c r="O835" s="3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1"/>
      <c r="BT835" s="1"/>
      <c r="BU835" s="1"/>
      <c r="BV835" s="1"/>
      <c r="BW835" s="1"/>
      <c r="BX835" s="1"/>
      <c r="BY835" s="1"/>
      <c r="BZ835" s="1"/>
      <c r="CA835" s="1"/>
      <c r="CB835" s="1"/>
      <c r="CC835" s="1"/>
      <c r="CD835" s="1"/>
      <c r="CE835" s="1"/>
      <c r="CF835" s="1"/>
      <c r="CG835" s="1"/>
      <c r="CH835" s="1"/>
      <c r="CI835" s="1"/>
      <c r="CJ835" s="1"/>
      <c r="CK835" s="1"/>
      <c r="CL835" s="1"/>
      <c r="CM835" s="1"/>
      <c r="CN835" s="1"/>
      <c r="CO835" s="1"/>
      <c r="CP835" s="1"/>
      <c r="CQ835" s="1"/>
      <c r="CR835" s="1"/>
      <c r="CS835" s="1"/>
      <c r="CT835" s="1"/>
      <c r="CU835" s="1"/>
      <c r="CV835" s="1"/>
    </row>
    <row r="836" spans="1:100" x14ac:dyDescent="0.25">
      <c r="A836" s="1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14"/>
      <c r="M836" s="8"/>
      <c r="N836" s="3"/>
      <c r="O836" s="3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1"/>
      <c r="BT836" s="1"/>
      <c r="BU836" s="1"/>
      <c r="BV836" s="1"/>
      <c r="BW836" s="1"/>
      <c r="BX836" s="1"/>
      <c r="BY836" s="1"/>
      <c r="BZ836" s="1"/>
      <c r="CA836" s="1"/>
      <c r="CB836" s="1"/>
      <c r="CC836" s="1"/>
      <c r="CD836" s="1"/>
      <c r="CE836" s="1"/>
      <c r="CF836" s="1"/>
      <c r="CG836" s="1"/>
      <c r="CH836" s="1"/>
      <c r="CI836" s="1"/>
      <c r="CJ836" s="1"/>
      <c r="CK836" s="1"/>
      <c r="CL836" s="1"/>
      <c r="CM836" s="1"/>
      <c r="CN836" s="1"/>
      <c r="CO836" s="1"/>
      <c r="CP836" s="1"/>
      <c r="CQ836" s="1"/>
      <c r="CR836" s="1"/>
      <c r="CS836" s="1"/>
      <c r="CT836" s="1"/>
      <c r="CU836" s="1"/>
      <c r="CV836" s="1"/>
    </row>
    <row r="837" spans="1:100" x14ac:dyDescent="0.25">
      <c r="A837" s="1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14"/>
      <c r="M837" s="8"/>
      <c r="N837" s="3"/>
      <c r="O837" s="3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1"/>
      <c r="BT837" s="1"/>
      <c r="BU837" s="1"/>
      <c r="BV837" s="1"/>
      <c r="BW837" s="1"/>
      <c r="BX837" s="1"/>
      <c r="BY837" s="1"/>
      <c r="BZ837" s="1"/>
      <c r="CA837" s="1"/>
      <c r="CB837" s="1"/>
      <c r="CC837" s="1"/>
      <c r="CD837" s="1"/>
      <c r="CE837" s="1"/>
      <c r="CF837" s="1"/>
      <c r="CG837" s="1"/>
      <c r="CH837" s="1"/>
      <c r="CI837" s="1"/>
      <c r="CJ837" s="1"/>
      <c r="CK837" s="1"/>
      <c r="CL837" s="1"/>
      <c r="CM837" s="1"/>
      <c r="CN837" s="1"/>
      <c r="CO837" s="1"/>
      <c r="CP837" s="1"/>
      <c r="CQ837" s="1"/>
      <c r="CR837" s="1"/>
      <c r="CS837" s="1"/>
      <c r="CT837" s="1"/>
      <c r="CU837" s="1"/>
      <c r="CV837" s="1"/>
    </row>
    <row r="838" spans="1:100" x14ac:dyDescent="0.25">
      <c r="A838" s="1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14"/>
      <c r="M838" s="8"/>
      <c r="N838" s="3"/>
      <c r="O838" s="3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1"/>
      <c r="BT838" s="1"/>
      <c r="BU838" s="1"/>
      <c r="BV838" s="1"/>
      <c r="BW838" s="1"/>
      <c r="BX838" s="1"/>
      <c r="BY838" s="1"/>
      <c r="BZ838" s="1"/>
      <c r="CA838" s="1"/>
      <c r="CB838" s="1"/>
      <c r="CC838" s="1"/>
      <c r="CD838" s="1"/>
      <c r="CE838" s="1"/>
      <c r="CF838" s="1"/>
      <c r="CG838" s="1"/>
      <c r="CH838" s="1"/>
      <c r="CI838" s="1"/>
      <c r="CJ838" s="1"/>
      <c r="CK838" s="1"/>
      <c r="CL838" s="1"/>
      <c r="CM838" s="1"/>
      <c r="CN838" s="1"/>
      <c r="CO838" s="1"/>
      <c r="CP838" s="1"/>
      <c r="CQ838" s="1"/>
      <c r="CR838" s="1"/>
      <c r="CS838" s="1"/>
      <c r="CT838" s="1"/>
      <c r="CU838" s="1"/>
      <c r="CV838" s="1"/>
    </row>
    <row r="839" spans="1:100" x14ac:dyDescent="0.25">
      <c r="A839" s="1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14"/>
      <c r="M839" s="8"/>
      <c r="N839" s="3"/>
      <c r="O839" s="3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1"/>
      <c r="BT839" s="1"/>
      <c r="BU839" s="1"/>
      <c r="BV839" s="1"/>
      <c r="BW839" s="1"/>
      <c r="BX839" s="1"/>
      <c r="BY839" s="1"/>
      <c r="BZ839" s="1"/>
      <c r="CA839" s="1"/>
      <c r="CB839" s="1"/>
      <c r="CC839" s="1"/>
      <c r="CD839" s="1"/>
      <c r="CE839" s="1"/>
      <c r="CF839" s="1"/>
      <c r="CG839" s="1"/>
      <c r="CH839" s="1"/>
      <c r="CI839" s="1"/>
      <c r="CJ839" s="1"/>
      <c r="CK839" s="1"/>
      <c r="CL839" s="1"/>
      <c r="CM839" s="1"/>
      <c r="CN839" s="1"/>
      <c r="CO839" s="1"/>
      <c r="CP839" s="1"/>
      <c r="CQ839" s="1"/>
      <c r="CR839" s="1"/>
      <c r="CS839" s="1"/>
      <c r="CT839" s="1"/>
      <c r="CU839" s="1"/>
      <c r="CV839" s="1"/>
    </row>
    <row r="840" spans="1:100" x14ac:dyDescent="0.25">
      <c r="A840" s="1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14"/>
      <c r="M840" s="8"/>
      <c r="N840" s="3"/>
      <c r="O840" s="3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1"/>
      <c r="BT840" s="1"/>
      <c r="BU840" s="1"/>
      <c r="BV840" s="1"/>
      <c r="BW840" s="1"/>
      <c r="BX840" s="1"/>
      <c r="BY840" s="1"/>
      <c r="BZ840" s="1"/>
      <c r="CA840" s="1"/>
      <c r="CB840" s="1"/>
      <c r="CC840" s="1"/>
      <c r="CD840" s="1"/>
      <c r="CE840" s="1"/>
      <c r="CF840" s="1"/>
      <c r="CG840" s="1"/>
      <c r="CH840" s="1"/>
      <c r="CI840" s="1"/>
      <c r="CJ840" s="1"/>
      <c r="CK840" s="1"/>
      <c r="CL840" s="1"/>
      <c r="CM840" s="1"/>
      <c r="CN840" s="1"/>
      <c r="CO840" s="1"/>
      <c r="CP840" s="1"/>
      <c r="CQ840" s="1"/>
      <c r="CR840" s="1"/>
      <c r="CS840" s="1"/>
      <c r="CT840" s="1"/>
      <c r="CU840" s="1"/>
      <c r="CV840" s="1"/>
    </row>
    <row r="841" spans="1:100" x14ac:dyDescent="0.25">
      <c r="A841" s="1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14"/>
      <c r="M841" s="8"/>
      <c r="N841" s="3"/>
      <c r="O841" s="3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1"/>
      <c r="BT841" s="1"/>
      <c r="BU841" s="1"/>
      <c r="BV841" s="1"/>
      <c r="BW841" s="1"/>
      <c r="BX841" s="1"/>
      <c r="BY841" s="1"/>
      <c r="BZ841" s="1"/>
      <c r="CA841" s="1"/>
      <c r="CB841" s="1"/>
      <c r="CC841" s="1"/>
      <c r="CD841" s="1"/>
      <c r="CE841" s="1"/>
      <c r="CF841" s="1"/>
      <c r="CG841" s="1"/>
      <c r="CH841" s="1"/>
      <c r="CI841" s="1"/>
      <c r="CJ841" s="1"/>
      <c r="CK841" s="1"/>
      <c r="CL841" s="1"/>
      <c r="CM841" s="1"/>
      <c r="CN841" s="1"/>
      <c r="CO841" s="1"/>
      <c r="CP841" s="1"/>
      <c r="CQ841" s="1"/>
      <c r="CR841" s="1"/>
      <c r="CS841" s="1"/>
      <c r="CT841" s="1"/>
      <c r="CU841" s="1"/>
      <c r="CV841" s="1"/>
    </row>
    <row r="842" spans="1:100" x14ac:dyDescent="0.25">
      <c r="A842" s="1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14"/>
      <c r="M842" s="8"/>
      <c r="N842" s="3"/>
      <c r="O842" s="3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1"/>
      <c r="BT842" s="1"/>
      <c r="BU842" s="1"/>
      <c r="BV842" s="1"/>
      <c r="BW842" s="1"/>
      <c r="BX842" s="1"/>
      <c r="BY842" s="1"/>
      <c r="BZ842" s="1"/>
      <c r="CA842" s="1"/>
      <c r="CB842" s="1"/>
      <c r="CC842" s="1"/>
      <c r="CD842" s="1"/>
      <c r="CE842" s="1"/>
      <c r="CF842" s="1"/>
      <c r="CG842" s="1"/>
      <c r="CH842" s="1"/>
      <c r="CI842" s="1"/>
      <c r="CJ842" s="1"/>
      <c r="CK842" s="1"/>
      <c r="CL842" s="1"/>
      <c r="CM842" s="1"/>
      <c r="CN842" s="1"/>
      <c r="CO842" s="1"/>
      <c r="CP842" s="1"/>
      <c r="CQ842" s="1"/>
      <c r="CR842" s="1"/>
      <c r="CS842" s="1"/>
      <c r="CT842" s="1"/>
      <c r="CU842" s="1"/>
      <c r="CV842" s="1"/>
    </row>
    <row r="843" spans="1:100" x14ac:dyDescent="0.25">
      <c r="A843" s="1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14"/>
      <c r="M843" s="8"/>
      <c r="N843" s="3"/>
      <c r="O843" s="3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1"/>
      <c r="BT843" s="1"/>
      <c r="BU843" s="1"/>
      <c r="BV843" s="1"/>
      <c r="BW843" s="1"/>
      <c r="BX843" s="1"/>
      <c r="BY843" s="1"/>
      <c r="BZ843" s="1"/>
      <c r="CA843" s="1"/>
      <c r="CB843" s="1"/>
      <c r="CC843" s="1"/>
      <c r="CD843" s="1"/>
      <c r="CE843" s="1"/>
      <c r="CF843" s="1"/>
      <c r="CG843" s="1"/>
      <c r="CH843" s="1"/>
      <c r="CI843" s="1"/>
      <c r="CJ843" s="1"/>
      <c r="CK843" s="1"/>
      <c r="CL843" s="1"/>
      <c r="CM843" s="1"/>
      <c r="CN843" s="1"/>
      <c r="CO843" s="1"/>
      <c r="CP843" s="1"/>
      <c r="CQ843" s="1"/>
      <c r="CR843" s="1"/>
      <c r="CS843" s="1"/>
      <c r="CT843" s="1"/>
      <c r="CU843" s="1"/>
      <c r="CV843" s="1"/>
    </row>
    <row r="844" spans="1:100" x14ac:dyDescent="0.25">
      <c r="A844" s="1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14"/>
      <c r="M844" s="8"/>
      <c r="N844" s="3"/>
      <c r="O844" s="3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1"/>
      <c r="BT844" s="1"/>
      <c r="BU844" s="1"/>
      <c r="BV844" s="1"/>
      <c r="BW844" s="1"/>
      <c r="BX844" s="1"/>
      <c r="BY844" s="1"/>
      <c r="BZ844" s="1"/>
      <c r="CA844" s="1"/>
      <c r="CB844" s="1"/>
      <c r="CC844" s="1"/>
      <c r="CD844" s="1"/>
      <c r="CE844" s="1"/>
      <c r="CF844" s="1"/>
      <c r="CG844" s="1"/>
      <c r="CH844" s="1"/>
      <c r="CI844" s="1"/>
      <c r="CJ844" s="1"/>
      <c r="CK844" s="1"/>
      <c r="CL844" s="1"/>
      <c r="CM844" s="1"/>
      <c r="CN844" s="1"/>
      <c r="CO844" s="1"/>
      <c r="CP844" s="1"/>
      <c r="CQ844" s="1"/>
      <c r="CR844" s="1"/>
      <c r="CS844" s="1"/>
      <c r="CT844" s="1"/>
      <c r="CU844" s="1"/>
      <c r="CV844" s="1"/>
    </row>
    <row r="845" spans="1:100" x14ac:dyDescent="0.25">
      <c r="A845" s="1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14"/>
      <c r="M845" s="8"/>
      <c r="N845" s="3"/>
      <c r="O845" s="3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1"/>
      <c r="BT845" s="1"/>
      <c r="BU845" s="1"/>
      <c r="BV845" s="1"/>
      <c r="BW845" s="1"/>
      <c r="BX845" s="1"/>
      <c r="BY845" s="1"/>
      <c r="BZ845" s="1"/>
      <c r="CA845" s="1"/>
      <c r="CB845" s="1"/>
      <c r="CC845" s="1"/>
      <c r="CD845" s="1"/>
      <c r="CE845" s="1"/>
      <c r="CF845" s="1"/>
      <c r="CG845" s="1"/>
      <c r="CH845" s="1"/>
      <c r="CI845" s="1"/>
      <c r="CJ845" s="1"/>
      <c r="CK845" s="1"/>
      <c r="CL845" s="1"/>
      <c r="CM845" s="1"/>
      <c r="CN845" s="1"/>
      <c r="CO845" s="1"/>
      <c r="CP845" s="1"/>
      <c r="CQ845" s="1"/>
      <c r="CR845" s="1"/>
      <c r="CS845" s="1"/>
      <c r="CT845" s="1"/>
      <c r="CU845" s="1"/>
      <c r="CV845" s="1"/>
    </row>
    <row r="846" spans="1:100" x14ac:dyDescent="0.25">
      <c r="A846" s="1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14"/>
      <c r="M846" s="8"/>
      <c r="N846" s="3"/>
      <c r="O846" s="3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1"/>
      <c r="BT846" s="1"/>
      <c r="BU846" s="1"/>
      <c r="BV846" s="1"/>
      <c r="BW846" s="1"/>
      <c r="BX846" s="1"/>
      <c r="BY846" s="1"/>
      <c r="BZ846" s="1"/>
      <c r="CA846" s="1"/>
      <c r="CB846" s="1"/>
      <c r="CC846" s="1"/>
      <c r="CD846" s="1"/>
      <c r="CE846" s="1"/>
      <c r="CF846" s="1"/>
      <c r="CG846" s="1"/>
      <c r="CH846" s="1"/>
      <c r="CI846" s="1"/>
      <c r="CJ846" s="1"/>
      <c r="CK846" s="1"/>
      <c r="CL846" s="1"/>
      <c r="CM846" s="1"/>
      <c r="CN846" s="1"/>
      <c r="CO846" s="1"/>
      <c r="CP846" s="1"/>
      <c r="CQ846" s="1"/>
      <c r="CR846" s="1"/>
      <c r="CS846" s="1"/>
      <c r="CT846" s="1"/>
      <c r="CU846" s="1"/>
      <c r="CV846" s="1"/>
    </row>
    <row r="847" spans="1:100" x14ac:dyDescent="0.25">
      <c r="A847" s="1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14"/>
      <c r="M847" s="8"/>
      <c r="N847" s="3"/>
      <c r="O847" s="3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1"/>
      <c r="BT847" s="1"/>
      <c r="BU847" s="1"/>
      <c r="BV847" s="1"/>
      <c r="BW847" s="1"/>
      <c r="BX847" s="1"/>
      <c r="BY847" s="1"/>
      <c r="BZ847" s="1"/>
      <c r="CA847" s="1"/>
      <c r="CB847" s="1"/>
      <c r="CC847" s="1"/>
      <c r="CD847" s="1"/>
      <c r="CE847" s="1"/>
      <c r="CF847" s="1"/>
      <c r="CG847" s="1"/>
      <c r="CH847" s="1"/>
      <c r="CI847" s="1"/>
      <c r="CJ847" s="1"/>
      <c r="CK847" s="1"/>
      <c r="CL847" s="1"/>
      <c r="CM847" s="1"/>
      <c r="CN847" s="1"/>
      <c r="CO847" s="1"/>
      <c r="CP847" s="1"/>
      <c r="CQ847" s="1"/>
      <c r="CR847" s="1"/>
      <c r="CS847" s="1"/>
      <c r="CT847" s="1"/>
      <c r="CU847" s="1"/>
      <c r="CV847" s="1"/>
    </row>
    <row r="848" spans="1:100" x14ac:dyDescent="0.25">
      <c r="A848" s="1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14"/>
      <c r="M848" s="8"/>
      <c r="N848" s="3"/>
      <c r="O848" s="3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1"/>
      <c r="BT848" s="1"/>
      <c r="BU848" s="1"/>
      <c r="BV848" s="1"/>
      <c r="BW848" s="1"/>
      <c r="BX848" s="1"/>
      <c r="BY848" s="1"/>
      <c r="BZ848" s="1"/>
      <c r="CA848" s="1"/>
      <c r="CB848" s="1"/>
      <c r="CC848" s="1"/>
      <c r="CD848" s="1"/>
      <c r="CE848" s="1"/>
      <c r="CF848" s="1"/>
      <c r="CG848" s="1"/>
      <c r="CH848" s="1"/>
      <c r="CI848" s="1"/>
      <c r="CJ848" s="1"/>
      <c r="CK848" s="1"/>
      <c r="CL848" s="1"/>
      <c r="CM848" s="1"/>
      <c r="CN848" s="1"/>
      <c r="CO848" s="1"/>
      <c r="CP848" s="1"/>
      <c r="CQ848" s="1"/>
      <c r="CR848" s="1"/>
      <c r="CS848" s="1"/>
      <c r="CT848" s="1"/>
      <c r="CU848" s="1"/>
      <c r="CV848" s="1"/>
    </row>
    <row r="849" spans="1:100" x14ac:dyDescent="0.25">
      <c r="A849" s="1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14"/>
      <c r="M849" s="8"/>
      <c r="N849" s="3"/>
      <c r="O849" s="3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1"/>
      <c r="BT849" s="1"/>
      <c r="BU849" s="1"/>
      <c r="BV849" s="1"/>
      <c r="BW849" s="1"/>
      <c r="BX849" s="1"/>
      <c r="BY849" s="1"/>
      <c r="BZ849" s="1"/>
      <c r="CA849" s="1"/>
      <c r="CB849" s="1"/>
      <c r="CC849" s="1"/>
      <c r="CD849" s="1"/>
      <c r="CE849" s="1"/>
      <c r="CF849" s="1"/>
      <c r="CG849" s="1"/>
      <c r="CH849" s="1"/>
      <c r="CI849" s="1"/>
      <c r="CJ849" s="1"/>
      <c r="CK849" s="1"/>
      <c r="CL849" s="1"/>
      <c r="CM849" s="1"/>
      <c r="CN849" s="1"/>
      <c r="CO849" s="1"/>
      <c r="CP849" s="1"/>
      <c r="CQ849" s="1"/>
      <c r="CR849" s="1"/>
      <c r="CS849" s="1"/>
      <c r="CT849" s="1"/>
      <c r="CU849" s="1"/>
      <c r="CV849" s="1"/>
    </row>
    <row r="850" spans="1:100" x14ac:dyDescent="0.25">
      <c r="A850" s="1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14"/>
      <c r="M850" s="8"/>
      <c r="N850" s="3"/>
      <c r="O850" s="3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  <c r="BV850" s="1"/>
      <c r="BW850" s="1"/>
      <c r="BX850" s="1"/>
      <c r="BY850" s="1"/>
      <c r="BZ850" s="1"/>
      <c r="CA850" s="1"/>
      <c r="CB850" s="1"/>
      <c r="CC850" s="1"/>
      <c r="CD850" s="1"/>
      <c r="CE850" s="1"/>
      <c r="CF850" s="1"/>
      <c r="CG850" s="1"/>
      <c r="CH850" s="1"/>
      <c r="CI850" s="1"/>
      <c r="CJ850" s="1"/>
      <c r="CK850" s="1"/>
      <c r="CL850" s="1"/>
      <c r="CM850" s="1"/>
      <c r="CN850" s="1"/>
      <c r="CO850" s="1"/>
      <c r="CP850" s="1"/>
      <c r="CQ850" s="1"/>
      <c r="CR850" s="1"/>
      <c r="CS850" s="1"/>
      <c r="CT850" s="1"/>
      <c r="CU850" s="1"/>
      <c r="CV850" s="1"/>
    </row>
    <row r="851" spans="1:100" x14ac:dyDescent="0.25">
      <c r="A851" s="1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14"/>
      <c r="M851" s="8"/>
      <c r="N851" s="3"/>
      <c r="O851" s="3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  <c r="BV851" s="1"/>
      <c r="BW851" s="1"/>
      <c r="BX851" s="1"/>
      <c r="BY851" s="1"/>
      <c r="BZ851" s="1"/>
      <c r="CA851" s="1"/>
      <c r="CB851" s="1"/>
      <c r="CC851" s="1"/>
      <c r="CD851" s="1"/>
      <c r="CE851" s="1"/>
      <c r="CF851" s="1"/>
      <c r="CG851" s="1"/>
      <c r="CH851" s="1"/>
      <c r="CI851" s="1"/>
      <c r="CJ851" s="1"/>
      <c r="CK851" s="1"/>
      <c r="CL851" s="1"/>
      <c r="CM851" s="1"/>
      <c r="CN851" s="1"/>
      <c r="CO851" s="1"/>
      <c r="CP851" s="1"/>
      <c r="CQ851" s="1"/>
      <c r="CR851" s="1"/>
      <c r="CS851" s="1"/>
      <c r="CT851" s="1"/>
      <c r="CU851" s="1"/>
      <c r="CV851" s="1"/>
    </row>
    <row r="852" spans="1:100" x14ac:dyDescent="0.25">
      <c r="A852" s="1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14"/>
      <c r="M852" s="8"/>
      <c r="N852" s="3"/>
      <c r="O852" s="3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  <c r="BP852" s="1"/>
      <c r="BQ852" s="1"/>
      <c r="BR852" s="1"/>
      <c r="BS852" s="1"/>
      <c r="BT852" s="1"/>
      <c r="BU852" s="1"/>
      <c r="BV852" s="1"/>
      <c r="BW852" s="1"/>
      <c r="BX852" s="1"/>
      <c r="BY852" s="1"/>
      <c r="BZ852" s="1"/>
      <c r="CA852" s="1"/>
      <c r="CB852" s="1"/>
      <c r="CC852" s="1"/>
      <c r="CD852" s="1"/>
      <c r="CE852" s="1"/>
      <c r="CF852" s="1"/>
      <c r="CG852" s="1"/>
      <c r="CH852" s="1"/>
      <c r="CI852" s="1"/>
      <c r="CJ852" s="1"/>
      <c r="CK852" s="1"/>
      <c r="CL852" s="1"/>
      <c r="CM852" s="1"/>
      <c r="CN852" s="1"/>
      <c r="CO852" s="1"/>
      <c r="CP852" s="1"/>
      <c r="CQ852" s="1"/>
      <c r="CR852" s="1"/>
      <c r="CS852" s="1"/>
      <c r="CT852" s="1"/>
      <c r="CU852" s="1"/>
      <c r="CV852" s="1"/>
    </row>
    <row r="853" spans="1:100" x14ac:dyDescent="0.25">
      <c r="A853" s="1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14"/>
      <c r="M853" s="8"/>
      <c r="N853" s="3"/>
      <c r="O853" s="3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  <c r="BV853" s="1"/>
      <c r="BW853" s="1"/>
      <c r="BX853" s="1"/>
      <c r="BY853" s="1"/>
      <c r="BZ853" s="1"/>
      <c r="CA853" s="1"/>
      <c r="CB853" s="1"/>
      <c r="CC853" s="1"/>
      <c r="CD853" s="1"/>
      <c r="CE853" s="1"/>
      <c r="CF853" s="1"/>
      <c r="CG853" s="1"/>
      <c r="CH853" s="1"/>
      <c r="CI853" s="1"/>
      <c r="CJ853" s="1"/>
      <c r="CK853" s="1"/>
      <c r="CL853" s="1"/>
      <c r="CM853" s="1"/>
      <c r="CN853" s="1"/>
      <c r="CO853" s="1"/>
      <c r="CP853" s="1"/>
      <c r="CQ853" s="1"/>
      <c r="CR853" s="1"/>
      <c r="CS853" s="1"/>
      <c r="CT853" s="1"/>
      <c r="CU853" s="1"/>
      <c r="CV853" s="1"/>
    </row>
    <row r="854" spans="1:100" x14ac:dyDescent="0.25">
      <c r="A854" s="1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14"/>
      <c r="M854" s="8"/>
      <c r="N854" s="3"/>
      <c r="O854" s="3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  <c r="BP854" s="1"/>
      <c r="BQ854" s="1"/>
      <c r="BR854" s="1"/>
      <c r="BS854" s="1"/>
      <c r="BT854" s="1"/>
      <c r="BU854" s="1"/>
      <c r="BV854" s="1"/>
      <c r="BW854" s="1"/>
      <c r="BX854" s="1"/>
      <c r="BY854" s="1"/>
      <c r="BZ854" s="1"/>
      <c r="CA854" s="1"/>
      <c r="CB854" s="1"/>
      <c r="CC854" s="1"/>
      <c r="CD854" s="1"/>
      <c r="CE854" s="1"/>
      <c r="CF854" s="1"/>
      <c r="CG854" s="1"/>
      <c r="CH854" s="1"/>
      <c r="CI854" s="1"/>
      <c r="CJ854" s="1"/>
      <c r="CK854" s="1"/>
      <c r="CL854" s="1"/>
      <c r="CM854" s="1"/>
      <c r="CN854" s="1"/>
      <c r="CO854" s="1"/>
      <c r="CP854" s="1"/>
      <c r="CQ854" s="1"/>
      <c r="CR854" s="1"/>
      <c r="CS854" s="1"/>
      <c r="CT854" s="1"/>
      <c r="CU854" s="1"/>
      <c r="CV854" s="1"/>
    </row>
    <row r="855" spans="1:100" x14ac:dyDescent="0.25">
      <c r="A855" s="1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14"/>
      <c r="M855" s="8"/>
      <c r="N855" s="3"/>
      <c r="O855" s="3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  <c r="BP855" s="1"/>
      <c r="BQ855" s="1"/>
      <c r="BR855" s="1"/>
      <c r="BS855" s="1"/>
      <c r="BT855" s="1"/>
      <c r="BU855" s="1"/>
      <c r="BV855" s="1"/>
      <c r="BW855" s="1"/>
      <c r="BX855" s="1"/>
      <c r="BY855" s="1"/>
      <c r="BZ855" s="1"/>
      <c r="CA855" s="1"/>
      <c r="CB855" s="1"/>
      <c r="CC855" s="1"/>
      <c r="CD855" s="1"/>
      <c r="CE855" s="1"/>
      <c r="CF855" s="1"/>
      <c r="CG855" s="1"/>
      <c r="CH855" s="1"/>
      <c r="CI855" s="1"/>
      <c r="CJ855" s="1"/>
      <c r="CK855" s="1"/>
      <c r="CL855" s="1"/>
      <c r="CM855" s="1"/>
      <c r="CN855" s="1"/>
      <c r="CO855" s="1"/>
      <c r="CP855" s="1"/>
      <c r="CQ855" s="1"/>
      <c r="CR855" s="1"/>
      <c r="CS855" s="1"/>
      <c r="CT855" s="1"/>
      <c r="CU855" s="1"/>
      <c r="CV855" s="1"/>
    </row>
    <row r="856" spans="1:100" x14ac:dyDescent="0.25">
      <c r="A856" s="1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14"/>
      <c r="M856" s="8"/>
      <c r="N856" s="3"/>
      <c r="O856" s="3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  <c r="BP856" s="1"/>
      <c r="BQ856" s="1"/>
      <c r="BR856" s="1"/>
      <c r="BS856" s="1"/>
      <c r="BT856" s="1"/>
      <c r="BU856" s="1"/>
      <c r="BV856" s="1"/>
      <c r="BW856" s="1"/>
      <c r="BX856" s="1"/>
      <c r="BY856" s="1"/>
      <c r="BZ856" s="1"/>
      <c r="CA856" s="1"/>
      <c r="CB856" s="1"/>
      <c r="CC856" s="1"/>
      <c r="CD856" s="1"/>
      <c r="CE856" s="1"/>
      <c r="CF856" s="1"/>
      <c r="CG856" s="1"/>
      <c r="CH856" s="1"/>
      <c r="CI856" s="1"/>
      <c r="CJ856" s="1"/>
      <c r="CK856" s="1"/>
      <c r="CL856" s="1"/>
      <c r="CM856" s="1"/>
      <c r="CN856" s="1"/>
      <c r="CO856" s="1"/>
      <c r="CP856" s="1"/>
      <c r="CQ856" s="1"/>
      <c r="CR856" s="1"/>
      <c r="CS856" s="1"/>
      <c r="CT856" s="1"/>
      <c r="CU856" s="1"/>
      <c r="CV856" s="1"/>
    </row>
    <row r="857" spans="1:100" x14ac:dyDescent="0.25">
      <c r="A857" s="1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14"/>
      <c r="M857" s="8"/>
      <c r="N857" s="3"/>
      <c r="O857" s="3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  <c r="BP857" s="1"/>
      <c r="BQ857" s="1"/>
      <c r="BR857" s="1"/>
      <c r="BS857" s="1"/>
      <c r="BT857" s="1"/>
      <c r="BU857" s="1"/>
      <c r="BV857" s="1"/>
      <c r="BW857" s="1"/>
      <c r="BX857" s="1"/>
      <c r="BY857" s="1"/>
      <c r="BZ857" s="1"/>
      <c r="CA857" s="1"/>
      <c r="CB857" s="1"/>
      <c r="CC857" s="1"/>
      <c r="CD857" s="1"/>
      <c r="CE857" s="1"/>
      <c r="CF857" s="1"/>
      <c r="CG857" s="1"/>
      <c r="CH857" s="1"/>
      <c r="CI857" s="1"/>
      <c r="CJ857" s="1"/>
      <c r="CK857" s="1"/>
      <c r="CL857" s="1"/>
      <c r="CM857" s="1"/>
      <c r="CN857" s="1"/>
      <c r="CO857" s="1"/>
      <c r="CP857" s="1"/>
      <c r="CQ857" s="1"/>
      <c r="CR857" s="1"/>
      <c r="CS857" s="1"/>
      <c r="CT857" s="1"/>
      <c r="CU857" s="1"/>
      <c r="CV857" s="1"/>
    </row>
    <row r="858" spans="1:100" x14ac:dyDescent="0.25">
      <c r="A858" s="1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14"/>
      <c r="M858" s="8"/>
      <c r="N858" s="3"/>
      <c r="O858" s="3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  <c r="BP858" s="1"/>
      <c r="BQ858" s="1"/>
      <c r="BR858" s="1"/>
      <c r="BS858" s="1"/>
      <c r="BT858" s="1"/>
      <c r="BU858" s="1"/>
      <c r="BV858" s="1"/>
      <c r="BW858" s="1"/>
      <c r="BX858" s="1"/>
      <c r="BY858" s="1"/>
      <c r="BZ858" s="1"/>
      <c r="CA858" s="1"/>
      <c r="CB858" s="1"/>
      <c r="CC858" s="1"/>
      <c r="CD858" s="1"/>
      <c r="CE858" s="1"/>
      <c r="CF858" s="1"/>
      <c r="CG858" s="1"/>
      <c r="CH858" s="1"/>
      <c r="CI858" s="1"/>
      <c r="CJ858" s="1"/>
      <c r="CK858" s="1"/>
      <c r="CL858" s="1"/>
      <c r="CM858" s="1"/>
      <c r="CN858" s="1"/>
      <c r="CO858" s="1"/>
      <c r="CP858" s="1"/>
      <c r="CQ858" s="1"/>
      <c r="CR858" s="1"/>
      <c r="CS858" s="1"/>
      <c r="CT858" s="1"/>
      <c r="CU858" s="1"/>
      <c r="CV858" s="1"/>
    </row>
    <row r="859" spans="1:100" x14ac:dyDescent="0.25">
      <c r="A859" s="1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14"/>
      <c r="M859" s="8"/>
      <c r="N859" s="3"/>
      <c r="O859" s="3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  <c r="BP859" s="1"/>
      <c r="BQ859" s="1"/>
      <c r="BR859" s="1"/>
      <c r="BS859" s="1"/>
      <c r="BT859" s="1"/>
      <c r="BU859" s="1"/>
      <c r="BV859" s="1"/>
      <c r="BW859" s="1"/>
      <c r="BX859" s="1"/>
      <c r="BY859" s="1"/>
      <c r="BZ859" s="1"/>
      <c r="CA859" s="1"/>
      <c r="CB859" s="1"/>
      <c r="CC859" s="1"/>
      <c r="CD859" s="1"/>
      <c r="CE859" s="1"/>
      <c r="CF859" s="1"/>
      <c r="CG859" s="1"/>
      <c r="CH859" s="1"/>
      <c r="CI859" s="1"/>
      <c r="CJ859" s="1"/>
      <c r="CK859" s="1"/>
      <c r="CL859" s="1"/>
      <c r="CM859" s="1"/>
      <c r="CN859" s="1"/>
      <c r="CO859" s="1"/>
      <c r="CP859" s="1"/>
      <c r="CQ859" s="1"/>
      <c r="CR859" s="1"/>
      <c r="CS859" s="1"/>
      <c r="CT859" s="1"/>
      <c r="CU859" s="1"/>
      <c r="CV859" s="1"/>
    </row>
    <row r="860" spans="1:100" x14ac:dyDescent="0.25">
      <c r="A860" s="1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14"/>
      <c r="M860" s="8"/>
      <c r="N860" s="3"/>
      <c r="O860" s="3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  <c r="BP860" s="1"/>
      <c r="BQ860" s="1"/>
      <c r="BR860" s="1"/>
      <c r="BS860" s="1"/>
      <c r="BT860" s="1"/>
      <c r="BU860" s="1"/>
      <c r="BV860" s="1"/>
      <c r="BW860" s="1"/>
      <c r="BX860" s="1"/>
      <c r="BY860" s="1"/>
      <c r="BZ860" s="1"/>
      <c r="CA860" s="1"/>
      <c r="CB860" s="1"/>
      <c r="CC860" s="1"/>
      <c r="CD860" s="1"/>
      <c r="CE860" s="1"/>
      <c r="CF860" s="1"/>
      <c r="CG860" s="1"/>
      <c r="CH860" s="1"/>
      <c r="CI860" s="1"/>
      <c r="CJ860" s="1"/>
      <c r="CK860" s="1"/>
      <c r="CL860" s="1"/>
      <c r="CM860" s="1"/>
      <c r="CN860" s="1"/>
      <c r="CO860" s="1"/>
      <c r="CP860" s="1"/>
      <c r="CQ860" s="1"/>
      <c r="CR860" s="1"/>
      <c r="CS860" s="1"/>
      <c r="CT860" s="1"/>
      <c r="CU860" s="1"/>
      <c r="CV860" s="1"/>
    </row>
    <row r="861" spans="1:100" x14ac:dyDescent="0.25">
      <c r="A861" s="1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14"/>
      <c r="M861" s="8"/>
      <c r="N861" s="3"/>
      <c r="O861" s="3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  <c r="BW861" s="1"/>
      <c r="BX861" s="1"/>
      <c r="BY861" s="1"/>
      <c r="BZ861" s="1"/>
      <c r="CA861" s="1"/>
      <c r="CB861" s="1"/>
      <c r="CC861" s="1"/>
      <c r="CD861" s="1"/>
      <c r="CE861" s="1"/>
      <c r="CF861" s="1"/>
      <c r="CG861" s="1"/>
      <c r="CH861" s="1"/>
      <c r="CI861" s="1"/>
      <c r="CJ861" s="1"/>
      <c r="CK861" s="1"/>
      <c r="CL861" s="1"/>
      <c r="CM861" s="1"/>
      <c r="CN861" s="1"/>
      <c r="CO861" s="1"/>
      <c r="CP861" s="1"/>
      <c r="CQ861" s="1"/>
      <c r="CR861" s="1"/>
      <c r="CS861" s="1"/>
      <c r="CT861" s="1"/>
      <c r="CU861" s="1"/>
      <c r="CV861" s="1"/>
    </row>
    <row r="862" spans="1:100" x14ac:dyDescent="0.25">
      <c r="A862" s="1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14"/>
      <c r="M862" s="8"/>
      <c r="N862" s="3"/>
      <c r="O862" s="3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  <c r="BW862" s="1"/>
      <c r="BX862" s="1"/>
      <c r="BY862" s="1"/>
      <c r="BZ862" s="1"/>
      <c r="CA862" s="1"/>
      <c r="CB862" s="1"/>
      <c r="CC862" s="1"/>
      <c r="CD862" s="1"/>
      <c r="CE862" s="1"/>
      <c r="CF862" s="1"/>
      <c r="CG862" s="1"/>
      <c r="CH862" s="1"/>
      <c r="CI862" s="1"/>
      <c r="CJ862" s="1"/>
      <c r="CK862" s="1"/>
      <c r="CL862" s="1"/>
      <c r="CM862" s="1"/>
      <c r="CN862" s="1"/>
      <c r="CO862" s="1"/>
      <c r="CP862" s="1"/>
      <c r="CQ862" s="1"/>
      <c r="CR862" s="1"/>
      <c r="CS862" s="1"/>
      <c r="CT862" s="1"/>
      <c r="CU862" s="1"/>
      <c r="CV862" s="1"/>
    </row>
    <row r="863" spans="1:100" x14ac:dyDescent="0.25">
      <c r="A863" s="1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14"/>
      <c r="M863" s="8"/>
      <c r="N863" s="3"/>
      <c r="O863" s="3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  <c r="BW863" s="1"/>
      <c r="BX863" s="1"/>
      <c r="BY863" s="1"/>
      <c r="BZ863" s="1"/>
      <c r="CA863" s="1"/>
      <c r="CB863" s="1"/>
      <c r="CC863" s="1"/>
      <c r="CD863" s="1"/>
      <c r="CE863" s="1"/>
      <c r="CF863" s="1"/>
      <c r="CG863" s="1"/>
      <c r="CH863" s="1"/>
      <c r="CI863" s="1"/>
      <c r="CJ863" s="1"/>
      <c r="CK863" s="1"/>
      <c r="CL863" s="1"/>
      <c r="CM863" s="1"/>
      <c r="CN863" s="1"/>
      <c r="CO863" s="1"/>
      <c r="CP863" s="1"/>
      <c r="CQ863" s="1"/>
      <c r="CR863" s="1"/>
      <c r="CS863" s="1"/>
      <c r="CT863" s="1"/>
      <c r="CU863" s="1"/>
      <c r="CV863" s="1"/>
    </row>
    <row r="864" spans="1:100" x14ac:dyDescent="0.25">
      <c r="A864" s="1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14"/>
      <c r="M864" s="8"/>
      <c r="N864" s="3"/>
      <c r="O864" s="3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  <c r="BY864" s="1"/>
      <c r="BZ864" s="1"/>
      <c r="CA864" s="1"/>
      <c r="CB864" s="1"/>
      <c r="CC864" s="1"/>
      <c r="CD864" s="1"/>
      <c r="CE864" s="1"/>
      <c r="CF864" s="1"/>
      <c r="CG864" s="1"/>
      <c r="CH864" s="1"/>
      <c r="CI864" s="1"/>
      <c r="CJ864" s="1"/>
      <c r="CK864" s="1"/>
      <c r="CL864" s="1"/>
      <c r="CM864" s="1"/>
      <c r="CN864" s="1"/>
      <c r="CO864" s="1"/>
      <c r="CP864" s="1"/>
      <c r="CQ864" s="1"/>
      <c r="CR864" s="1"/>
      <c r="CS864" s="1"/>
      <c r="CT864" s="1"/>
      <c r="CU864" s="1"/>
      <c r="CV864" s="1"/>
    </row>
    <row r="865" spans="1:100" x14ac:dyDescent="0.25">
      <c r="A865" s="1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14"/>
      <c r="M865" s="8"/>
      <c r="N865" s="3"/>
      <c r="O865" s="3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  <c r="CD865" s="1"/>
      <c r="CE865" s="1"/>
      <c r="CF865" s="1"/>
      <c r="CG865" s="1"/>
      <c r="CH865" s="1"/>
      <c r="CI865" s="1"/>
      <c r="CJ865" s="1"/>
      <c r="CK865" s="1"/>
      <c r="CL865" s="1"/>
      <c r="CM865" s="1"/>
      <c r="CN865" s="1"/>
      <c r="CO865" s="1"/>
      <c r="CP865" s="1"/>
      <c r="CQ865" s="1"/>
      <c r="CR865" s="1"/>
      <c r="CS865" s="1"/>
      <c r="CT865" s="1"/>
      <c r="CU865" s="1"/>
      <c r="CV865" s="1"/>
    </row>
    <row r="866" spans="1:100" x14ac:dyDescent="0.25">
      <c r="A866" s="1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14"/>
      <c r="M866" s="8"/>
      <c r="N866" s="3"/>
      <c r="O866" s="3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  <c r="BY866" s="1"/>
      <c r="BZ866" s="1"/>
      <c r="CA866" s="1"/>
      <c r="CB866" s="1"/>
      <c r="CC866" s="1"/>
      <c r="CD866" s="1"/>
      <c r="CE866" s="1"/>
      <c r="CF866" s="1"/>
      <c r="CG866" s="1"/>
      <c r="CH866" s="1"/>
      <c r="CI866" s="1"/>
      <c r="CJ866" s="1"/>
      <c r="CK866" s="1"/>
      <c r="CL866" s="1"/>
      <c r="CM866" s="1"/>
      <c r="CN866" s="1"/>
      <c r="CO866" s="1"/>
      <c r="CP866" s="1"/>
      <c r="CQ866" s="1"/>
      <c r="CR866" s="1"/>
      <c r="CS866" s="1"/>
      <c r="CT866" s="1"/>
      <c r="CU866" s="1"/>
      <c r="CV866" s="1"/>
    </row>
    <row r="867" spans="1:100" x14ac:dyDescent="0.25">
      <c r="A867" s="1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14"/>
      <c r="M867" s="8"/>
      <c r="N867" s="3"/>
      <c r="O867" s="3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  <c r="BY867" s="1"/>
      <c r="BZ867" s="1"/>
      <c r="CA867" s="1"/>
      <c r="CB867" s="1"/>
      <c r="CC867" s="1"/>
      <c r="CD867" s="1"/>
      <c r="CE867" s="1"/>
      <c r="CF867" s="1"/>
      <c r="CG867" s="1"/>
      <c r="CH867" s="1"/>
      <c r="CI867" s="1"/>
      <c r="CJ867" s="1"/>
      <c r="CK867" s="1"/>
      <c r="CL867" s="1"/>
      <c r="CM867" s="1"/>
      <c r="CN867" s="1"/>
      <c r="CO867" s="1"/>
      <c r="CP867" s="1"/>
      <c r="CQ867" s="1"/>
      <c r="CR867" s="1"/>
      <c r="CS867" s="1"/>
      <c r="CT867" s="1"/>
      <c r="CU867" s="1"/>
      <c r="CV867" s="1"/>
    </row>
    <row r="868" spans="1:100" x14ac:dyDescent="0.25">
      <c r="A868" s="1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14"/>
      <c r="M868" s="8"/>
      <c r="N868" s="3"/>
      <c r="O868" s="3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  <c r="BY868" s="1"/>
      <c r="BZ868" s="1"/>
      <c r="CA868" s="1"/>
      <c r="CB868" s="1"/>
      <c r="CC868" s="1"/>
      <c r="CD868" s="1"/>
      <c r="CE868" s="1"/>
      <c r="CF868" s="1"/>
      <c r="CG868" s="1"/>
      <c r="CH868" s="1"/>
      <c r="CI868" s="1"/>
      <c r="CJ868" s="1"/>
      <c r="CK868" s="1"/>
      <c r="CL868" s="1"/>
      <c r="CM868" s="1"/>
      <c r="CN868" s="1"/>
      <c r="CO868" s="1"/>
      <c r="CP868" s="1"/>
      <c r="CQ868" s="1"/>
      <c r="CR868" s="1"/>
      <c r="CS868" s="1"/>
      <c r="CT868" s="1"/>
      <c r="CU868" s="1"/>
      <c r="CV868" s="1"/>
    </row>
    <row r="869" spans="1:100" x14ac:dyDescent="0.25">
      <c r="A869" s="1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14"/>
      <c r="M869" s="8"/>
      <c r="N869" s="3"/>
      <c r="O869" s="3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  <c r="CD869" s="1"/>
      <c r="CE869" s="1"/>
      <c r="CF869" s="1"/>
      <c r="CG869" s="1"/>
      <c r="CH869" s="1"/>
      <c r="CI869" s="1"/>
      <c r="CJ869" s="1"/>
      <c r="CK869" s="1"/>
      <c r="CL869" s="1"/>
      <c r="CM869" s="1"/>
      <c r="CN869" s="1"/>
      <c r="CO869" s="1"/>
      <c r="CP869" s="1"/>
      <c r="CQ869" s="1"/>
      <c r="CR869" s="1"/>
      <c r="CS869" s="1"/>
      <c r="CT869" s="1"/>
      <c r="CU869" s="1"/>
      <c r="CV869" s="1"/>
    </row>
    <row r="870" spans="1:100" x14ac:dyDescent="0.25">
      <c r="A870" s="1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14"/>
      <c r="M870" s="8"/>
      <c r="N870" s="3"/>
      <c r="O870" s="3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  <c r="CI870" s="1"/>
      <c r="CJ870" s="1"/>
      <c r="CK870" s="1"/>
      <c r="CL870" s="1"/>
      <c r="CM870" s="1"/>
      <c r="CN870" s="1"/>
      <c r="CO870" s="1"/>
      <c r="CP870" s="1"/>
      <c r="CQ870" s="1"/>
      <c r="CR870" s="1"/>
      <c r="CS870" s="1"/>
      <c r="CT870" s="1"/>
      <c r="CU870" s="1"/>
      <c r="CV870" s="1"/>
    </row>
    <row r="871" spans="1:100" x14ac:dyDescent="0.25">
      <c r="A871" s="1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14"/>
      <c r="M871" s="8"/>
      <c r="N871" s="3"/>
      <c r="O871" s="3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  <c r="CI871" s="1"/>
      <c r="CJ871" s="1"/>
      <c r="CK871" s="1"/>
      <c r="CL871" s="1"/>
      <c r="CM871" s="1"/>
      <c r="CN871" s="1"/>
      <c r="CO871" s="1"/>
      <c r="CP871" s="1"/>
      <c r="CQ871" s="1"/>
      <c r="CR871" s="1"/>
      <c r="CS871" s="1"/>
      <c r="CT871" s="1"/>
      <c r="CU871" s="1"/>
      <c r="CV871" s="1"/>
    </row>
    <row r="872" spans="1:100" x14ac:dyDescent="0.25">
      <c r="A872" s="1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14"/>
      <c r="M872" s="8"/>
      <c r="N872" s="3"/>
      <c r="O872" s="3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  <c r="CI872" s="1"/>
      <c r="CJ872" s="1"/>
      <c r="CK872" s="1"/>
      <c r="CL872" s="1"/>
      <c r="CM872" s="1"/>
      <c r="CN872" s="1"/>
      <c r="CO872" s="1"/>
      <c r="CP872" s="1"/>
      <c r="CQ872" s="1"/>
      <c r="CR872" s="1"/>
      <c r="CS872" s="1"/>
      <c r="CT872" s="1"/>
      <c r="CU872" s="1"/>
      <c r="CV872" s="1"/>
    </row>
    <row r="873" spans="1:100" x14ac:dyDescent="0.25">
      <c r="A873" s="1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14"/>
      <c r="M873" s="8"/>
      <c r="N873" s="3"/>
      <c r="O873" s="3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  <c r="CI873" s="1"/>
      <c r="CJ873" s="1"/>
      <c r="CK873" s="1"/>
      <c r="CL873" s="1"/>
      <c r="CM873" s="1"/>
      <c r="CN873" s="1"/>
      <c r="CO873" s="1"/>
      <c r="CP873" s="1"/>
      <c r="CQ873" s="1"/>
      <c r="CR873" s="1"/>
      <c r="CS873" s="1"/>
      <c r="CT873" s="1"/>
      <c r="CU873" s="1"/>
      <c r="CV873" s="1"/>
    </row>
    <row r="874" spans="1:100" x14ac:dyDescent="0.25">
      <c r="A874" s="1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14"/>
      <c r="M874" s="8"/>
      <c r="N874" s="3"/>
      <c r="O874" s="3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  <c r="CI874" s="1"/>
      <c r="CJ874" s="1"/>
      <c r="CK874" s="1"/>
      <c r="CL874" s="1"/>
      <c r="CM874" s="1"/>
      <c r="CN874" s="1"/>
      <c r="CO874" s="1"/>
      <c r="CP874" s="1"/>
      <c r="CQ874" s="1"/>
      <c r="CR874" s="1"/>
      <c r="CS874" s="1"/>
      <c r="CT874" s="1"/>
      <c r="CU874" s="1"/>
      <c r="CV874" s="1"/>
    </row>
    <row r="875" spans="1:100" x14ac:dyDescent="0.25">
      <c r="A875" s="1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14"/>
      <c r="M875" s="8"/>
      <c r="N875" s="3"/>
      <c r="O875" s="3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  <c r="CI875" s="1"/>
      <c r="CJ875" s="1"/>
      <c r="CK875" s="1"/>
      <c r="CL875" s="1"/>
      <c r="CM875" s="1"/>
      <c r="CN875" s="1"/>
      <c r="CO875" s="1"/>
      <c r="CP875" s="1"/>
      <c r="CQ875" s="1"/>
      <c r="CR875" s="1"/>
      <c r="CS875" s="1"/>
      <c r="CT875" s="1"/>
      <c r="CU875" s="1"/>
      <c r="CV875" s="1"/>
    </row>
    <row r="876" spans="1:100" x14ac:dyDescent="0.25">
      <c r="A876" s="1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14"/>
      <c r="M876" s="8"/>
      <c r="N876" s="3"/>
      <c r="O876" s="3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  <c r="CI876" s="1"/>
      <c r="CJ876" s="1"/>
      <c r="CK876" s="1"/>
      <c r="CL876" s="1"/>
      <c r="CM876" s="1"/>
      <c r="CN876" s="1"/>
      <c r="CO876" s="1"/>
      <c r="CP876" s="1"/>
      <c r="CQ876" s="1"/>
      <c r="CR876" s="1"/>
      <c r="CS876" s="1"/>
      <c r="CT876" s="1"/>
      <c r="CU876" s="1"/>
      <c r="CV876" s="1"/>
    </row>
    <row r="877" spans="1:100" x14ac:dyDescent="0.25">
      <c r="A877" s="1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14"/>
      <c r="M877" s="8"/>
      <c r="N877" s="3"/>
      <c r="O877" s="3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  <c r="CI877" s="1"/>
      <c r="CJ877" s="1"/>
      <c r="CK877" s="1"/>
      <c r="CL877" s="1"/>
      <c r="CM877" s="1"/>
      <c r="CN877" s="1"/>
      <c r="CO877" s="1"/>
      <c r="CP877" s="1"/>
      <c r="CQ877" s="1"/>
      <c r="CR877" s="1"/>
      <c r="CS877" s="1"/>
      <c r="CT877" s="1"/>
      <c r="CU877" s="1"/>
      <c r="CV877" s="1"/>
    </row>
    <row r="878" spans="1:100" x14ac:dyDescent="0.25">
      <c r="A878" s="1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14"/>
      <c r="M878" s="8"/>
      <c r="N878" s="3"/>
      <c r="O878" s="3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  <c r="CI878" s="1"/>
      <c r="CJ878" s="1"/>
      <c r="CK878" s="1"/>
      <c r="CL878" s="1"/>
      <c r="CM878" s="1"/>
      <c r="CN878" s="1"/>
      <c r="CO878" s="1"/>
      <c r="CP878" s="1"/>
      <c r="CQ878" s="1"/>
      <c r="CR878" s="1"/>
      <c r="CS878" s="1"/>
      <c r="CT878" s="1"/>
      <c r="CU878" s="1"/>
      <c r="CV878" s="1"/>
    </row>
    <row r="879" spans="1:100" x14ac:dyDescent="0.25">
      <c r="A879" s="1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14"/>
      <c r="M879" s="8"/>
      <c r="N879" s="3"/>
      <c r="O879" s="3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  <c r="CI879" s="1"/>
      <c r="CJ879" s="1"/>
      <c r="CK879" s="1"/>
      <c r="CL879" s="1"/>
      <c r="CM879" s="1"/>
      <c r="CN879" s="1"/>
      <c r="CO879" s="1"/>
      <c r="CP879" s="1"/>
      <c r="CQ879" s="1"/>
      <c r="CR879" s="1"/>
      <c r="CS879" s="1"/>
      <c r="CT879" s="1"/>
      <c r="CU879" s="1"/>
      <c r="CV879" s="1"/>
    </row>
    <row r="880" spans="1:100" x14ac:dyDescent="0.25">
      <c r="A880" s="1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14"/>
      <c r="M880" s="8"/>
      <c r="N880" s="3"/>
      <c r="O880" s="3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  <c r="CI880" s="1"/>
      <c r="CJ880" s="1"/>
      <c r="CK880" s="1"/>
      <c r="CL880" s="1"/>
      <c r="CM880" s="1"/>
      <c r="CN880" s="1"/>
      <c r="CO880" s="1"/>
      <c r="CP880" s="1"/>
      <c r="CQ880" s="1"/>
      <c r="CR880" s="1"/>
      <c r="CS880" s="1"/>
      <c r="CT880" s="1"/>
      <c r="CU880" s="1"/>
      <c r="CV880" s="1"/>
    </row>
    <row r="881" spans="1:100" x14ac:dyDescent="0.25">
      <c r="A881" s="1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14"/>
      <c r="M881" s="8"/>
      <c r="N881" s="3"/>
      <c r="O881" s="3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  <c r="CI881" s="1"/>
      <c r="CJ881" s="1"/>
      <c r="CK881" s="1"/>
      <c r="CL881" s="1"/>
      <c r="CM881" s="1"/>
      <c r="CN881" s="1"/>
      <c r="CO881" s="1"/>
      <c r="CP881" s="1"/>
      <c r="CQ881" s="1"/>
      <c r="CR881" s="1"/>
      <c r="CS881" s="1"/>
      <c r="CT881" s="1"/>
      <c r="CU881" s="1"/>
      <c r="CV881" s="1"/>
    </row>
    <row r="882" spans="1:100" x14ac:dyDescent="0.25">
      <c r="A882" s="1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14"/>
      <c r="M882" s="8"/>
      <c r="N882" s="3"/>
      <c r="O882" s="3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  <c r="CI882" s="1"/>
      <c r="CJ882" s="1"/>
      <c r="CK882" s="1"/>
      <c r="CL882" s="1"/>
      <c r="CM882" s="1"/>
      <c r="CN882" s="1"/>
      <c r="CO882" s="1"/>
      <c r="CP882" s="1"/>
      <c r="CQ882" s="1"/>
      <c r="CR882" s="1"/>
      <c r="CS882" s="1"/>
      <c r="CT882" s="1"/>
      <c r="CU882" s="1"/>
      <c r="CV882" s="1"/>
    </row>
    <row r="883" spans="1:100" x14ac:dyDescent="0.25">
      <c r="A883" s="1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14"/>
      <c r="M883" s="8"/>
      <c r="N883" s="3"/>
      <c r="O883" s="3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  <c r="CI883" s="1"/>
      <c r="CJ883" s="1"/>
      <c r="CK883" s="1"/>
      <c r="CL883" s="1"/>
      <c r="CM883" s="1"/>
      <c r="CN883" s="1"/>
      <c r="CO883" s="1"/>
      <c r="CP883" s="1"/>
      <c r="CQ883" s="1"/>
      <c r="CR883" s="1"/>
      <c r="CS883" s="1"/>
      <c r="CT883" s="1"/>
      <c r="CU883" s="1"/>
      <c r="CV883" s="1"/>
    </row>
    <row r="884" spans="1:100" x14ac:dyDescent="0.25">
      <c r="A884" s="1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14"/>
      <c r="M884" s="8"/>
      <c r="N884" s="3"/>
      <c r="O884" s="3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  <c r="CI884" s="1"/>
      <c r="CJ884" s="1"/>
      <c r="CK884" s="1"/>
      <c r="CL884" s="1"/>
      <c r="CM884" s="1"/>
      <c r="CN884" s="1"/>
      <c r="CO884" s="1"/>
      <c r="CP884" s="1"/>
      <c r="CQ884" s="1"/>
      <c r="CR884" s="1"/>
      <c r="CS884" s="1"/>
      <c r="CT884" s="1"/>
      <c r="CU884" s="1"/>
      <c r="CV884" s="1"/>
    </row>
    <row r="885" spans="1:100" x14ac:dyDescent="0.25">
      <c r="A885" s="1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14"/>
      <c r="M885" s="8"/>
      <c r="N885" s="3"/>
      <c r="O885" s="3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  <c r="CI885" s="1"/>
      <c r="CJ885" s="1"/>
      <c r="CK885" s="1"/>
      <c r="CL885" s="1"/>
      <c r="CM885" s="1"/>
      <c r="CN885" s="1"/>
      <c r="CO885" s="1"/>
      <c r="CP885" s="1"/>
      <c r="CQ885" s="1"/>
      <c r="CR885" s="1"/>
      <c r="CS885" s="1"/>
      <c r="CT885" s="1"/>
      <c r="CU885" s="1"/>
      <c r="CV885" s="1"/>
    </row>
    <row r="886" spans="1:100" x14ac:dyDescent="0.25">
      <c r="A886" s="1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14"/>
      <c r="M886" s="8"/>
      <c r="N886" s="3"/>
      <c r="O886" s="3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  <c r="CI886" s="1"/>
      <c r="CJ886" s="1"/>
      <c r="CK886" s="1"/>
      <c r="CL886" s="1"/>
      <c r="CM886" s="1"/>
      <c r="CN886" s="1"/>
      <c r="CO886" s="1"/>
      <c r="CP886" s="1"/>
      <c r="CQ886" s="1"/>
      <c r="CR886" s="1"/>
      <c r="CS886" s="1"/>
      <c r="CT886" s="1"/>
      <c r="CU886" s="1"/>
      <c r="CV886" s="1"/>
    </row>
    <row r="887" spans="1:100" x14ac:dyDescent="0.25">
      <c r="A887" s="1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14"/>
      <c r="M887" s="8"/>
      <c r="N887" s="3"/>
      <c r="O887" s="3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  <c r="CI887" s="1"/>
      <c r="CJ887" s="1"/>
      <c r="CK887" s="1"/>
      <c r="CL887" s="1"/>
      <c r="CM887" s="1"/>
      <c r="CN887" s="1"/>
      <c r="CO887" s="1"/>
      <c r="CP887" s="1"/>
      <c r="CQ887" s="1"/>
      <c r="CR887" s="1"/>
      <c r="CS887" s="1"/>
      <c r="CT887" s="1"/>
      <c r="CU887" s="1"/>
      <c r="CV887" s="1"/>
    </row>
    <row r="888" spans="1:100" x14ac:dyDescent="0.25">
      <c r="A888" s="1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14"/>
      <c r="M888" s="8"/>
      <c r="N888" s="3"/>
      <c r="O888" s="3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  <c r="CI888" s="1"/>
      <c r="CJ888" s="1"/>
      <c r="CK888" s="1"/>
      <c r="CL888" s="1"/>
      <c r="CM888" s="1"/>
      <c r="CN888" s="1"/>
      <c r="CO888" s="1"/>
      <c r="CP888" s="1"/>
      <c r="CQ888" s="1"/>
      <c r="CR888" s="1"/>
      <c r="CS888" s="1"/>
      <c r="CT888" s="1"/>
      <c r="CU888" s="1"/>
      <c r="CV888" s="1"/>
    </row>
    <row r="889" spans="1:100" x14ac:dyDescent="0.25">
      <c r="A889" s="1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14"/>
      <c r="M889" s="8"/>
      <c r="N889" s="3"/>
      <c r="O889" s="3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  <c r="CD889" s="1"/>
      <c r="CE889" s="1"/>
      <c r="CF889" s="1"/>
      <c r="CG889" s="1"/>
      <c r="CH889" s="1"/>
      <c r="CI889" s="1"/>
      <c r="CJ889" s="1"/>
      <c r="CK889" s="1"/>
      <c r="CL889" s="1"/>
      <c r="CM889" s="1"/>
      <c r="CN889" s="1"/>
      <c r="CO889" s="1"/>
      <c r="CP889" s="1"/>
      <c r="CQ889" s="1"/>
      <c r="CR889" s="1"/>
      <c r="CS889" s="1"/>
      <c r="CT889" s="1"/>
      <c r="CU889" s="1"/>
      <c r="CV889" s="1"/>
    </row>
    <row r="890" spans="1:100" x14ac:dyDescent="0.25">
      <c r="A890" s="1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14"/>
      <c r="M890" s="8"/>
      <c r="N890" s="3"/>
      <c r="O890" s="3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  <c r="BY890" s="1"/>
      <c r="BZ890" s="1"/>
      <c r="CA890" s="1"/>
      <c r="CB890" s="1"/>
      <c r="CC890" s="1"/>
      <c r="CD890" s="1"/>
      <c r="CE890" s="1"/>
      <c r="CF890" s="1"/>
      <c r="CG890" s="1"/>
      <c r="CH890" s="1"/>
      <c r="CI890" s="1"/>
      <c r="CJ890" s="1"/>
      <c r="CK890" s="1"/>
      <c r="CL890" s="1"/>
      <c r="CM890" s="1"/>
      <c r="CN890" s="1"/>
      <c r="CO890" s="1"/>
      <c r="CP890" s="1"/>
      <c r="CQ890" s="1"/>
      <c r="CR890" s="1"/>
      <c r="CS890" s="1"/>
      <c r="CT890" s="1"/>
      <c r="CU890" s="1"/>
      <c r="CV890" s="1"/>
    </row>
    <row r="891" spans="1:100" x14ac:dyDescent="0.25">
      <c r="A891" s="1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14"/>
      <c r="M891" s="8"/>
      <c r="N891" s="3"/>
      <c r="O891" s="3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  <c r="BY891" s="1"/>
      <c r="BZ891" s="1"/>
      <c r="CA891" s="1"/>
      <c r="CB891" s="1"/>
      <c r="CC891" s="1"/>
      <c r="CD891" s="1"/>
      <c r="CE891" s="1"/>
      <c r="CF891" s="1"/>
      <c r="CG891" s="1"/>
      <c r="CH891" s="1"/>
      <c r="CI891" s="1"/>
      <c r="CJ891" s="1"/>
      <c r="CK891" s="1"/>
      <c r="CL891" s="1"/>
      <c r="CM891" s="1"/>
      <c r="CN891" s="1"/>
      <c r="CO891" s="1"/>
      <c r="CP891" s="1"/>
      <c r="CQ891" s="1"/>
      <c r="CR891" s="1"/>
      <c r="CS891" s="1"/>
      <c r="CT891" s="1"/>
      <c r="CU891" s="1"/>
      <c r="CV891" s="1"/>
    </row>
    <row r="892" spans="1:100" x14ac:dyDescent="0.25">
      <c r="A892" s="1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14"/>
      <c r="M892" s="8"/>
      <c r="N892" s="3"/>
      <c r="O892" s="3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  <c r="BY892" s="1"/>
      <c r="BZ892" s="1"/>
      <c r="CA892" s="1"/>
      <c r="CB892" s="1"/>
      <c r="CC892" s="1"/>
      <c r="CD892" s="1"/>
      <c r="CE892" s="1"/>
      <c r="CF892" s="1"/>
      <c r="CG892" s="1"/>
      <c r="CH892" s="1"/>
      <c r="CI892" s="1"/>
      <c r="CJ892" s="1"/>
      <c r="CK892" s="1"/>
      <c r="CL892" s="1"/>
      <c r="CM892" s="1"/>
      <c r="CN892" s="1"/>
      <c r="CO892" s="1"/>
      <c r="CP892" s="1"/>
      <c r="CQ892" s="1"/>
      <c r="CR892" s="1"/>
      <c r="CS892" s="1"/>
      <c r="CT892" s="1"/>
      <c r="CU892" s="1"/>
      <c r="CV892" s="1"/>
    </row>
    <row r="893" spans="1:100" x14ac:dyDescent="0.25">
      <c r="A893" s="1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14"/>
      <c r="M893" s="8"/>
      <c r="N893" s="3"/>
      <c r="O893" s="3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  <c r="CD893" s="1"/>
      <c r="CE893" s="1"/>
      <c r="CF893" s="1"/>
      <c r="CG893" s="1"/>
      <c r="CH893" s="1"/>
      <c r="CI893" s="1"/>
      <c r="CJ893" s="1"/>
      <c r="CK893" s="1"/>
      <c r="CL893" s="1"/>
      <c r="CM893" s="1"/>
      <c r="CN893" s="1"/>
      <c r="CO893" s="1"/>
      <c r="CP893" s="1"/>
      <c r="CQ893" s="1"/>
      <c r="CR893" s="1"/>
      <c r="CS893" s="1"/>
      <c r="CT893" s="1"/>
      <c r="CU893" s="1"/>
      <c r="CV893" s="1"/>
    </row>
    <row r="894" spans="1:100" x14ac:dyDescent="0.25">
      <c r="A894" s="1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14"/>
      <c r="M894" s="8"/>
      <c r="N894" s="3"/>
      <c r="O894" s="3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  <c r="BW894" s="1"/>
      <c r="BX894" s="1"/>
      <c r="BY894" s="1"/>
      <c r="BZ894" s="1"/>
      <c r="CA894" s="1"/>
      <c r="CB894" s="1"/>
      <c r="CC894" s="1"/>
      <c r="CD894" s="1"/>
      <c r="CE894" s="1"/>
      <c r="CF894" s="1"/>
      <c r="CG894" s="1"/>
      <c r="CH894" s="1"/>
      <c r="CI894" s="1"/>
      <c r="CJ894" s="1"/>
      <c r="CK894" s="1"/>
      <c r="CL894" s="1"/>
      <c r="CM894" s="1"/>
      <c r="CN894" s="1"/>
      <c r="CO894" s="1"/>
      <c r="CP894" s="1"/>
      <c r="CQ894" s="1"/>
      <c r="CR894" s="1"/>
      <c r="CS894" s="1"/>
      <c r="CT894" s="1"/>
      <c r="CU894" s="1"/>
      <c r="CV894" s="1"/>
    </row>
    <row r="895" spans="1:100" x14ac:dyDescent="0.25">
      <c r="A895" s="1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14"/>
      <c r="M895" s="8"/>
      <c r="N895" s="3"/>
      <c r="O895" s="3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  <c r="BW895" s="1"/>
      <c r="BX895" s="1"/>
      <c r="BY895" s="1"/>
      <c r="BZ895" s="1"/>
      <c r="CA895" s="1"/>
      <c r="CB895" s="1"/>
      <c r="CC895" s="1"/>
      <c r="CD895" s="1"/>
      <c r="CE895" s="1"/>
      <c r="CF895" s="1"/>
      <c r="CG895" s="1"/>
      <c r="CH895" s="1"/>
      <c r="CI895" s="1"/>
      <c r="CJ895" s="1"/>
      <c r="CK895" s="1"/>
      <c r="CL895" s="1"/>
      <c r="CM895" s="1"/>
      <c r="CN895" s="1"/>
      <c r="CO895" s="1"/>
      <c r="CP895" s="1"/>
      <c r="CQ895" s="1"/>
      <c r="CR895" s="1"/>
      <c r="CS895" s="1"/>
      <c r="CT895" s="1"/>
      <c r="CU895" s="1"/>
      <c r="CV895" s="1"/>
    </row>
    <row r="896" spans="1:100" x14ac:dyDescent="0.25">
      <c r="A896" s="1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14"/>
      <c r="M896" s="8"/>
      <c r="N896" s="3"/>
      <c r="O896" s="3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  <c r="BW896" s="1"/>
      <c r="BX896" s="1"/>
      <c r="BY896" s="1"/>
      <c r="BZ896" s="1"/>
      <c r="CA896" s="1"/>
      <c r="CB896" s="1"/>
      <c r="CC896" s="1"/>
      <c r="CD896" s="1"/>
      <c r="CE896" s="1"/>
      <c r="CF896" s="1"/>
      <c r="CG896" s="1"/>
      <c r="CH896" s="1"/>
      <c r="CI896" s="1"/>
      <c r="CJ896" s="1"/>
      <c r="CK896" s="1"/>
      <c r="CL896" s="1"/>
      <c r="CM896" s="1"/>
      <c r="CN896" s="1"/>
      <c r="CO896" s="1"/>
      <c r="CP896" s="1"/>
      <c r="CQ896" s="1"/>
      <c r="CR896" s="1"/>
      <c r="CS896" s="1"/>
      <c r="CT896" s="1"/>
      <c r="CU896" s="1"/>
      <c r="CV896" s="1"/>
    </row>
    <row r="897" spans="1:100" x14ac:dyDescent="0.25">
      <c r="A897" s="1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14"/>
      <c r="M897" s="8"/>
      <c r="N897" s="3"/>
      <c r="O897" s="3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  <c r="BW897" s="1"/>
      <c r="BX897" s="1"/>
      <c r="BY897" s="1"/>
      <c r="BZ897" s="1"/>
      <c r="CA897" s="1"/>
      <c r="CB897" s="1"/>
      <c r="CC897" s="1"/>
      <c r="CD897" s="1"/>
      <c r="CE897" s="1"/>
      <c r="CF897" s="1"/>
      <c r="CG897" s="1"/>
      <c r="CH897" s="1"/>
      <c r="CI897" s="1"/>
      <c r="CJ897" s="1"/>
      <c r="CK897" s="1"/>
      <c r="CL897" s="1"/>
      <c r="CM897" s="1"/>
      <c r="CN897" s="1"/>
      <c r="CO897" s="1"/>
      <c r="CP897" s="1"/>
      <c r="CQ897" s="1"/>
      <c r="CR897" s="1"/>
      <c r="CS897" s="1"/>
      <c r="CT897" s="1"/>
      <c r="CU897" s="1"/>
      <c r="CV897" s="1"/>
    </row>
    <row r="898" spans="1:100" x14ac:dyDescent="0.25">
      <c r="A898" s="1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14"/>
      <c r="M898" s="8"/>
      <c r="N898" s="3"/>
      <c r="O898" s="3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  <c r="BY898" s="1"/>
      <c r="BZ898" s="1"/>
      <c r="CA898" s="1"/>
      <c r="CB898" s="1"/>
      <c r="CC898" s="1"/>
      <c r="CD898" s="1"/>
      <c r="CE898" s="1"/>
      <c r="CF898" s="1"/>
      <c r="CG898" s="1"/>
      <c r="CH898" s="1"/>
      <c r="CI898" s="1"/>
      <c r="CJ898" s="1"/>
      <c r="CK898" s="1"/>
      <c r="CL898" s="1"/>
      <c r="CM898" s="1"/>
      <c r="CN898" s="1"/>
      <c r="CO898" s="1"/>
      <c r="CP898" s="1"/>
      <c r="CQ898" s="1"/>
      <c r="CR898" s="1"/>
      <c r="CS898" s="1"/>
      <c r="CT898" s="1"/>
      <c r="CU898" s="1"/>
      <c r="CV898" s="1"/>
    </row>
    <row r="899" spans="1:100" x14ac:dyDescent="0.25">
      <c r="A899" s="1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14"/>
      <c r="M899" s="8"/>
      <c r="N899" s="3"/>
      <c r="O899" s="3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  <c r="BW899" s="1"/>
      <c r="BX899" s="1"/>
      <c r="BY899" s="1"/>
      <c r="BZ899" s="1"/>
      <c r="CA899" s="1"/>
      <c r="CB899" s="1"/>
      <c r="CC899" s="1"/>
      <c r="CD899" s="1"/>
      <c r="CE899" s="1"/>
      <c r="CF899" s="1"/>
      <c r="CG899" s="1"/>
      <c r="CH899" s="1"/>
      <c r="CI899" s="1"/>
      <c r="CJ899" s="1"/>
      <c r="CK899" s="1"/>
      <c r="CL899" s="1"/>
      <c r="CM899" s="1"/>
      <c r="CN899" s="1"/>
      <c r="CO899" s="1"/>
      <c r="CP899" s="1"/>
      <c r="CQ899" s="1"/>
      <c r="CR899" s="1"/>
      <c r="CS899" s="1"/>
      <c r="CT899" s="1"/>
      <c r="CU899" s="1"/>
      <c r="CV899" s="1"/>
    </row>
    <row r="900" spans="1:100" x14ac:dyDescent="0.25">
      <c r="A900" s="1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14"/>
      <c r="M900" s="8"/>
      <c r="N900" s="3"/>
      <c r="O900" s="3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  <c r="BV900" s="1"/>
      <c r="BW900" s="1"/>
      <c r="BX900" s="1"/>
      <c r="BY900" s="1"/>
      <c r="BZ900" s="1"/>
      <c r="CA900" s="1"/>
      <c r="CB900" s="1"/>
      <c r="CC900" s="1"/>
      <c r="CD900" s="1"/>
      <c r="CE900" s="1"/>
      <c r="CF900" s="1"/>
      <c r="CG900" s="1"/>
      <c r="CH900" s="1"/>
      <c r="CI900" s="1"/>
      <c r="CJ900" s="1"/>
      <c r="CK900" s="1"/>
      <c r="CL900" s="1"/>
      <c r="CM900" s="1"/>
      <c r="CN900" s="1"/>
      <c r="CO900" s="1"/>
      <c r="CP900" s="1"/>
      <c r="CQ900" s="1"/>
      <c r="CR900" s="1"/>
      <c r="CS900" s="1"/>
      <c r="CT900" s="1"/>
      <c r="CU900" s="1"/>
      <c r="CV900" s="1"/>
    </row>
    <row r="901" spans="1:100" x14ac:dyDescent="0.25">
      <c r="A901" s="1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14"/>
      <c r="M901" s="8"/>
      <c r="N901" s="3"/>
      <c r="O901" s="3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  <c r="BP901" s="1"/>
      <c r="BQ901" s="1"/>
      <c r="BR901" s="1"/>
      <c r="BS901" s="1"/>
      <c r="BT901" s="1"/>
      <c r="BU901" s="1"/>
      <c r="BV901" s="1"/>
      <c r="BW901" s="1"/>
      <c r="BX901" s="1"/>
      <c r="BY901" s="1"/>
      <c r="BZ901" s="1"/>
      <c r="CA901" s="1"/>
      <c r="CB901" s="1"/>
      <c r="CC901" s="1"/>
      <c r="CD901" s="1"/>
      <c r="CE901" s="1"/>
      <c r="CF901" s="1"/>
      <c r="CG901" s="1"/>
      <c r="CH901" s="1"/>
      <c r="CI901" s="1"/>
      <c r="CJ901" s="1"/>
      <c r="CK901" s="1"/>
      <c r="CL901" s="1"/>
      <c r="CM901" s="1"/>
      <c r="CN901" s="1"/>
      <c r="CO901" s="1"/>
      <c r="CP901" s="1"/>
      <c r="CQ901" s="1"/>
      <c r="CR901" s="1"/>
      <c r="CS901" s="1"/>
      <c r="CT901" s="1"/>
      <c r="CU901" s="1"/>
      <c r="CV901" s="1"/>
    </row>
    <row r="902" spans="1:100" x14ac:dyDescent="0.25">
      <c r="A902" s="1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14"/>
      <c r="M902" s="8"/>
      <c r="N902" s="3"/>
      <c r="O902" s="3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  <c r="BP902" s="1"/>
      <c r="BQ902" s="1"/>
      <c r="BR902" s="1"/>
      <c r="BS902" s="1"/>
      <c r="BT902" s="1"/>
      <c r="BU902" s="1"/>
      <c r="BV902" s="1"/>
      <c r="BW902" s="1"/>
      <c r="BX902" s="1"/>
      <c r="BY902" s="1"/>
      <c r="BZ902" s="1"/>
      <c r="CA902" s="1"/>
      <c r="CB902" s="1"/>
      <c r="CC902" s="1"/>
      <c r="CD902" s="1"/>
      <c r="CE902" s="1"/>
      <c r="CF902" s="1"/>
      <c r="CG902" s="1"/>
      <c r="CH902" s="1"/>
      <c r="CI902" s="1"/>
      <c r="CJ902" s="1"/>
      <c r="CK902" s="1"/>
      <c r="CL902" s="1"/>
      <c r="CM902" s="1"/>
      <c r="CN902" s="1"/>
      <c r="CO902" s="1"/>
      <c r="CP902" s="1"/>
      <c r="CQ902" s="1"/>
      <c r="CR902" s="1"/>
      <c r="CS902" s="1"/>
      <c r="CT902" s="1"/>
      <c r="CU902" s="1"/>
      <c r="CV902" s="1"/>
    </row>
    <row r="903" spans="1:100" x14ac:dyDescent="0.25">
      <c r="A903" s="1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14"/>
      <c r="M903" s="8"/>
      <c r="N903" s="3"/>
      <c r="O903" s="3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  <c r="BP903" s="1"/>
      <c r="BQ903" s="1"/>
      <c r="BR903" s="1"/>
      <c r="BS903" s="1"/>
      <c r="BT903" s="1"/>
      <c r="BU903" s="1"/>
      <c r="BV903" s="1"/>
      <c r="BW903" s="1"/>
      <c r="BX903" s="1"/>
      <c r="BY903" s="1"/>
      <c r="BZ903" s="1"/>
      <c r="CA903" s="1"/>
      <c r="CB903" s="1"/>
      <c r="CC903" s="1"/>
      <c r="CD903" s="1"/>
      <c r="CE903" s="1"/>
      <c r="CF903" s="1"/>
      <c r="CG903" s="1"/>
      <c r="CH903" s="1"/>
      <c r="CI903" s="1"/>
      <c r="CJ903" s="1"/>
      <c r="CK903" s="1"/>
      <c r="CL903" s="1"/>
      <c r="CM903" s="1"/>
      <c r="CN903" s="1"/>
      <c r="CO903" s="1"/>
      <c r="CP903" s="1"/>
      <c r="CQ903" s="1"/>
      <c r="CR903" s="1"/>
      <c r="CS903" s="1"/>
      <c r="CT903" s="1"/>
      <c r="CU903" s="1"/>
      <c r="CV903" s="1"/>
    </row>
    <row r="904" spans="1:100" x14ac:dyDescent="0.25">
      <c r="A904" s="1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14"/>
      <c r="M904" s="8"/>
      <c r="N904" s="3"/>
      <c r="O904" s="3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  <c r="BP904" s="1"/>
      <c r="BQ904" s="1"/>
      <c r="BR904" s="1"/>
      <c r="BS904" s="1"/>
      <c r="BT904" s="1"/>
      <c r="BU904" s="1"/>
      <c r="BV904" s="1"/>
      <c r="BW904" s="1"/>
      <c r="BX904" s="1"/>
      <c r="BY904" s="1"/>
      <c r="BZ904" s="1"/>
      <c r="CA904" s="1"/>
      <c r="CB904" s="1"/>
      <c r="CC904" s="1"/>
      <c r="CD904" s="1"/>
      <c r="CE904" s="1"/>
      <c r="CF904" s="1"/>
      <c r="CG904" s="1"/>
      <c r="CH904" s="1"/>
      <c r="CI904" s="1"/>
      <c r="CJ904" s="1"/>
      <c r="CK904" s="1"/>
      <c r="CL904" s="1"/>
      <c r="CM904" s="1"/>
      <c r="CN904" s="1"/>
      <c r="CO904" s="1"/>
      <c r="CP904" s="1"/>
      <c r="CQ904" s="1"/>
      <c r="CR904" s="1"/>
      <c r="CS904" s="1"/>
      <c r="CT904" s="1"/>
      <c r="CU904" s="1"/>
      <c r="CV904" s="1"/>
    </row>
    <row r="905" spans="1:100" x14ac:dyDescent="0.25">
      <c r="A905" s="1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14"/>
      <c r="M905" s="8"/>
      <c r="N905" s="3"/>
      <c r="O905" s="3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  <c r="BO905" s="1"/>
      <c r="BP905" s="1"/>
      <c r="BQ905" s="1"/>
      <c r="BR905" s="1"/>
      <c r="BS905" s="1"/>
      <c r="BT905" s="1"/>
      <c r="BU905" s="1"/>
      <c r="BV905" s="1"/>
      <c r="BW905" s="1"/>
      <c r="BX905" s="1"/>
      <c r="BY905" s="1"/>
      <c r="BZ905" s="1"/>
      <c r="CA905" s="1"/>
      <c r="CB905" s="1"/>
      <c r="CC905" s="1"/>
      <c r="CD905" s="1"/>
      <c r="CE905" s="1"/>
      <c r="CF905" s="1"/>
      <c r="CG905" s="1"/>
      <c r="CH905" s="1"/>
      <c r="CI905" s="1"/>
      <c r="CJ905" s="1"/>
      <c r="CK905" s="1"/>
      <c r="CL905" s="1"/>
      <c r="CM905" s="1"/>
      <c r="CN905" s="1"/>
      <c r="CO905" s="1"/>
      <c r="CP905" s="1"/>
      <c r="CQ905" s="1"/>
      <c r="CR905" s="1"/>
      <c r="CS905" s="1"/>
      <c r="CT905" s="1"/>
      <c r="CU905" s="1"/>
      <c r="CV905" s="1"/>
    </row>
    <row r="906" spans="1:100" x14ac:dyDescent="0.25">
      <c r="A906" s="1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14"/>
      <c r="M906" s="8"/>
      <c r="N906" s="3"/>
      <c r="O906" s="3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  <c r="BO906" s="1"/>
      <c r="BP906" s="1"/>
      <c r="BQ906" s="1"/>
      <c r="BR906" s="1"/>
      <c r="BS906" s="1"/>
      <c r="BT906" s="1"/>
      <c r="BU906" s="1"/>
      <c r="BV906" s="1"/>
      <c r="BW906" s="1"/>
      <c r="BX906" s="1"/>
      <c r="BY906" s="1"/>
      <c r="BZ906" s="1"/>
      <c r="CA906" s="1"/>
      <c r="CB906" s="1"/>
      <c r="CC906" s="1"/>
      <c r="CD906" s="1"/>
      <c r="CE906" s="1"/>
      <c r="CF906" s="1"/>
      <c r="CG906" s="1"/>
      <c r="CH906" s="1"/>
      <c r="CI906" s="1"/>
      <c r="CJ906" s="1"/>
      <c r="CK906" s="1"/>
      <c r="CL906" s="1"/>
      <c r="CM906" s="1"/>
      <c r="CN906" s="1"/>
      <c r="CO906" s="1"/>
      <c r="CP906" s="1"/>
      <c r="CQ906" s="1"/>
      <c r="CR906" s="1"/>
      <c r="CS906" s="1"/>
      <c r="CT906" s="1"/>
      <c r="CU906" s="1"/>
      <c r="CV906" s="1"/>
    </row>
    <row r="907" spans="1:100" x14ac:dyDescent="0.25">
      <c r="A907" s="1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14"/>
      <c r="M907" s="8"/>
      <c r="N907" s="3"/>
      <c r="O907" s="3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  <c r="BV907" s="1"/>
      <c r="BW907" s="1"/>
      <c r="BX907" s="1"/>
      <c r="BY907" s="1"/>
      <c r="BZ907" s="1"/>
      <c r="CA907" s="1"/>
      <c r="CB907" s="1"/>
      <c r="CC907" s="1"/>
      <c r="CD907" s="1"/>
      <c r="CE907" s="1"/>
      <c r="CF907" s="1"/>
      <c r="CG907" s="1"/>
      <c r="CH907" s="1"/>
      <c r="CI907" s="1"/>
      <c r="CJ907" s="1"/>
      <c r="CK907" s="1"/>
      <c r="CL907" s="1"/>
      <c r="CM907" s="1"/>
      <c r="CN907" s="1"/>
      <c r="CO907" s="1"/>
      <c r="CP907" s="1"/>
      <c r="CQ907" s="1"/>
      <c r="CR907" s="1"/>
      <c r="CS907" s="1"/>
      <c r="CT907" s="1"/>
      <c r="CU907" s="1"/>
      <c r="CV907" s="1"/>
    </row>
    <row r="908" spans="1:100" x14ac:dyDescent="0.25">
      <c r="A908" s="1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14"/>
      <c r="M908" s="8"/>
      <c r="N908" s="3"/>
      <c r="O908" s="3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  <c r="BY908" s="1"/>
      <c r="BZ908" s="1"/>
      <c r="CA908" s="1"/>
      <c r="CB908" s="1"/>
      <c r="CC908" s="1"/>
      <c r="CD908" s="1"/>
      <c r="CE908" s="1"/>
      <c r="CF908" s="1"/>
      <c r="CG908" s="1"/>
      <c r="CH908" s="1"/>
      <c r="CI908" s="1"/>
      <c r="CJ908" s="1"/>
      <c r="CK908" s="1"/>
      <c r="CL908" s="1"/>
      <c r="CM908" s="1"/>
      <c r="CN908" s="1"/>
      <c r="CO908" s="1"/>
      <c r="CP908" s="1"/>
      <c r="CQ908" s="1"/>
      <c r="CR908" s="1"/>
      <c r="CS908" s="1"/>
      <c r="CT908" s="1"/>
      <c r="CU908" s="1"/>
      <c r="CV908" s="1"/>
    </row>
    <row r="909" spans="1:100" x14ac:dyDescent="0.25">
      <c r="A909" s="1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14"/>
      <c r="M909" s="8"/>
      <c r="N909" s="3"/>
      <c r="O909" s="3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  <c r="BY909" s="1"/>
      <c r="BZ909" s="1"/>
      <c r="CA909" s="1"/>
      <c r="CB909" s="1"/>
      <c r="CC909" s="1"/>
      <c r="CD909" s="1"/>
      <c r="CE909" s="1"/>
      <c r="CF909" s="1"/>
      <c r="CG909" s="1"/>
      <c r="CH909" s="1"/>
      <c r="CI909" s="1"/>
      <c r="CJ909" s="1"/>
      <c r="CK909" s="1"/>
      <c r="CL909" s="1"/>
      <c r="CM909" s="1"/>
      <c r="CN909" s="1"/>
      <c r="CO909" s="1"/>
      <c r="CP909" s="1"/>
      <c r="CQ909" s="1"/>
      <c r="CR909" s="1"/>
      <c r="CS909" s="1"/>
      <c r="CT909" s="1"/>
      <c r="CU909" s="1"/>
      <c r="CV909" s="1"/>
    </row>
    <row r="910" spans="1:100" x14ac:dyDescent="0.25">
      <c r="A910" s="1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14"/>
      <c r="M910" s="8"/>
      <c r="N910" s="3"/>
      <c r="O910" s="3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  <c r="CD910" s="1"/>
      <c r="CE910" s="1"/>
      <c r="CF910" s="1"/>
      <c r="CG910" s="1"/>
      <c r="CH910" s="1"/>
      <c r="CI910" s="1"/>
      <c r="CJ910" s="1"/>
      <c r="CK910" s="1"/>
      <c r="CL910" s="1"/>
      <c r="CM910" s="1"/>
      <c r="CN910" s="1"/>
      <c r="CO910" s="1"/>
      <c r="CP910" s="1"/>
      <c r="CQ910" s="1"/>
      <c r="CR910" s="1"/>
      <c r="CS910" s="1"/>
      <c r="CT910" s="1"/>
      <c r="CU910" s="1"/>
      <c r="CV910" s="1"/>
    </row>
    <row r="911" spans="1:100" x14ac:dyDescent="0.25">
      <c r="A911" s="1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14"/>
      <c r="M911" s="8"/>
      <c r="N911" s="3"/>
      <c r="O911" s="3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  <c r="BY911" s="1"/>
      <c r="BZ911" s="1"/>
      <c r="CA911" s="1"/>
      <c r="CB911" s="1"/>
      <c r="CC911" s="1"/>
      <c r="CD911" s="1"/>
      <c r="CE911" s="1"/>
      <c r="CF911" s="1"/>
      <c r="CG911" s="1"/>
      <c r="CH911" s="1"/>
      <c r="CI911" s="1"/>
      <c r="CJ911" s="1"/>
      <c r="CK911" s="1"/>
      <c r="CL911" s="1"/>
      <c r="CM911" s="1"/>
      <c r="CN911" s="1"/>
      <c r="CO911" s="1"/>
      <c r="CP911" s="1"/>
      <c r="CQ911" s="1"/>
      <c r="CR911" s="1"/>
      <c r="CS911" s="1"/>
      <c r="CT911" s="1"/>
      <c r="CU911" s="1"/>
      <c r="CV911" s="1"/>
    </row>
    <row r="912" spans="1:100" x14ac:dyDescent="0.25">
      <c r="A912" s="1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14"/>
      <c r="M912" s="8"/>
      <c r="N912" s="3"/>
      <c r="O912" s="3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  <c r="CI912" s="1"/>
      <c r="CJ912" s="1"/>
      <c r="CK912" s="1"/>
      <c r="CL912" s="1"/>
      <c r="CM912" s="1"/>
      <c r="CN912" s="1"/>
      <c r="CO912" s="1"/>
      <c r="CP912" s="1"/>
      <c r="CQ912" s="1"/>
      <c r="CR912" s="1"/>
      <c r="CS912" s="1"/>
      <c r="CT912" s="1"/>
      <c r="CU912" s="1"/>
      <c r="CV912" s="1"/>
    </row>
    <row r="913" spans="1:100" x14ac:dyDescent="0.25">
      <c r="A913" s="1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14"/>
      <c r="M913" s="8"/>
      <c r="N913" s="3"/>
      <c r="O913" s="3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  <c r="CI913" s="1"/>
      <c r="CJ913" s="1"/>
      <c r="CK913" s="1"/>
      <c r="CL913" s="1"/>
      <c r="CM913" s="1"/>
      <c r="CN913" s="1"/>
      <c r="CO913" s="1"/>
      <c r="CP913" s="1"/>
      <c r="CQ913" s="1"/>
      <c r="CR913" s="1"/>
      <c r="CS913" s="1"/>
      <c r="CT913" s="1"/>
      <c r="CU913" s="1"/>
      <c r="CV913" s="1"/>
    </row>
    <row r="914" spans="1:100" x14ac:dyDescent="0.25">
      <c r="A914" s="1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14"/>
      <c r="M914" s="8"/>
      <c r="N914" s="3"/>
      <c r="O914" s="3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  <c r="CI914" s="1"/>
      <c r="CJ914" s="1"/>
      <c r="CK914" s="1"/>
      <c r="CL914" s="1"/>
      <c r="CM914" s="1"/>
      <c r="CN914" s="1"/>
      <c r="CO914" s="1"/>
      <c r="CP914" s="1"/>
      <c r="CQ914" s="1"/>
      <c r="CR914" s="1"/>
      <c r="CS914" s="1"/>
      <c r="CT914" s="1"/>
      <c r="CU914" s="1"/>
      <c r="CV914" s="1"/>
    </row>
    <row r="915" spans="1:100" x14ac:dyDescent="0.25">
      <c r="A915" s="1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14"/>
      <c r="M915" s="8"/>
      <c r="N915" s="3"/>
      <c r="O915" s="3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  <c r="CI915" s="1"/>
      <c r="CJ915" s="1"/>
      <c r="CK915" s="1"/>
      <c r="CL915" s="1"/>
      <c r="CM915" s="1"/>
      <c r="CN915" s="1"/>
      <c r="CO915" s="1"/>
      <c r="CP915" s="1"/>
      <c r="CQ915" s="1"/>
      <c r="CR915" s="1"/>
      <c r="CS915" s="1"/>
      <c r="CT915" s="1"/>
      <c r="CU915" s="1"/>
      <c r="CV915" s="1"/>
    </row>
    <row r="916" spans="1:100" x14ac:dyDescent="0.25">
      <c r="A916" s="1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14"/>
      <c r="M916" s="8"/>
      <c r="N916" s="3"/>
      <c r="O916" s="3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  <c r="CI916" s="1"/>
      <c r="CJ916" s="1"/>
      <c r="CK916" s="1"/>
      <c r="CL916" s="1"/>
      <c r="CM916" s="1"/>
      <c r="CN916" s="1"/>
      <c r="CO916" s="1"/>
      <c r="CP916" s="1"/>
      <c r="CQ916" s="1"/>
      <c r="CR916" s="1"/>
      <c r="CS916" s="1"/>
      <c r="CT916" s="1"/>
      <c r="CU916" s="1"/>
      <c r="CV916" s="1"/>
    </row>
    <row r="917" spans="1:100" x14ac:dyDescent="0.25">
      <c r="A917" s="1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14"/>
      <c r="M917" s="8"/>
      <c r="N917" s="3"/>
      <c r="O917" s="3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  <c r="CI917" s="1"/>
      <c r="CJ917" s="1"/>
      <c r="CK917" s="1"/>
      <c r="CL917" s="1"/>
      <c r="CM917" s="1"/>
      <c r="CN917" s="1"/>
      <c r="CO917" s="1"/>
      <c r="CP917" s="1"/>
      <c r="CQ917" s="1"/>
      <c r="CR917" s="1"/>
      <c r="CS917" s="1"/>
      <c r="CT917" s="1"/>
      <c r="CU917" s="1"/>
      <c r="CV917" s="1"/>
    </row>
    <row r="918" spans="1:100" x14ac:dyDescent="0.25">
      <c r="A918" s="1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14"/>
      <c r="M918" s="8"/>
      <c r="N918" s="3"/>
      <c r="O918" s="3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  <c r="CI918" s="1"/>
      <c r="CJ918" s="1"/>
      <c r="CK918" s="1"/>
      <c r="CL918" s="1"/>
      <c r="CM918" s="1"/>
      <c r="CN918" s="1"/>
      <c r="CO918" s="1"/>
      <c r="CP918" s="1"/>
      <c r="CQ918" s="1"/>
      <c r="CR918" s="1"/>
      <c r="CS918" s="1"/>
      <c r="CT918" s="1"/>
      <c r="CU918" s="1"/>
      <c r="CV918" s="1"/>
    </row>
    <row r="919" spans="1:100" x14ac:dyDescent="0.25">
      <c r="A919" s="1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14"/>
      <c r="M919" s="8"/>
      <c r="N919" s="3"/>
      <c r="O919" s="3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  <c r="CI919" s="1"/>
      <c r="CJ919" s="1"/>
      <c r="CK919" s="1"/>
      <c r="CL919" s="1"/>
      <c r="CM919" s="1"/>
      <c r="CN919" s="1"/>
      <c r="CO919" s="1"/>
      <c r="CP919" s="1"/>
      <c r="CQ919" s="1"/>
      <c r="CR919" s="1"/>
      <c r="CS919" s="1"/>
      <c r="CT919" s="1"/>
      <c r="CU919" s="1"/>
      <c r="CV919" s="1"/>
    </row>
    <row r="920" spans="1:100" x14ac:dyDescent="0.25">
      <c r="A920" s="1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14"/>
      <c r="M920" s="8"/>
      <c r="N920" s="3"/>
      <c r="O920" s="3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  <c r="CI920" s="1"/>
      <c r="CJ920" s="1"/>
      <c r="CK920" s="1"/>
      <c r="CL920" s="1"/>
      <c r="CM920" s="1"/>
      <c r="CN920" s="1"/>
      <c r="CO920" s="1"/>
      <c r="CP920" s="1"/>
      <c r="CQ920" s="1"/>
      <c r="CR920" s="1"/>
      <c r="CS920" s="1"/>
      <c r="CT920" s="1"/>
      <c r="CU920" s="1"/>
      <c r="CV920" s="1"/>
    </row>
    <row r="921" spans="1:100" x14ac:dyDescent="0.25">
      <c r="A921" s="1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14"/>
      <c r="M921" s="8"/>
      <c r="N921" s="3"/>
      <c r="O921" s="3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  <c r="CI921" s="1"/>
      <c r="CJ921" s="1"/>
      <c r="CK921" s="1"/>
      <c r="CL921" s="1"/>
      <c r="CM921" s="1"/>
      <c r="CN921" s="1"/>
      <c r="CO921" s="1"/>
      <c r="CP921" s="1"/>
      <c r="CQ921" s="1"/>
      <c r="CR921" s="1"/>
      <c r="CS921" s="1"/>
      <c r="CT921" s="1"/>
      <c r="CU921" s="1"/>
      <c r="CV921" s="1"/>
    </row>
    <row r="922" spans="1:100" x14ac:dyDescent="0.25">
      <c r="A922" s="1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14"/>
      <c r="M922" s="8"/>
      <c r="N922" s="3"/>
      <c r="O922" s="3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  <c r="CI922" s="1"/>
      <c r="CJ922" s="1"/>
      <c r="CK922" s="1"/>
      <c r="CL922" s="1"/>
      <c r="CM922" s="1"/>
      <c r="CN922" s="1"/>
      <c r="CO922" s="1"/>
      <c r="CP922" s="1"/>
      <c r="CQ922" s="1"/>
      <c r="CR922" s="1"/>
      <c r="CS922" s="1"/>
      <c r="CT922" s="1"/>
      <c r="CU922" s="1"/>
      <c r="CV922" s="1"/>
    </row>
    <row r="923" spans="1:100" x14ac:dyDescent="0.25">
      <c r="A923" s="1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14"/>
      <c r="M923" s="8"/>
      <c r="N923" s="3"/>
      <c r="O923" s="3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  <c r="CI923" s="1"/>
      <c r="CJ923" s="1"/>
      <c r="CK923" s="1"/>
      <c r="CL923" s="1"/>
      <c r="CM923" s="1"/>
      <c r="CN923" s="1"/>
      <c r="CO923" s="1"/>
      <c r="CP923" s="1"/>
      <c r="CQ923" s="1"/>
      <c r="CR923" s="1"/>
      <c r="CS923" s="1"/>
      <c r="CT923" s="1"/>
      <c r="CU923" s="1"/>
      <c r="CV923" s="1"/>
    </row>
    <row r="924" spans="1:100" x14ac:dyDescent="0.25">
      <c r="A924" s="1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14"/>
      <c r="M924" s="8"/>
      <c r="N924" s="3"/>
      <c r="O924" s="3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  <c r="CI924" s="1"/>
      <c r="CJ924" s="1"/>
      <c r="CK924" s="1"/>
      <c r="CL924" s="1"/>
      <c r="CM924" s="1"/>
      <c r="CN924" s="1"/>
      <c r="CO924" s="1"/>
      <c r="CP924" s="1"/>
      <c r="CQ924" s="1"/>
      <c r="CR924" s="1"/>
      <c r="CS924" s="1"/>
      <c r="CT924" s="1"/>
      <c r="CU924" s="1"/>
      <c r="CV924" s="1"/>
    </row>
    <row r="925" spans="1:100" x14ac:dyDescent="0.25">
      <c r="A925" s="1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14"/>
      <c r="M925" s="8"/>
      <c r="N925" s="3"/>
      <c r="O925" s="3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  <c r="CI925" s="1"/>
      <c r="CJ925" s="1"/>
      <c r="CK925" s="1"/>
      <c r="CL925" s="1"/>
      <c r="CM925" s="1"/>
      <c r="CN925" s="1"/>
      <c r="CO925" s="1"/>
      <c r="CP925" s="1"/>
      <c r="CQ925" s="1"/>
      <c r="CR925" s="1"/>
      <c r="CS925" s="1"/>
      <c r="CT925" s="1"/>
      <c r="CU925" s="1"/>
      <c r="CV925" s="1"/>
    </row>
    <row r="926" spans="1:100" x14ac:dyDescent="0.25">
      <c r="A926" s="1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14"/>
      <c r="M926" s="8"/>
      <c r="N926" s="3"/>
      <c r="O926" s="3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  <c r="CI926" s="1"/>
      <c r="CJ926" s="1"/>
      <c r="CK926" s="1"/>
      <c r="CL926" s="1"/>
      <c r="CM926" s="1"/>
      <c r="CN926" s="1"/>
      <c r="CO926" s="1"/>
      <c r="CP926" s="1"/>
      <c r="CQ926" s="1"/>
      <c r="CR926" s="1"/>
      <c r="CS926" s="1"/>
      <c r="CT926" s="1"/>
      <c r="CU926" s="1"/>
      <c r="CV926" s="1"/>
    </row>
    <row r="927" spans="1:100" x14ac:dyDescent="0.25">
      <c r="A927" s="1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14"/>
      <c r="M927" s="8"/>
      <c r="N927" s="3"/>
      <c r="O927" s="3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  <c r="CD927" s="1"/>
      <c r="CE927" s="1"/>
      <c r="CF927" s="1"/>
      <c r="CG927" s="1"/>
      <c r="CH927" s="1"/>
      <c r="CI927" s="1"/>
      <c r="CJ927" s="1"/>
      <c r="CK927" s="1"/>
      <c r="CL927" s="1"/>
      <c r="CM927" s="1"/>
      <c r="CN927" s="1"/>
      <c r="CO927" s="1"/>
      <c r="CP927" s="1"/>
      <c r="CQ927" s="1"/>
      <c r="CR927" s="1"/>
      <c r="CS927" s="1"/>
      <c r="CT927" s="1"/>
      <c r="CU927" s="1"/>
      <c r="CV927" s="1"/>
    </row>
    <row r="928" spans="1:100" x14ac:dyDescent="0.25">
      <c r="A928" s="1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14"/>
      <c r="M928" s="8"/>
      <c r="N928" s="3"/>
      <c r="O928" s="3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  <c r="BW928" s="1"/>
      <c r="BX928" s="1"/>
      <c r="BY928" s="1"/>
      <c r="BZ928" s="1"/>
      <c r="CA928" s="1"/>
      <c r="CB928" s="1"/>
      <c r="CC928" s="1"/>
      <c r="CD928" s="1"/>
      <c r="CE928" s="1"/>
      <c r="CF928" s="1"/>
      <c r="CG928" s="1"/>
      <c r="CH928" s="1"/>
      <c r="CI928" s="1"/>
      <c r="CJ928" s="1"/>
      <c r="CK928" s="1"/>
      <c r="CL928" s="1"/>
      <c r="CM928" s="1"/>
      <c r="CN928" s="1"/>
      <c r="CO928" s="1"/>
      <c r="CP928" s="1"/>
      <c r="CQ928" s="1"/>
      <c r="CR928" s="1"/>
      <c r="CS928" s="1"/>
      <c r="CT928" s="1"/>
      <c r="CU928" s="1"/>
      <c r="CV928" s="1"/>
    </row>
    <row r="929" spans="1:100" x14ac:dyDescent="0.25">
      <c r="A929" s="1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14"/>
      <c r="M929" s="8"/>
      <c r="N929" s="3"/>
      <c r="O929" s="3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  <c r="BW929" s="1"/>
      <c r="BX929" s="1"/>
      <c r="BY929" s="1"/>
      <c r="BZ929" s="1"/>
      <c r="CA929" s="1"/>
      <c r="CB929" s="1"/>
      <c r="CC929" s="1"/>
      <c r="CD929" s="1"/>
      <c r="CE929" s="1"/>
      <c r="CF929" s="1"/>
      <c r="CG929" s="1"/>
      <c r="CH929" s="1"/>
      <c r="CI929" s="1"/>
      <c r="CJ929" s="1"/>
      <c r="CK929" s="1"/>
      <c r="CL929" s="1"/>
      <c r="CM929" s="1"/>
      <c r="CN929" s="1"/>
      <c r="CO929" s="1"/>
      <c r="CP929" s="1"/>
      <c r="CQ929" s="1"/>
      <c r="CR929" s="1"/>
      <c r="CS929" s="1"/>
      <c r="CT929" s="1"/>
      <c r="CU929" s="1"/>
      <c r="CV929" s="1"/>
    </row>
    <row r="930" spans="1:100" x14ac:dyDescent="0.25">
      <c r="A930" s="1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14"/>
      <c r="M930" s="8"/>
      <c r="N930" s="3"/>
      <c r="O930" s="3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  <c r="BV930" s="1"/>
      <c r="BW930" s="1"/>
      <c r="BX930" s="1"/>
      <c r="BY930" s="1"/>
      <c r="BZ930" s="1"/>
      <c r="CA930" s="1"/>
      <c r="CB930" s="1"/>
      <c r="CC930" s="1"/>
      <c r="CD930" s="1"/>
      <c r="CE930" s="1"/>
      <c r="CF930" s="1"/>
      <c r="CG930" s="1"/>
      <c r="CH930" s="1"/>
      <c r="CI930" s="1"/>
      <c r="CJ930" s="1"/>
      <c r="CK930" s="1"/>
      <c r="CL930" s="1"/>
      <c r="CM930" s="1"/>
      <c r="CN930" s="1"/>
      <c r="CO930" s="1"/>
      <c r="CP930" s="1"/>
      <c r="CQ930" s="1"/>
      <c r="CR930" s="1"/>
      <c r="CS930" s="1"/>
      <c r="CT930" s="1"/>
      <c r="CU930" s="1"/>
      <c r="CV930" s="1"/>
    </row>
    <row r="931" spans="1:100" x14ac:dyDescent="0.25">
      <c r="A931" s="1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14"/>
      <c r="M931" s="8"/>
      <c r="N931" s="3"/>
      <c r="O931" s="3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  <c r="BV931" s="1"/>
      <c r="BW931" s="1"/>
      <c r="BX931" s="1"/>
      <c r="BY931" s="1"/>
      <c r="BZ931" s="1"/>
      <c r="CA931" s="1"/>
      <c r="CB931" s="1"/>
      <c r="CC931" s="1"/>
      <c r="CD931" s="1"/>
      <c r="CE931" s="1"/>
      <c r="CF931" s="1"/>
      <c r="CG931" s="1"/>
      <c r="CH931" s="1"/>
      <c r="CI931" s="1"/>
      <c r="CJ931" s="1"/>
      <c r="CK931" s="1"/>
      <c r="CL931" s="1"/>
      <c r="CM931" s="1"/>
      <c r="CN931" s="1"/>
      <c r="CO931" s="1"/>
      <c r="CP931" s="1"/>
      <c r="CQ931" s="1"/>
      <c r="CR931" s="1"/>
      <c r="CS931" s="1"/>
      <c r="CT931" s="1"/>
      <c r="CU931" s="1"/>
      <c r="CV931" s="1"/>
    </row>
    <row r="932" spans="1:100" x14ac:dyDescent="0.25">
      <c r="A932" s="1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14"/>
      <c r="M932" s="8"/>
      <c r="N932" s="3"/>
      <c r="O932" s="3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  <c r="BO932" s="1"/>
      <c r="BP932" s="1"/>
      <c r="BQ932" s="1"/>
      <c r="BR932" s="1"/>
      <c r="BS932" s="1"/>
      <c r="BT932" s="1"/>
      <c r="BU932" s="1"/>
      <c r="BV932" s="1"/>
      <c r="BW932" s="1"/>
      <c r="BX932" s="1"/>
      <c r="BY932" s="1"/>
      <c r="BZ932" s="1"/>
      <c r="CA932" s="1"/>
      <c r="CB932" s="1"/>
      <c r="CC932" s="1"/>
      <c r="CD932" s="1"/>
      <c r="CE932" s="1"/>
      <c r="CF932" s="1"/>
      <c r="CG932" s="1"/>
      <c r="CH932" s="1"/>
      <c r="CI932" s="1"/>
      <c r="CJ932" s="1"/>
      <c r="CK932" s="1"/>
      <c r="CL932" s="1"/>
      <c r="CM932" s="1"/>
      <c r="CN932" s="1"/>
      <c r="CO932" s="1"/>
      <c r="CP932" s="1"/>
      <c r="CQ932" s="1"/>
      <c r="CR932" s="1"/>
      <c r="CS932" s="1"/>
      <c r="CT932" s="1"/>
      <c r="CU932" s="1"/>
      <c r="CV932" s="1"/>
    </row>
    <row r="933" spans="1:100" x14ac:dyDescent="0.25">
      <c r="A933" s="1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14"/>
      <c r="M933" s="8"/>
      <c r="N933" s="3"/>
      <c r="O933" s="3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  <c r="BP933" s="1"/>
      <c r="BQ933" s="1"/>
      <c r="BR933" s="1"/>
      <c r="BS933" s="1"/>
      <c r="BT933" s="1"/>
      <c r="BU933" s="1"/>
      <c r="BV933" s="1"/>
      <c r="BW933" s="1"/>
      <c r="BX933" s="1"/>
      <c r="BY933" s="1"/>
      <c r="BZ933" s="1"/>
      <c r="CA933" s="1"/>
      <c r="CB933" s="1"/>
      <c r="CC933" s="1"/>
      <c r="CD933" s="1"/>
      <c r="CE933" s="1"/>
      <c r="CF933" s="1"/>
      <c r="CG933" s="1"/>
      <c r="CH933" s="1"/>
      <c r="CI933" s="1"/>
      <c r="CJ933" s="1"/>
      <c r="CK933" s="1"/>
      <c r="CL933" s="1"/>
      <c r="CM933" s="1"/>
      <c r="CN933" s="1"/>
      <c r="CO933" s="1"/>
      <c r="CP933" s="1"/>
      <c r="CQ933" s="1"/>
      <c r="CR933" s="1"/>
      <c r="CS933" s="1"/>
      <c r="CT933" s="1"/>
      <c r="CU933" s="1"/>
      <c r="CV933" s="1"/>
    </row>
    <row r="934" spans="1:100" x14ac:dyDescent="0.25">
      <c r="A934" s="1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14"/>
      <c r="M934" s="8"/>
      <c r="N934" s="3"/>
      <c r="O934" s="3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  <c r="BP934" s="1"/>
      <c r="BQ934" s="1"/>
      <c r="BR934" s="1"/>
      <c r="BS934" s="1"/>
      <c r="BT934" s="1"/>
      <c r="BU934" s="1"/>
      <c r="BV934" s="1"/>
      <c r="BW934" s="1"/>
      <c r="BX934" s="1"/>
      <c r="BY934" s="1"/>
      <c r="BZ934" s="1"/>
      <c r="CA934" s="1"/>
      <c r="CB934" s="1"/>
      <c r="CC934" s="1"/>
      <c r="CD934" s="1"/>
      <c r="CE934" s="1"/>
      <c r="CF934" s="1"/>
      <c r="CG934" s="1"/>
      <c r="CH934" s="1"/>
      <c r="CI934" s="1"/>
      <c r="CJ934" s="1"/>
      <c r="CK934" s="1"/>
      <c r="CL934" s="1"/>
      <c r="CM934" s="1"/>
      <c r="CN934" s="1"/>
      <c r="CO934" s="1"/>
      <c r="CP934" s="1"/>
      <c r="CQ934" s="1"/>
      <c r="CR934" s="1"/>
      <c r="CS934" s="1"/>
      <c r="CT934" s="1"/>
      <c r="CU934" s="1"/>
      <c r="CV934" s="1"/>
    </row>
    <row r="935" spans="1:100" x14ac:dyDescent="0.25">
      <c r="A935" s="1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14"/>
      <c r="M935" s="8"/>
      <c r="N935" s="3"/>
      <c r="O935" s="3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  <c r="BP935" s="1"/>
      <c r="BQ935" s="1"/>
      <c r="BR935" s="1"/>
      <c r="BS935" s="1"/>
      <c r="BT935" s="1"/>
      <c r="BU935" s="1"/>
      <c r="BV935" s="1"/>
      <c r="BW935" s="1"/>
      <c r="BX935" s="1"/>
      <c r="BY935" s="1"/>
      <c r="BZ935" s="1"/>
      <c r="CA935" s="1"/>
      <c r="CB935" s="1"/>
      <c r="CC935" s="1"/>
      <c r="CD935" s="1"/>
      <c r="CE935" s="1"/>
      <c r="CF935" s="1"/>
      <c r="CG935" s="1"/>
      <c r="CH935" s="1"/>
      <c r="CI935" s="1"/>
      <c r="CJ935" s="1"/>
      <c r="CK935" s="1"/>
      <c r="CL935" s="1"/>
      <c r="CM935" s="1"/>
      <c r="CN935" s="1"/>
      <c r="CO935" s="1"/>
      <c r="CP935" s="1"/>
      <c r="CQ935" s="1"/>
      <c r="CR935" s="1"/>
      <c r="CS935" s="1"/>
      <c r="CT935" s="1"/>
      <c r="CU935" s="1"/>
      <c r="CV935" s="1"/>
    </row>
    <row r="936" spans="1:100" x14ac:dyDescent="0.25">
      <c r="A936" s="1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14"/>
      <c r="M936" s="8"/>
      <c r="N936" s="3"/>
      <c r="O936" s="3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  <c r="BO936" s="1"/>
      <c r="BP936" s="1"/>
      <c r="BQ936" s="1"/>
      <c r="BR936" s="1"/>
      <c r="BS936" s="1"/>
      <c r="BT936" s="1"/>
      <c r="BU936" s="1"/>
      <c r="BV936" s="1"/>
      <c r="BW936" s="1"/>
      <c r="BX936" s="1"/>
      <c r="BY936" s="1"/>
      <c r="BZ936" s="1"/>
      <c r="CA936" s="1"/>
      <c r="CB936" s="1"/>
      <c r="CC936" s="1"/>
      <c r="CD936" s="1"/>
      <c r="CE936" s="1"/>
      <c r="CF936" s="1"/>
      <c r="CG936" s="1"/>
      <c r="CH936" s="1"/>
      <c r="CI936" s="1"/>
      <c r="CJ936" s="1"/>
      <c r="CK936" s="1"/>
      <c r="CL936" s="1"/>
      <c r="CM936" s="1"/>
      <c r="CN936" s="1"/>
      <c r="CO936" s="1"/>
      <c r="CP936" s="1"/>
      <c r="CQ936" s="1"/>
      <c r="CR936" s="1"/>
      <c r="CS936" s="1"/>
      <c r="CT936" s="1"/>
      <c r="CU936" s="1"/>
      <c r="CV936" s="1"/>
    </row>
    <row r="937" spans="1:100" x14ac:dyDescent="0.25">
      <c r="A937" s="1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14"/>
      <c r="M937" s="8"/>
      <c r="N937" s="3"/>
      <c r="O937" s="3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  <c r="BO937" s="1"/>
      <c r="BP937" s="1"/>
      <c r="BQ937" s="1"/>
      <c r="BR937" s="1"/>
      <c r="BS937" s="1"/>
      <c r="BT937" s="1"/>
      <c r="BU937" s="1"/>
      <c r="BV937" s="1"/>
      <c r="BW937" s="1"/>
      <c r="BX937" s="1"/>
      <c r="BY937" s="1"/>
      <c r="BZ937" s="1"/>
      <c r="CA937" s="1"/>
      <c r="CB937" s="1"/>
      <c r="CC937" s="1"/>
      <c r="CD937" s="1"/>
      <c r="CE937" s="1"/>
      <c r="CF937" s="1"/>
      <c r="CG937" s="1"/>
      <c r="CH937" s="1"/>
      <c r="CI937" s="1"/>
      <c r="CJ937" s="1"/>
      <c r="CK937" s="1"/>
      <c r="CL937" s="1"/>
      <c r="CM937" s="1"/>
      <c r="CN937" s="1"/>
      <c r="CO937" s="1"/>
      <c r="CP937" s="1"/>
      <c r="CQ937" s="1"/>
      <c r="CR937" s="1"/>
      <c r="CS937" s="1"/>
      <c r="CT937" s="1"/>
      <c r="CU937" s="1"/>
      <c r="CV937" s="1"/>
    </row>
    <row r="938" spans="1:100" x14ac:dyDescent="0.25">
      <c r="A938" s="1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14"/>
      <c r="M938" s="8"/>
      <c r="N938" s="3"/>
      <c r="O938" s="3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  <c r="BO938" s="1"/>
      <c r="BP938" s="1"/>
      <c r="BQ938" s="1"/>
      <c r="BR938" s="1"/>
      <c r="BS938" s="1"/>
      <c r="BT938" s="1"/>
      <c r="BU938" s="1"/>
      <c r="BV938" s="1"/>
      <c r="BW938" s="1"/>
      <c r="BX938" s="1"/>
      <c r="BY938" s="1"/>
      <c r="BZ938" s="1"/>
      <c r="CA938" s="1"/>
      <c r="CB938" s="1"/>
      <c r="CC938" s="1"/>
      <c r="CD938" s="1"/>
      <c r="CE938" s="1"/>
      <c r="CF938" s="1"/>
      <c r="CG938" s="1"/>
      <c r="CH938" s="1"/>
      <c r="CI938" s="1"/>
      <c r="CJ938" s="1"/>
      <c r="CK938" s="1"/>
      <c r="CL938" s="1"/>
      <c r="CM938" s="1"/>
      <c r="CN938" s="1"/>
      <c r="CO938" s="1"/>
      <c r="CP938" s="1"/>
      <c r="CQ938" s="1"/>
      <c r="CR938" s="1"/>
      <c r="CS938" s="1"/>
      <c r="CT938" s="1"/>
      <c r="CU938" s="1"/>
      <c r="CV938" s="1"/>
    </row>
    <row r="939" spans="1:100" x14ac:dyDescent="0.25">
      <c r="A939" s="1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14"/>
      <c r="M939" s="8"/>
      <c r="N939" s="3"/>
      <c r="O939" s="3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  <c r="BP939" s="1"/>
      <c r="BQ939" s="1"/>
      <c r="BR939" s="1"/>
      <c r="BS939" s="1"/>
      <c r="BT939" s="1"/>
      <c r="BU939" s="1"/>
      <c r="BV939" s="1"/>
      <c r="BW939" s="1"/>
      <c r="BX939" s="1"/>
      <c r="BY939" s="1"/>
      <c r="BZ939" s="1"/>
      <c r="CA939" s="1"/>
      <c r="CB939" s="1"/>
      <c r="CC939" s="1"/>
      <c r="CD939" s="1"/>
      <c r="CE939" s="1"/>
      <c r="CF939" s="1"/>
      <c r="CG939" s="1"/>
      <c r="CH939" s="1"/>
      <c r="CI939" s="1"/>
      <c r="CJ939" s="1"/>
      <c r="CK939" s="1"/>
      <c r="CL939" s="1"/>
      <c r="CM939" s="1"/>
      <c r="CN939" s="1"/>
      <c r="CO939" s="1"/>
      <c r="CP939" s="1"/>
      <c r="CQ939" s="1"/>
      <c r="CR939" s="1"/>
      <c r="CS939" s="1"/>
      <c r="CT939" s="1"/>
      <c r="CU939" s="1"/>
      <c r="CV939" s="1"/>
    </row>
    <row r="940" spans="1:100" x14ac:dyDescent="0.25">
      <c r="A940" s="1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14"/>
      <c r="M940" s="8"/>
      <c r="N940" s="3"/>
      <c r="O940" s="3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  <c r="BP940" s="1"/>
      <c r="BQ940" s="1"/>
      <c r="BR940" s="1"/>
      <c r="BS940" s="1"/>
      <c r="BT940" s="1"/>
      <c r="BU940" s="1"/>
      <c r="BV940" s="1"/>
      <c r="BW940" s="1"/>
      <c r="BX940" s="1"/>
      <c r="BY940" s="1"/>
      <c r="BZ940" s="1"/>
      <c r="CA940" s="1"/>
      <c r="CB940" s="1"/>
      <c r="CC940" s="1"/>
      <c r="CD940" s="1"/>
      <c r="CE940" s="1"/>
      <c r="CF940" s="1"/>
      <c r="CG940" s="1"/>
      <c r="CH940" s="1"/>
      <c r="CI940" s="1"/>
      <c r="CJ940" s="1"/>
      <c r="CK940" s="1"/>
      <c r="CL940" s="1"/>
      <c r="CM940" s="1"/>
      <c r="CN940" s="1"/>
      <c r="CO940" s="1"/>
      <c r="CP940" s="1"/>
      <c r="CQ940" s="1"/>
      <c r="CR940" s="1"/>
      <c r="CS940" s="1"/>
      <c r="CT940" s="1"/>
      <c r="CU940" s="1"/>
      <c r="CV940" s="1"/>
    </row>
    <row r="941" spans="1:100" x14ac:dyDescent="0.25">
      <c r="A941" s="1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14"/>
      <c r="M941" s="8"/>
      <c r="N941" s="3"/>
      <c r="O941" s="3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  <c r="BO941" s="1"/>
      <c r="BP941" s="1"/>
      <c r="BQ941" s="1"/>
      <c r="BR941" s="1"/>
      <c r="BS941" s="1"/>
      <c r="BT941" s="1"/>
      <c r="BU941" s="1"/>
      <c r="BV941" s="1"/>
      <c r="BW941" s="1"/>
      <c r="BX941" s="1"/>
      <c r="BY941" s="1"/>
      <c r="BZ941" s="1"/>
      <c r="CA941" s="1"/>
      <c r="CB941" s="1"/>
      <c r="CC941" s="1"/>
      <c r="CD941" s="1"/>
      <c r="CE941" s="1"/>
      <c r="CF941" s="1"/>
      <c r="CG941" s="1"/>
      <c r="CH941" s="1"/>
      <c r="CI941" s="1"/>
      <c r="CJ941" s="1"/>
      <c r="CK941" s="1"/>
      <c r="CL941" s="1"/>
      <c r="CM941" s="1"/>
      <c r="CN941" s="1"/>
      <c r="CO941" s="1"/>
      <c r="CP941" s="1"/>
      <c r="CQ941" s="1"/>
      <c r="CR941" s="1"/>
      <c r="CS941" s="1"/>
      <c r="CT941" s="1"/>
      <c r="CU941" s="1"/>
      <c r="CV941" s="1"/>
    </row>
    <row r="942" spans="1:100" x14ac:dyDescent="0.25">
      <c r="A942" s="1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14"/>
      <c r="M942" s="8"/>
      <c r="N942" s="3"/>
      <c r="O942" s="3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  <c r="BO942" s="1"/>
      <c r="BP942" s="1"/>
      <c r="BQ942" s="1"/>
      <c r="BR942" s="1"/>
      <c r="BS942" s="1"/>
      <c r="BT942" s="1"/>
      <c r="BU942" s="1"/>
      <c r="BV942" s="1"/>
      <c r="BW942" s="1"/>
      <c r="BX942" s="1"/>
      <c r="BY942" s="1"/>
      <c r="BZ942" s="1"/>
      <c r="CA942" s="1"/>
      <c r="CB942" s="1"/>
      <c r="CC942" s="1"/>
      <c r="CD942" s="1"/>
      <c r="CE942" s="1"/>
      <c r="CF942" s="1"/>
      <c r="CG942" s="1"/>
      <c r="CH942" s="1"/>
      <c r="CI942" s="1"/>
      <c r="CJ942" s="1"/>
      <c r="CK942" s="1"/>
      <c r="CL942" s="1"/>
      <c r="CM942" s="1"/>
      <c r="CN942" s="1"/>
      <c r="CO942" s="1"/>
      <c r="CP942" s="1"/>
      <c r="CQ942" s="1"/>
      <c r="CR942" s="1"/>
      <c r="CS942" s="1"/>
      <c r="CT942" s="1"/>
      <c r="CU942" s="1"/>
      <c r="CV942" s="1"/>
    </row>
    <row r="943" spans="1:100" x14ac:dyDescent="0.25">
      <c r="A943" s="1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14"/>
      <c r="M943" s="8"/>
      <c r="N943" s="3"/>
      <c r="O943" s="3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  <c r="BO943" s="1"/>
      <c r="BP943" s="1"/>
      <c r="BQ943" s="1"/>
      <c r="BR943" s="1"/>
      <c r="BS943" s="1"/>
      <c r="BT943" s="1"/>
      <c r="BU943" s="1"/>
      <c r="BV943" s="1"/>
      <c r="BW943" s="1"/>
      <c r="BX943" s="1"/>
      <c r="BY943" s="1"/>
      <c r="BZ943" s="1"/>
      <c r="CA943" s="1"/>
      <c r="CB943" s="1"/>
      <c r="CC943" s="1"/>
      <c r="CD943" s="1"/>
      <c r="CE943" s="1"/>
      <c r="CF943" s="1"/>
      <c r="CG943" s="1"/>
      <c r="CH943" s="1"/>
      <c r="CI943" s="1"/>
      <c r="CJ943" s="1"/>
      <c r="CK943" s="1"/>
      <c r="CL943" s="1"/>
      <c r="CM943" s="1"/>
      <c r="CN943" s="1"/>
      <c r="CO943" s="1"/>
      <c r="CP943" s="1"/>
      <c r="CQ943" s="1"/>
      <c r="CR943" s="1"/>
      <c r="CS943" s="1"/>
      <c r="CT943" s="1"/>
      <c r="CU943" s="1"/>
      <c r="CV943" s="1"/>
    </row>
    <row r="944" spans="1:100" x14ac:dyDescent="0.25">
      <c r="A944" s="1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14"/>
      <c r="M944" s="8"/>
      <c r="N944" s="3"/>
      <c r="O944" s="3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  <c r="BO944" s="1"/>
      <c r="BP944" s="1"/>
      <c r="BQ944" s="1"/>
      <c r="BR944" s="1"/>
      <c r="BS944" s="1"/>
      <c r="BT944" s="1"/>
      <c r="BU944" s="1"/>
      <c r="BV944" s="1"/>
      <c r="BW944" s="1"/>
      <c r="BX944" s="1"/>
      <c r="BY944" s="1"/>
      <c r="BZ944" s="1"/>
      <c r="CA944" s="1"/>
      <c r="CB944" s="1"/>
      <c r="CC944" s="1"/>
      <c r="CD944" s="1"/>
      <c r="CE944" s="1"/>
      <c r="CF944" s="1"/>
      <c r="CG944" s="1"/>
      <c r="CH944" s="1"/>
      <c r="CI944" s="1"/>
      <c r="CJ944" s="1"/>
      <c r="CK944" s="1"/>
      <c r="CL944" s="1"/>
      <c r="CM944" s="1"/>
      <c r="CN944" s="1"/>
      <c r="CO944" s="1"/>
      <c r="CP944" s="1"/>
      <c r="CQ944" s="1"/>
      <c r="CR944" s="1"/>
      <c r="CS944" s="1"/>
      <c r="CT944" s="1"/>
      <c r="CU944" s="1"/>
      <c r="CV944" s="1"/>
    </row>
    <row r="945" spans="1:100" x14ac:dyDescent="0.25">
      <c r="A945" s="1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14"/>
      <c r="M945" s="8"/>
      <c r="N945" s="3"/>
      <c r="O945" s="3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  <c r="BO945" s="1"/>
      <c r="BP945" s="1"/>
      <c r="BQ945" s="1"/>
      <c r="BR945" s="1"/>
      <c r="BS945" s="1"/>
      <c r="BT945" s="1"/>
      <c r="BU945" s="1"/>
      <c r="BV945" s="1"/>
      <c r="BW945" s="1"/>
      <c r="BX945" s="1"/>
      <c r="BY945" s="1"/>
      <c r="BZ945" s="1"/>
      <c r="CA945" s="1"/>
      <c r="CB945" s="1"/>
      <c r="CC945" s="1"/>
      <c r="CD945" s="1"/>
      <c r="CE945" s="1"/>
      <c r="CF945" s="1"/>
      <c r="CG945" s="1"/>
      <c r="CH945" s="1"/>
      <c r="CI945" s="1"/>
      <c r="CJ945" s="1"/>
      <c r="CK945" s="1"/>
      <c r="CL945" s="1"/>
      <c r="CM945" s="1"/>
      <c r="CN945" s="1"/>
      <c r="CO945" s="1"/>
      <c r="CP945" s="1"/>
      <c r="CQ945" s="1"/>
      <c r="CR945" s="1"/>
      <c r="CS945" s="1"/>
      <c r="CT945" s="1"/>
      <c r="CU945" s="1"/>
      <c r="CV945" s="1"/>
    </row>
    <row r="946" spans="1:100" x14ac:dyDescent="0.25">
      <c r="A946" s="1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14"/>
      <c r="M946" s="8"/>
      <c r="N946" s="3"/>
      <c r="O946" s="3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  <c r="BO946" s="1"/>
      <c r="BP946" s="1"/>
      <c r="BQ946" s="1"/>
      <c r="BR946" s="1"/>
      <c r="BS946" s="1"/>
      <c r="BT946" s="1"/>
      <c r="BU946" s="1"/>
      <c r="BV946" s="1"/>
      <c r="BW946" s="1"/>
      <c r="BX946" s="1"/>
      <c r="BY946" s="1"/>
      <c r="BZ946" s="1"/>
      <c r="CA946" s="1"/>
      <c r="CB946" s="1"/>
      <c r="CC946" s="1"/>
      <c r="CD946" s="1"/>
      <c r="CE946" s="1"/>
      <c r="CF946" s="1"/>
      <c r="CG946" s="1"/>
      <c r="CH946" s="1"/>
      <c r="CI946" s="1"/>
      <c r="CJ946" s="1"/>
      <c r="CK946" s="1"/>
      <c r="CL946" s="1"/>
      <c r="CM946" s="1"/>
      <c r="CN946" s="1"/>
      <c r="CO946" s="1"/>
      <c r="CP946" s="1"/>
      <c r="CQ946" s="1"/>
      <c r="CR946" s="1"/>
      <c r="CS946" s="1"/>
      <c r="CT946" s="1"/>
      <c r="CU946" s="1"/>
      <c r="CV946" s="1"/>
    </row>
    <row r="947" spans="1:100" x14ac:dyDescent="0.25">
      <c r="A947" s="1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14"/>
      <c r="M947" s="8"/>
      <c r="N947" s="3"/>
      <c r="O947" s="3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  <c r="BL947" s="1"/>
      <c r="BM947" s="1"/>
      <c r="BN947" s="1"/>
      <c r="BO947" s="1"/>
      <c r="BP947" s="1"/>
      <c r="BQ947" s="1"/>
      <c r="BR947" s="1"/>
      <c r="BS947" s="1"/>
      <c r="BT947" s="1"/>
      <c r="BU947" s="1"/>
      <c r="BV947" s="1"/>
      <c r="BW947" s="1"/>
      <c r="BX947" s="1"/>
      <c r="BY947" s="1"/>
      <c r="BZ947" s="1"/>
      <c r="CA947" s="1"/>
      <c r="CB947" s="1"/>
      <c r="CC947" s="1"/>
      <c r="CD947" s="1"/>
      <c r="CE947" s="1"/>
      <c r="CF947" s="1"/>
      <c r="CG947" s="1"/>
      <c r="CH947" s="1"/>
      <c r="CI947" s="1"/>
      <c r="CJ947" s="1"/>
      <c r="CK947" s="1"/>
      <c r="CL947" s="1"/>
      <c r="CM947" s="1"/>
      <c r="CN947" s="1"/>
      <c r="CO947" s="1"/>
      <c r="CP947" s="1"/>
      <c r="CQ947" s="1"/>
      <c r="CR947" s="1"/>
      <c r="CS947" s="1"/>
      <c r="CT947" s="1"/>
      <c r="CU947" s="1"/>
      <c r="CV947" s="1"/>
    </row>
    <row r="948" spans="1:100" x14ac:dyDescent="0.25">
      <c r="A948" s="1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14"/>
      <c r="M948" s="8"/>
      <c r="N948" s="3"/>
      <c r="O948" s="3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  <c r="BL948" s="1"/>
      <c r="BM948" s="1"/>
      <c r="BN948" s="1"/>
      <c r="BO948" s="1"/>
      <c r="BP948" s="1"/>
      <c r="BQ948" s="1"/>
      <c r="BR948" s="1"/>
      <c r="BS948" s="1"/>
      <c r="BT948" s="1"/>
      <c r="BU948" s="1"/>
      <c r="BV948" s="1"/>
      <c r="BW948" s="1"/>
      <c r="BX948" s="1"/>
      <c r="BY948" s="1"/>
      <c r="BZ948" s="1"/>
      <c r="CA948" s="1"/>
      <c r="CB948" s="1"/>
      <c r="CC948" s="1"/>
      <c r="CD948" s="1"/>
      <c r="CE948" s="1"/>
      <c r="CF948" s="1"/>
      <c r="CG948" s="1"/>
      <c r="CH948" s="1"/>
      <c r="CI948" s="1"/>
      <c r="CJ948" s="1"/>
      <c r="CK948" s="1"/>
      <c r="CL948" s="1"/>
      <c r="CM948" s="1"/>
      <c r="CN948" s="1"/>
      <c r="CO948" s="1"/>
      <c r="CP948" s="1"/>
      <c r="CQ948" s="1"/>
      <c r="CR948" s="1"/>
      <c r="CS948" s="1"/>
      <c r="CT948" s="1"/>
      <c r="CU948" s="1"/>
      <c r="CV948" s="1"/>
    </row>
    <row r="949" spans="1:100" x14ac:dyDescent="0.25">
      <c r="A949" s="1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14"/>
      <c r="M949" s="8"/>
      <c r="N949" s="3"/>
      <c r="O949" s="3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  <c r="BL949" s="1"/>
      <c r="BM949" s="1"/>
      <c r="BN949" s="1"/>
      <c r="BO949" s="1"/>
      <c r="BP949" s="1"/>
      <c r="BQ949" s="1"/>
      <c r="BR949" s="1"/>
      <c r="BS949" s="1"/>
      <c r="BT949" s="1"/>
      <c r="BU949" s="1"/>
      <c r="BV949" s="1"/>
      <c r="BW949" s="1"/>
      <c r="BX949" s="1"/>
      <c r="BY949" s="1"/>
      <c r="BZ949" s="1"/>
      <c r="CA949" s="1"/>
      <c r="CB949" s="1"/>
      <c r="CC949" s="1"/>
      <c r="CD949" s="1"/>
      <c r="CE949" s="1"/>
      <c r="CF949" s="1"/>
      <c r="CG949" s="1"/>
      <c r="CH949" s="1"/>
      <c r="CI949" s="1"/>
      <c r="CJ949" s="1"/>
      <c r="CK949" s="1"/>
      <c r="CL949" s="1"/>
      <c r="CM949" s="1"/>
      <c r="CN949" s="1"/>
      <c r="CO949" s="1"/>
      <c r="CP949" s="1"/>
      <c r="CQ949" s="1"/>
      <c r="CR949" s="1"/>
      <c r="CS949" s="1"/>
      <c r="CT949" s="1"/>
      <c r="CU949" s="1"/>
      <c r="CV949" s="1"/>
    </row>
    <row r="950" spans="1:100" x14ac:dyDescent="0.25">
      <c r="A950" s="1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14"/>
      <c r="M950" s="8"/>
      <c r="N950" s="3"/>
      <c r="O950" s="3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  <c r="BL950" s="1"/>
      <c r="BM950" s="1"/>
      <c r="BN950" s="1"/>
      <c r="BO950" s="1"/>
      <c r="BP950" s="1"/>
      <c r="BQ950" s="1"/>
      <c r="BR950" s="1"/>
      <c r="BS950" s="1"/>
      <c r="BT950" s="1"/>
      <c r="BU950" s="1"/>
      <c r="BV950" s="1"/>
      <c r="BW950" s="1"/>
      <c r="BX950" s="1"/>
      <c r="BY950" s="1"/>
      <c r="BZ950" s="1"/>
      <c r="CA950" s="1"/>
      <c r="CB950" s="1"/>
      <c r="CC950" s="1"/>
      <c r="CD950" s="1"/>
      <c r="CE950" s="1"/>
      <c r="CF950" s="1"/>
      <c r="CG950" s="1"/>
      <c r="CH950" s="1"/>
      <c r="CI950" s="1"/>
      <c r="CJ950" s="1"/>
      <c r="CK950" s="1"/>
      <c r="CL950" s="1"/>
      <c r="CM950" s="1"/>
      <c r="CN950" s="1"/>
      <c r="CO950" s="1"/>
      <c r="CP950" s="1"/>
      <c r="CQ950" s="1"/>
      <c r="CR950" s="1"/>
      <c r="CS950" s="1"/>
      <c r="CT950" s="1"/>
      <c r="CU950" s="1"/>
      <c r="CV950" s="1"/>
    </row>
    <row r="951" spans="1:100" x14ac:dyDescent="0.25">
      <c r="A951" s="1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14"/>
      <c r="M951" s="8"/>
      <c r="N951" s="3"/>
      <c r="O951" s="3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  <c r="BL951" s="1"/>
      <c r="BM951" s="1"/>
      <c r="BN951" s="1"/>
      <c r="BO951" s="1"/>
      <c r="BP951" s="1"/>
      <c r="BQ951" s="1"/>
      <c r="BR951" s="1"/>
      <c r="BS951" s="1"/>
      <c r="BT951" s="1"/>
      <c r="BU951" s="1"/>
      <c r="BV951" s="1"/>
      <c r="BW951" s="1"/>
      <c r="BX951" s="1"/>
      <c r="BY951" s="1"/>
      <c r="BZ951" s="1"/>
      <c r="CA951" s="1"/>
      <c r="CB951" s="1"/>
      <c r="CC951" s="1"/>
      <c r="CD951" s="1"/>
      <c r="CE951" s="1"/>
      <c r="CF951" s="1"/>
      <c r="CG951" s="1"/>
      <c r="CH951" s="1"/>
      <c r="CI951" s="1"/>
      <c r="CJ951" s="1"/>
      <c r="CK951" s="1"/>
      <c r="CL951" s="1"/>
      <c r="CM951" s="1"/>
      <c r="CN951" s="1"/>
      <c r="CO951" s="1"/>
      <c r="CP951" s="1"/>
      <c r="CQ951" s="1"/>
      <c r="CR951" s="1"/>
      <c r="CS951" s="1"/>
      <c r="CT951" s="1"/>
      <c r="CU951" s="1"/>
      <c r="CV951" s="1"/>
    </row>
    <row r="952" spans="1:100" x14ac:dyDescent="0.25">
      <c r="A952" s="1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14"/>
      <c r="M952" s="8"/>
      <c r="N952" s="3"/>
      <c r="O952" s="3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  <c r="BL952" s="1"/>
      <c r="BM952" s="1"/>
      <c r="BN952" s="1"/>
      <c r="BO952" s="1"/>
      <c r="BP952" s="1"/>
      <c r="BQ952" s="1"/>
      <c r="BR952" s="1"/>
      <c r="BS952" s="1"/>
      <c r="BT952" s="1"/>
      <c r="BU952" s="1"/>
      <c r="BV952" s="1"/>
      <c r="BW952" s="1"/>
      <c r="BX952" s="1"/>
      <c r="BY952" s="1"/>
      <c r="BZ952" s="1"/>
      <c r="CA952" s="1"/>
      <c r="CB952" s="1"/>
      <c r="CC952" s="1"/>
      <c r="CD952" s="1"/>
      <c r="CE952" s="1"/>
      <c r="CF952" s="1"/>
      <c r="CG952" s="1"/>
      <c r="CH952" s="1"/>
      <c r="CI952" s="1"/>
      <c r="CJ952" s="1"/>
      <c r="CK952" s="1"/>
      <c r="CL952" s="1"/>
      <c r="CM952" s="1"/>
      <c r="CN952" s="1"/>
      <c r="CO952" s="1"/>
      <c r="CP952" s="1"/>
      <c r="CQ952" s="1"/>
      <c r="CR952" s="1"/>
      <c r="CS952" s="1"/>
      <c r="CT952" s="1"/>
      <c r="CU952" s="1"/>
      <c r="CV952" s="1"/>
    </row>
    <row r="953" spans="1:100" x14ac:dyDescent="0.25">
      <c r="A953" s="1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14"/>
      <c r="M953" s="8"/>
      <c r="N953" s="3"/>
      <c r="O953" s="3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  <c r="BL953" s="1"/>
      <c r="BM953" s="1"/>
      <c r="BN953" s="1"/>
      <c r="BO953" s="1"/>
      <c r="BP953" s="1"/>
      <c r="BQ953" s="1"/>
      <c r="BR953" s="1"/>
      <c r="BS953" s="1"/>
      <c r="BT953" s="1"/>
      <c r="BU953" s="1"/>
      <c r="BV953" s="1"/>
      <c r="BW953" s="1"/>
      <c r="BX953" s="1"/>
      <c r="BY953" s="1"/>
      <c r="BZ953" s="1"/>
      <c r="CA953" s="1"/>
      <c r="CB953" s="1"/>
      <c r="CC953" s="1"/>
      <c r="CD953" s="1"/>
      <c r="CE953" s="1"/>
      <c r="CF953" s="1"/>
      <c r="CG953" s="1"/>
      <c r="CH953" s="1"/>
      <c r="CI953" s="1"/>
      <c r="CJ953" s="1"/>
      <c r="CK953" s="1"/>
      <c r="CL953" s="1"/>
      <c r="CM953" s="1"/>
      <c r="CN953" s="1"/>
      <c r="CO953" s="1"/>
      <c r="CP953" s="1"/>
      <c r="CQ953" s="1"/>
      <c r="CR953" s="1"/>
      <c r="CS953" s="1"/>
      <c r="CT953" s="1"/>
      <c r="CU953" s="1"/>
      <c r="CV953" s="1"/>
    </row>
    <row r="954" spans="1:100" x14ac:dyDescent="0.25">
      <c r="A954" s="1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14"/>
      <c r="M954" s="8"/>
      <c r="N954" s="3"/>
      <c r="O954" s="3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  <c r="BL954" s="1"/>
      <c r="BM954" s="1"/>
      <c r="BN954" s="1"/>
      <c r="BO954" s="1"/>
      <c r="BP954" s="1"/>
      <c r="BQ954" s="1"/>
      <c r="BR954" s="1"/>
      <c r="BS954" s="1"/>
      <c r="BT954" s="1"/>
      <c r="BU954" s="1"/>
      <c r="BV954" s="1"/>
      <c r="BW954" s="1"/>
      <c r="BX954" s="1"/>
      <c r="BY954" s="1"/>
      <c r="BZ954" s="1"/>
      <c r="CA954" s="1"/>
      <c r="CB954" s="1"/>
      <c r="CC954" s="1"/>
      <c r="CD954" s="1"/>
      <c r="CE954" s="1"/>
      <c r="CF954" s="1"/>
      <c r="CG954" s="1"/>
      <c r="CH954" s="1"/>
      <c r="CI954" s="1"/>
      <c r="CJ954" s="1"/>
      <c r="CK954" s="1"/>
      <c r="CL954" s="1"/>
      <c r="CM954" s="1"/>
      <c r="CN954" s="1"/>
      <c r="CO954" s="1"/>
      <c r="CP954" s="1"/>
      <c r="CQ954" s="1"/>
      <c r="CR954" s="1"/>
      <c r="CS954" s="1"/>
      <c r="CT954" s="1"/>
      <c r="CU954" s="1"/>
      <c r="CV954" s="1"/>
    </row>
    <row r="955" spans="1:100" x14ac:dyDescent="0.25">
      <c r="A955" s="1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14"/>
      <c r="M955" s="8"/>
      <c r="N955" s="3"/>
      <c r="O955" s="3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  <c r="BL955" s="1"/>
      <c r="BM955" s="1"/>
      <c r="BN955" s="1"/>
      <c r="BO955" s="1"/>
      <c r="BP955" s="1"/>
      <c r="BQ955" s="1"/>
      <c r="BR955" s="1"/>
      <c r="BS955" s="1"/>
      <c r="BT955" s="1"/>
      <c r="BU955" s="1"/>
      <c r="BV955" s="1"/>
      <c r="BW955" s="1"/>
      <c r="BX955" s="1"/>
      <c r="BY955" s="1"/>
      <c r="BZ955" s="1"/>
      <c r="CA955" s="1"/>
      <c r="CB955" s="1"/>
      <c r="CC955" s="1"/>
      <c r="CD955" s="1"/>
      <c r="CE955" s="1"/>
      <c r="CF955" s="1"/>
      <c r="CG955" s="1"/>
      <c r="CH955" s="1"/>
      <c r="CI955" s="1"/>
      <c r="CJ955" s="1"/>
      <c r="CK955" s="1"/>
      <c r="CL955" s="1"/>
      <c r="CM955" s="1"/>
      <c r="CN955" s="1"/>
      <c r="CO955" s="1"/>
      <c r="CP955" s="1"/>
      <c r="CQ955" s="1"/>
      <c r="CR955" s="1"/>
      <c r="CS955" s="1"/>
      <c r="CT955" s="1"/>
      <c r="CU955" s="1"/>
      <c r="CV955" s="1"/>
    </row>
    <row r="956" spans="1:100" x14ac:dyDescent="0.25">
      <c r="A956" s="1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14"/>
      <c r="M956" s="8"/>
      <c r="N956" s="3"/>
      <c r="O956" s="3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  <c r="BL956" s="1"/>
      <c r="BM956" s="1"/>
      <c r="BN956" s="1"/>
      <c r="BO956" s="1"/>
      <c r="BP956" s="1"/>
      <c r="BQ956" s="1"/>
      <c r="BR956" s="1"/>
      <c r="BS956" s="1"/>
      <c r="BT956" s="1"/>
      <c r="BU956" s="1"/>
      <c r="BV956" s="1"/>
      <c r="BW956" s="1"/>
      <c r="BX956" s="1"/>
      <c r="BY956" s="1"/>
      <c r="BZ956" s="1"/>
      <c r="CA956" s="1"/>
      <c r="CB956" s="1"/>
      <c r="CC956" s="1"/>
      <c r="CD956" s="1"/>
      <c r="CE956" s="1"/>
      <c r="CF956" s="1"/>
      <c r="CG956" s="1"/>
      <c r="CH956" s="1"/>
      <c r="CI956" s="1"/>
      <c r="CJ956" s="1"/>
      <c r="CK956" s="1"/>
      <c r="CL956" s="1"/>
      <c r="CM956" s="1"/>
      <c r="CN956" s="1"/>
      <c r="CO956" s="1"/>
      <c r="CP956" s="1"/>
      <c r="CQ956" s="1"/>
      <c r="CR956" s="1"/>
      <c r="CS956" s="1"/>
      <c r="CT956" s="1"/>
      <c r="CU956" s="1"/>
      <c r="CV956" s="1"/>
    </row>
    <row r="957" spans="1:100" x14ac:dyDescent="0.25">
      <c r="A957" s="1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14"/>
      <c r="M957" s="8"/>
      <c r="N957" s="3"/>
      <c r="O957" s="3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  <c r="BO957" s="1"/>
      <c r="BP957" s="1"/>
      <c r="BQ957" s="1"/>
      <c r="BR957" s="1"/>
      <c r="BS957" s="1"/>
      <c r="BT957" s="1"/>
      <c r="BU957" s="1"/>
      <c r="BV957" s="1"/>
      <c r="BW957" s="1"/>
      <c r="BX957" s="1"/>
      <c r="BY957" s="1"/>
      <c r="BZ957" s="1"/>
      <c r="CA957" s="1"/>
      <c r="CB957" s="1"/>
      <c r="CC957" s="1"/>
      <c r="CD957" s="1"/>
      <c r="CE957" s="1"/>
      <c r="CF957" s="1"/>
      <c r="CG957" s="1"/>
      <c r="CH957" s="1"/>
      <c r="CI957" s="1"/>
      <c r="CJ957" s="1"/>
      <c r="CK957" s="1"/>
      <c r="CL957" s="1"/>
      <c r="CM957" s="1"/>
      <c r="CN957" s="1"/>
      <c r="CO957" s="1"/>
      <c r="CP957" s="1"/>
      <c r="CQ957" s="1"/>
      <c r="CR957" s="1"/>
      <c r="CS957" s="1"/>
      <c r="CT957" s="1"/>
      <c r="CU957" s="1"/>
      <c r="CV957" s="1"/>
    </row>
    <row r="958" spans="1:100" x14ac:dyDescent="0.25">
      <c r="A958" s="1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14"/>
      <c r="M958" s="8"/>
      <c r="N958" s="3"/>
      <c r="O958" s="3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  <c r="BO958" s="1"/>
      <c r="BP958" s="1"/>
      <c r="BQ958" s="1"/>
      <c r="BR958" s="1"/>
      <c r="BS958" s="1"/>
      <c r="BT958" s="1"/>
      <c r="BU958" s="1"/>
      <c r="BV958" s="1"/>
      <c r="BW958" s="1"/>
      <c r="BX958" s="1"/>
      <c r="BY958" s="1"/>
      <c r="BZ958" s="1"/>
      <c r="CA958" s="1"/>
      <c r="CB958" s="1"/>
      <c r="CC958" s="1"/>
      <c r="CD958" s="1"/>
      <c r="CE958" s="1"/>
      <c r="CF958" s="1"/>
      <c r="CG958" s="1"/>
      <c r="CH958" s="1"/>
      <c r="CI958" s="1"/>
      <c r="CJ958" s="1"/>
      <c r="CK958" s="1"/>
      <c r="CL958" s="1"/>
      <c r="CM958" s="1"/>
      <c r="CN958" s="1"/>
      <c r="CO958" s="1"/>
      <c r="CP958" s="1"/>
      <c r="CQ958" s="1"/>
      <c r="CR958" s="1"/>
      <c r="CS958" s="1"/>
      <c r="CT958" s="1"/>
      <c r="CU958" s="1"/>
      <c r="CV958" s="1"/>
    </row>
    <row r="959" spans="1:100" x14ac:dyDescent="0.25">
      <c r="A959" s="1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14"/>
      <c r="M959" s="8"/>
      <c r="N959" s="3"/>
      <c r="O959" s="3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  <c r="BO959" s="1"/>
      <c r="BP959" s="1"/>
      <c r="BQ959" s="1"/>
      <c r="BR959" s="1"/>
      <c r="BS959" s="1"/>
      <c r="BT959" s="1"/>
      <c r="BU959" s="1"/>
      <c r="BV959" s="1"/>
      <c r="BW959" s="1"/>
      <c r="BX959" s="1"/>
      <c r="BY959" s="1"/>
      <c r="BZ959" s="1"/>
      <c r="CA959" s="1"/>
      <c r="CB959" s="1"/>
      <c r="CC959" s="1"/>
      <c r="CD959" s="1"/>
      <c r="CE959" s="1"/>
      <c r="CF959" s="1"/>
      <c r="CG959" s="1"/>
      <c r="CH959" s="1"/>
      <c r="CI959" s="1"/>
      <c r="CJ959" s="1"/>
      <c r="CK959" s="1"/>
      <c r="CL959" s="1"/>
      <c r="CM959" s="1"/>
      <c r="CN959" s="1"/>
      <c r="CO959" s="1"/>
      <c r="CP959" s="1"/>
      <c r="CQ959" s="1"/>
      <c r="CR959" s="1"/>
      <c r="CS959" s="1"/>
      <c r="CT959" s="1"/>
      <c r="CU959" s="1"/>
      <c r="CV959" s="1"/>
    </row>
    <row r="960" spans="1:100" x14ac:dyDescent="0.25">
      <c r="A960" s="1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14"/>
      <c r="M960" s="8"/>
      <c r="N960" s="3"/>
      <c r="O960" s="3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  <c r="BO960" s="1"/>
      <c r="BP960" s="1"/>
      <c r="BQ960" s="1"/>
      <c r="BR960" s="1"/>
      <c r="BS960" s="1"/>
      <c r="BT960" s="1"/>
      <c r="BU960" s="1"/>
      <c r="BV960" s="1"/>
      <c r="BW960" s="1"/>
      <c r="BX960" s="1"/>
      <c r="BY960" s="1"/>
      <c r="BZ960" s="1"/>
      <c r="CA960" s="1"/>
      <c r="CB960" s="1"/>
      <c r="CC960" s="1"/>
      <c r="CD960" s="1"/>
      <c r="CE960" s="1"/>
      <c r="CF960" s="1"/>
      <c r="CG960" s="1"/>
      <c r="CH960" s="1"/>
      <c r="CI960" s="1"/>
      <c r="CJ960" s="1"/>
      <c r="CK960" s="1"/>
      <c r="CL960" s="1"/>
      <c r="CM960" s="1"/>
      <c r="CN960" s="1"/>
      <c r="CO960" s="1"/>
      <c r="CP960" s="1"/>
      <c r="CQ960" s="1"/>
      <c r="CR960" s="1"/>
      <c r="CS960" s="1"/>
      <c r="CT960" s="1"/>
      <c r="CU960" s="1"/>
      <c r="CV960" s="1"/>
    </row>
    <row r="961" spans="1:100" x14ac:dyDescent="0.25">
      <c r="A961" s="1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14"/>
      <c r="M961" s="8"/>
      <c r="N961" s="3"/>
      <c r="O961" s="3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  <c r="BL961" s="1"/>
      <c r="BM961" s="1"/>
      <c r="BN961" s="1"/>
      <c r="BO961" s="1"/>
      <c r="BP961" s="1"/>
      <c r="BQ961" s="1"/>
      <c r="BR961" s="1"/>
      <c r="BS961" s="1"/>
      <c r="BT961" s="1"/>
      <c r="BU961" s="1"/>
      <c r="BV961" s="1"/>
      <c r="BW961" s="1"/>
      <c r="BX961" s="1"/>
      <c r="BY961" s="1"/>
      <c r="BZ961" s="1"/>
      <c r="CA961" s="1"/>
      <c r="CB961" s="1"/>
      <c r="CC961" s="1"/>
      <c r="CD961" s="1"/>
      <c r="CE961" s="1"/>
      <c r="CF961" s="1"/>
      <c r="CG961" s="1"/>
      <c r="CH961" s="1"/>
      <c r="CI961" s="1"/>
      <c r="CJ961" s="1"/>
      <c r="CK961" s="1"/>
      <c r="CL961" s="1"/>
      <c r="CM961" s="1"/>
      <c r="CN961" s="1"/>
      <c r="CO961" s="1"/>
      <c r="CP961" s="1"/>
      <c r="CQ961" s="1"/>
      <c r="CR961" s="1"/>
      <c r="CS961" s="1"/>
      <c r="CT961" s="1"/>
      <c r="CU961" s="1"/>
      <c r="CV961" s="1"/>
    </row>
    <row r="962" spans="1:100" x14ac:dyDescent="0.25">
      <c r="A962" s="1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14"/>
      <c r="M962" s="8"/>
      <c r="N962" s="3"/>
      <c r="O962" s="3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  <c r="BL962" s="1"/>
      <c r="BM962" s="1"/>
      <c r="BN962" s="1"/>
      <c r="BO962" s="1"/>
      <c r="BP962" s="1"/>
      <c r="BQ962" s="1"/>
      <c r="BR962" s="1"/>
      <c r="BS962" s="1"/>
      <c r="BT962" s="1"/>
      <c r="BU962" s="1"/>
      <c r="BV962" s="1"/>
      <c r="BW962" s="1"/>
      <c r="BX962" s="1"/>
      <c r="BY962" s="1"/>
      <c r="BZ962" s="1"/>
      <c r="CA962" s="1"/>
      <c r="CB962" s="1"/>
      <c r="CC962" s="1"/>
      <c r="CD962" s="1"/>
      <c r="CE962" s="1"/>
      <c r="CF962" s="1"/>
      <c r="CG962" s="1"/>
      <c r="CH962" s="1"/>
      <c r="CI962" s="1"/>
      <c r="CJ962" s="1"/>
      <c r="CK962" s="1"/>
      <c r="CL962" s="1"/>
      <c r="CM962" s="1"/>
      <c r="CN962" s="1"/>
      <c r="CO962" s="1"/>
      <c r="CP962" s="1"/>
      <c r="CQ962" s="1"/>
      <c r="CR962" s="1"/>
      <c r="CS962" s="1"/>
      <c r="CT962" s="1"/>
      <c r="CU962" s="1"/>
      <c r="CV962" s="1"/>
    </row>
    <row r="963" spans="1:100" x14ac:dyDescent="0.25">
      <c r="A963" s="1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14"/>
      <c r="M963" s="8"/>
      <c r="N963" s="3"/>
      <c r="O963" s="3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  <c r="BL963" s="1"/>
      <c r="BM963" s="1"/>
      <c r="BN963" s="1"/>
      <c r="BO963" s="1"/>
      <c r="BP963" s="1"/>
      <c r="BQ963" s="1"/>
      <c r="BR963" s="1"/>
      <c r="BS963" s="1"/>
      <c r="BT963" s="1"/>
      <c r="BU963" s="1"/>
      <c r="BV963" s="1"/>
      <c r="BW963" s="1"/>
      <c r="BX963" s="1"/>
      <c r="BY963" s="1"/>
      <c r="BZ963" s="1"/>
      <c r="CA963" s="1"/>
      <c r="CB963" s="1"/>
      <c r="CC963" s="1"/>
      <c r="CD963" s="1"/>
      <c r="CE963" s="1"/>
      <c r="CF963" s="1"/>
      <c r="CG963" s="1"/>
      <c r="CH963" s="1"/>
      <c r="CI963" s="1"/>
      <c r="CJ963" s="1"/>
      <c r="CK963" s="1"/>
      <c r="CL963" s="1"/>
      <c r="CM963" s="1"/>
      <c r="CN963" s="1"/>
      <c r="CO963" s="1"/>
      <c r="CP963" s="1"/>
      <c r="CQ963" s="1"/>
      <c r="CR963" s="1"/>
      <c r="CS963" s="1"/>
      <c r="CT963" s="1"/>
      <c r="CU963" s="1"/>
      <c r="CV963" s="1"/>
    </row>
    <row r="964" spans="1:100" x14ac:dyDescent="0.25">
      <c r="A964" s="1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14"/>
      <c r="M964" s="8"/>
      <c r="N964" s="3"/>
      <c r="O964" s="3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  <c r="BO964" s="1"/>
      <c r="BP964" s="1"/>
      <c r="BQ964" s="1"/>
      <c r="BR964" s="1"/>
      <c r="BS964" s="1"/>
      <c r="BT964" s="1"/>
      <c r="BU964" s="1"/>
      <c r="BV964" s="1"/>
      <c r="BW964" s="1"/>
      <c r="BX964" s="1"/>
      <c r="BY964" s="1"/>
      <c r="BZ964" s="1"/>
      <c r="CA964" s="1"/>
      <c r="CB964" s="1"/>
      <c r="CC964" s="1"/>
      <c r="CD964" s="1"/>
      <c r="CE964" s="1"/>
      <c r="CF964" s="1"/>
      <c r="CG964" s="1"/>
      <c r="CH964" s="1"/>
      <c r="CI964" s="1"/>
      <c r="CJ964" s="1"/>
      <c r="CK964" s="1"/>
      <c r="CL964" s="1"/>
      <c r="CM964" s="1"/>
      <c r="CN964" s="1"/>
      <c r="CO964" s="1"/>
      <c r="CP964" s="1"/>
      <c r="CQ964" s="1"/>
      <c r="CR964" s="1"/>
      <c r="CS964" s="1"/>
      <c r="CT964" s="1"/>
      <c r="CU964" s="1"/>
      <c r="CV964" s="1"/>
    </row>
    <row r="965" spans="1:100" x14ac:dyDescent="0.25">
      <c r="A965" s="1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14"/>
      <c r="M965" s="8"/>
      <c r="N965" s="3"/>
      <c r="O965" s="3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  <c r="BL965" s="1"/>
      <c r="BM965" s="1"/>
      <c r="BN965" s="1"/>
      <c r="BO965" s="1"/>
      <c r="BP965" s="1"/>
      <c r="BQ965" s="1"/>
      <c r="BR965" s="1"/>
      <c r="BS965" s="1"/>
      <c r="BT965" s="1"/>
      <c r="BU965" s="1"/>
      <c r="BV965" s="1"/>
      <c r="BW965" s="1"/>
      <c r="BX965" s="1"/>
      <c r="BY965" s="1"/>
      <c r="BZ965" s="1"/>
      <c r="CA965" s="1"/>
      <c r="CB965" s="1"/>
      <c r="CC965" s="1"/>
      <c r="CD965" s="1"/>
      <c r="CE965" s="1"/>
      <c r="CF965" s="1"/>
      <c r="CG965" s="1"/>
      <c r="CH965" s="1"/>
      <c r="CI965" s="1"/>
      <c r="CJ965" s="1"/>
      <c r="CK965" s="1"/>
      <c r="CL965" s="1"/>
      <c r="CM965" s="1"/>
      <c r="CN965" s="1"/>
      <c r="CO965" s="1"/>
      <c r="CP965" s="1"/>
      <c r="CQ965" s="1"/>
      <c r="CR965" s="1"/>
      <c r="CS965" s="1"/>
      <c r="CT965" s="1"/>
      <c r="CU965" s="1"/>
      <c r="CV965" s="1"/>
    </row>
    <row r="966" spans="1:100" x14ac:dyDescent="0.25">
      <c r="A966" s="1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14"/>
      <c r="M966" s="8"/>
      <c r="N966" s="3"/>
      <c r="O966" s="3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  <c r="BO966" s="1"/>
      <c r="BP966" s="1"/>
      <c r="BQ966" s="1"/>
      <c r="BR966" s="1"/>
      <c r="BS966" s="1"/>
      <c r="BT966" s="1"/>
      <c r="BU966" s="1"/>
      <c r="BV966" s="1"/>
      <c r="BW966" s="1"/>
      <c r="BX966" s="1"/>
      <c r="BY966" s="1"/>
      <c r="BZ966" s="1"/>
      <c r="CA966" s="1"/>
      <c r="CB966" s="1"/>
      <c r="CC966" s="1"/>
      <c r="CD966" s="1"/>
      <c r="CE966" s="1"/>
      <c r="CF966" s="1"/>
      <c r="CG966" s="1"/>
      <c r="CH966" s="1"/>
      <c r="CI966" s="1"/>
      <c r="CJ966" s="1"/>
      <c r="CK966" s="1"/>
      <c r="CL966" s="1"/>
      <c r="CM966" s="1"/>
      <c r="CN966" s="1"/>
      <c r="CO966" s="1"/>
      <c r="CP966" s="1"/>
      <c r="CQ966" s="1"/>
      <c r="CR966" s="1"/>
      <c r="CS966" s="1"/>
      <c r="CT966" s="1"/>
      <c r="CU966" s="1"/>
      <c r="CV966" s="1"/>
    </row>
    <row r="967" spans="1:100" x14ac:dyDescent="0.25">
      <c r="A967" s="1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14"/>
      <c r="M967" s="8"/>
      <c r="N967" s="3"/>
      <c r="O967" s="3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  <c r="BL967" s="1"/>
      <c r="BM967" s="1"/>
      <c r="BN967" s="1"/>
      <c r="BO967" s="1"/>
      <c r="BP967" s="1"/>
      <c r="BQ967" s="1"/>
      <c r="BR967" s="1"/>
      <c r="BS967" s="1"/>
      <c r="BT967" s="1"/>
      <c r="BU967" s="1"/>
      <c r="BV967" s="1"/>
      <c r="BW967" s="1"/>
      <c r="BX967" s="1"/>
      <c r="BY967" s="1"/>
      <c r="BZ967" s="1"/>
      <c r="CA967" s="1"/>
      <c r="CB967" s="1"/>
      <c r="CC967" s="1"/>
      <c r="CD967" s="1"/>
      <c r="CE967" s="1"/>
      <c r="CF967" s="1"/>
      <c r="CG967" s="1"/>
      <c r="CH967" s="1"/>
      <c r="CI967" s="1"/>
      <c r="CJ967" s="1"/>
      <c r="CK967" s="1"/>
      <c r="CL967" s="1"/>
      <c r="CM967" s="1"/>
      <c r="CN967" s="1"/>
      <c r="CO967" s="1"/>
      <c r="CP967" s="1"/>
      <c r="CQ967" s="1"/>
      <c r="CR967" s="1"/>
      <c r="CS967" s="1"/>
      <c r="CT967" s="1"/>
      <c r="CU967" s="1"/>
      <c r="CV967" s="1"/>
    </row>
    <row r="968" spans="1:100" x14ac:dyDescent="0.25">
      <c r="A968" s="1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14"/>
      <c r="M968" s="8"/>
      <c r="N968" s="3"/>
      <c r="O968" s="3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  <c r="BO968" s="1"/>
      <c r="BP968" s="1"/>
      <c r="BQ968" s="1"/>
      <c r="BR968" s="1"/>
      <c r="BS968" s="1"/>
      <c r="BT968" s="1"/>
      <c r="BU968" s="1"/>
      <c r="BV968" s="1"/>
      <c r="BW968" s="1"/>
      <c r="BX968" s="1"/>
      <c r="BY968" s="1"/>
      <c r="BZ968" s="1"/>
      <c r="CA968" s="1"/>
      <c r="CB968" s="1"/>
      <c r="CC968" s="1"/>
      <c r="CD968" s="1"/>
      <c r="CE968" s="1"/>
      <c r="CF968" s="1"/>
      <c r="CG968" s="1"/>
      <c r="CH968" s="1"/>
      <c r="CI968" s="1"/>
      <c r="CJ968" s="1"/>
      <c r="CK968" s="1"/>
      <c r="CL968" s="1"/>
      <c r="CM968" s="1"/>
      <c r="CN968" s="1"/>
      <c r="CO968" s="1"/>
      <c r="CP968" s="1"/>
      <c r="CQ968" s="1"/>
      <c r="CR968" s="1"/>
      <c r="CS968" s="1"/>
      <c r="CT968" s="1"/>
      <c r="CU968" s="1"/>
      <c r="CV968" s="1"/>
    </row>
    <row r="969" spans="1:100" x14ac:dyDescent="0.25">
      <c r="A969" s="1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14"/>
      <c r="M969" s="8"/>
      <c r="N969" s="3"/>
      <c r="O969" s="3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  <c r="BL969" s="1"/>
      <c r="BM969" s="1"/>
      <c r="BN969" s="1"/>
      <c r="BO969" s="1"/>
      <c r="BP969" s="1"/>
      <c r="BQ969" s="1"/>
      <c r="BR969" s="1"/>
      <c r="BS969" s="1"/>
      <c r="BT969" s="1"/>
      <c r="BU969" s="1"/>
      <c r="BV969" s="1"/>
      <c r="BW969" s="1"/>
      <c r="BX969" s="1"/>
      <c r="BY969" s="1"/>
      <c r="BZ969" s="1"/>
      <c r="CA969" s="1"/>
      <c r="CB969" s="1"/>
      <c r="CC969" s="1"/>
      <c r="CD969" s="1"/>
      <c r="CE969" s="1"/>
      <c r="CF969" s="1"/>
      <c r="CG969" s="1"/>
      <c r="CH969" s="1"/>
      <c r="CI969" s="1"/>
      <c r="CJ969" s="1"/>
      <c r="CK969" s="1"/>
      <c r="CL969" s="1"/>
      <c r="CM969" s="1"/>
      <c r="CN969" s="1"/>
      <c r="CO969" s="1"/>
      <c r="CP969" s="1"/>
      <c r="CQ969" s="1"/>
      <c r="CR969" s="1"/>
      <c r="CS969" s="1"/>
      <c r="CT969" s="1"/>
      <c r="CU969" s="1"/>
      <c r="CV969" s="1"/>
    </row>
    <row r="970" spans="1:100" x14ac:dyDescent="0.25">
      <c r="A970" s="1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14"/>
      <c r="M970" s="8"/>
      <c r="N970" s="3"/>
      <c r="O970" s="3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  <c r="BO970" s="1"/>
      <c r="BP970" s="1"/>
      <c r="BQ970" s="1"/>
      <c r="BR970" s="1"/>
      <c r="BS970" s="1"/>
      <c r="BT970" s="1"/>
      <c r="BU970" s="1"/>
      <c r="BV970" s="1"/>
      <c r="BW970" s="1"/>
      <c r="BX970" s="1"/>
      <c r="BY970" s="1"/>
      <c r="BZ970" s="1"/>
      <c r="CA970" s="1"/>
      <c r="CB970" s="1"/>
      <c r="CC970" s="1"/>
      <c r="CD970" s="1"/>
      <c r="CE970" s="1"/>
      <c r="CF970" s="1"/>
      <c r="CG970" s="1"/>
      <c r="CH970" s="1"/>
      <c r="CI970" s="1"/>
      <c r="CJ970" s="1"/>
      <c r="CK970" s="1"/>
      <c r="CL970" s="1"/>
      <c r="CM970" s="1"/>
      <c r="CN970" s="1"/>
      <c r="CO970" s="1"/>
      <c r="CP970" s="1"/>
      <c r="CQ970" s="1"/>
      <c r="CR970" s="1"/>
      <c r="CS970" s="1"/>
      <c r="CT970" s="1"/>
      <c r="CU970" s="1"/>
      <c r="CV970" s="1"/>
    </row>
    <row r="971" spans="1:100" x14ac:dyDescent="0.25">
      <c r="A971" s="1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14"/>
      <c r="M971" s="8"/>
      <c r="N971" s="3"/>
      <c r="O971" s="3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  <c r="BO971" s="1"/>
      <c r="BP971" s="1"/>
      <c r="BQ971" s="1"/>
      <c r="BR971" s="1"/>
      <c r="BS971" s="1"/>
      <c r="BT971" s="1"/>
      <c r="BU971" s="1"/>
      <c r="BV971" s="1"/>
      <c r="BW971" s="1"/>
      <c r="BX971" s="1"/>
      <c r="BY971" s="1"/>
      <c r="BZ971" s="1"/>
      <c r="CA971" s="1"/>
      <c r="CB971" s="1"/>
      <c r="CC971" s="1"/>
      <c r="CD971" s="1"/>
      <c r="CE971" s="1"/>
      <c r="CF971" s="1"/>
      <c r="CG971" s="1"/>
      <c r="CH971" s="1"/>
      <c r="CI971" s="1"/>
      <c r="CJ971" s="1"/>
      <c r="CK971" s="1"/>
      <c r="CL971" s="1"/>
      <c r="CM971" s="1"/>
      <c r="CN971" s="1"/>
      <c r="CO971" s="1"/>
      <c r="CP971" s="1"/>
      <c r="CQ971" s="1"/>
      <c r="CR971" s="1"/>
      <c r="CS971" s="1"/>
      <c r="CT971" s="1"/>
      <c r="CU971" s="1"/>
      <c r="CV971" s="1"/>
    </row>
    <row r="972" spans="1:100" x14ac:dyDescent="0.25">
      <c r="A972" s="1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14"/>
      <c r="M972" s="8"/>
      <c r="N972" s="3"/>
      <c r="O972" s="3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  <c r="BL972" s="1"/>
      <c r="BM972" s="1"/>
      <c r="BN972" s="1"/>
      <c r="BO972" s="1"/>
      <c r="BP972" s="1"/>
      <c r="BQ972" s="1"/>
      <c r="BR972" s="1"/>
      <c r="BS972" s="1"/>
      <c r="BT972" s="1"/>
      <c r="BU972" s="1"/>
      <c r="BV972" s="1"/>
      <c r="BW972" s="1"/>
      <c r="BX972" s="1"/>
      <c r="BY972" s="1"/>
      <c r="BZ972" s="1"/>
      <c r="CA972" s="1"/>
      <c r="CB972" s="1"/>
      <c r="CC972" s="1"/>
      <c r="CD972" s="1"/>
      <c r="CE972" s="1"/>
      <c r="CF972" s="1"/>
      <c r="CG972" s="1"/>
      <c r="CH972" s="1"/>
      <c r="CI972" s="1"/>
      <c r="CJ972" s="1"/>
      <c r="CK972" s="1"/>
      <c r="CL972" s="1"/>
      <c r="CM972" s="1"/>
      <c r="CN972" s="1"/>
      <c r="CO972" s="1"/>
      <c r="CP972" s="1"/>
      <c r="CQ972" s="1"/>
      <c r="CR972" s="1"/>
      <c r="CS972" s="1"/>
      <c r="CT972" s="1"/>
      <c r="CU972" s="1"/>
      <c r="CV972" s="1"/>
    </row>
    <row r="973" spans="1:100" x14ac:dyDescent="0.25">
      <c r="A973" s="1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14"/>
      <c r="M973" s="8"/>
      <c r="N973" s="3"/>
      <c r="O973" s="3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  <c r="BO973" s="1"/>
      <c r="BP973" s="1"/>
      <c r="BQ973" s="1"/>
      <c r="BR973" s="1"/>
      <c r="BS973" s="1"/>
      <c r="BT973" s="1"/>
      <c r="BU973" s="1"/>
      <c r="BV973" s="1"/>
      <c r="BW973" s="1"/>
      <c r="BX973" s="1"/>
      <c r="BY973" s="1"/>
      <c r="BZ973" s="1"/>
      <c r="CA973" s="1"/>
      <c r="CB973" s="1"/>
      <c r="CC973" s="1"/>
      <c r="CD973" s="1"/>
      <c r="CE973" s="1"/>
      <c r="CF973" s="1"/>
      <c r="CG973" s="1"/>
      <c r="CH973" s="1"/>
      <c r="CI973" s="1"/>
      <c r="CJ973" s="1"/>
      <c r="CK973" s="1"/>
      <c r="CL973" s="1"/>
      <c r="CM973" s="1"/>
      <c r="CN973" s="1"/>
      <c r="CO973" s="1"/>
      <c r="CP973" s="1"/>
      <c r="CQ973" s="1"/>
      <c r="CR973" s="1"/>
      <c r="CS973" s="1"/>
      <c r="CT973" s="1"/>
      <c r="CU973" s="1"/>
      <c r="CV973" s="1"/>
    </row>
    <row r="974" spans="1:100" x14ac:dyDescent="0.25">
      <c r="A974" s="1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14"/>
      <c r="M974" s="8"/>
      <c r="N974" s="3"/>
      <c r="O974" s="3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  <c r="BO974" s="1"/>
      <c r="BP974" s="1"/>
      <c r="BQ974" s="1"/>
      <c r="BR974" s="1"/>
      <c r="BS974" s="1"/>
      <c r="BT974" s="1"/>
      <c r="BU974" s="1"/>
      <c r="BV974" s="1"/>
      <c r="BW974" s="1"/>
      <c r="BX974" s="1"/>
      <c r="BY974" s="1"/>
      <c r="BZ974" s="1"/>
      <c r="CA974" s="1"/>
      <c r="CB974" s="1"/>
      <c r="CC974" s="1"/>
      <c r="CD974" s="1"/>
      <c r="CE974" s="1"/>
      <c r="CF974" s="1"/>
      <c r="CG974" s="1"/>
      <c r="CH974" s="1"/>
      <c r="CI974" s="1"/>
      <c r="CJ974" s="1"/>
      <c r="CK974" s="1"/>
      <c r="CL974" s="1"/>
      <c r="CM974" s="1"/>
      <c r="CN974" s="1"/>
      <c r="CO974" s="1"/>
      <c r="CP974" s="1"/>
      <c r="CQ974" s="1"/>
      <c r="CR974" s="1"/>
      <c r="CS974" s="1"/>
      <c r="CT974" s="1"/>
      <c r="CU974" s="1"/>
      <c r="CV974" s="1"/>
    </row>
    <row r="975" spans="1:100" x14ac:dyDescent="0.25">
      <c r="A975" s="1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14"/>
      <c r="M975" s="8"/>
      <c r="N975" s="3"/>
      <c r="O975" s="3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  <c r="BO975" s="1"/>
      <c r="BP975" s="1"/>
      <c r="BQ975" s="1"/>
      <c r="BR975" s="1"/>
      <c r="BS975" s="1"/>
      <c r="BT975" s="1"/>
      <c r="BU975" s="1"/>
      <c r="BV975" s="1"/>
      <c r="BW975" s="1"/>
      <c r="BX975" s="1"/>
      <c r="BY975" s="1"/>
      <c r="BZ975" s="1"/>
      <c r="CA975" s="1"/>
      <c r="CB975" s="1"/>
      <c r="CC975" s="1"/>
      <c r="CD975" s="1"/>
      <c r="CE975" s="1"/>
      <c r="CF975" s="1"/>
      <c r="CG975" s="1"/>
      <c r="CH975" s="1"/>
      <c r="CI975" s="1"/>
      <c r="CJ975" s="1"/>
      <c r="CK975" s="1"/>
      <c r="CL975" s="1"/>
      <c r="CM975" s="1"/>
      <c r="CN975" s="1"/>
      <c r="CO975" s="1"/>
      <c r="CP975" s="1"/>
      <c r="CQ975" s="1"/>
      <c r="CR975" s="1"/>
      <c r="CS975" s="1"/>
      <c r="CT975" s="1"/>
      <c r="CU975" s="1"/>
      <c r="CV975" s="1"/>
    </row>
    <row r="976" spans="1:100" x14ac:dyDescent="0.25">
      <c r="A976" s="1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14"/>
      <c r="M976" s="8"/>
      <c r="N976" s="3"/>
      <c r="O976" s="3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  <c r="BO976" s="1"/>
      <c r="BP976" s="1"/>
      <c r="BQ976" s="1"/>
      <c r="BR976" s="1"/>
      <c r="BS976" s="1"/>
      <c r="BT976" s="1"/>
      <c r="BU976" s="1"/>
      <c r="BV976" s="1"/>
      <c r="BW976" s="1"/>
      <c r="BX976" s="1"/>
      <c r="BY976" s="1"/>
      <c r="BZ976" s="1"/>
      <c r="CA976" s="1"/>
      <c r="CB976" s="1"/>
      <c r="CC976" s="1"/>
      <c r="CD976" s="1"/>
      <c r="CE976" s="1"/>
      <c r="CF976" s="1"/>
      <c r="CG976" s="1"/>
      <c r="CH976" s="1"/>
      <c r="CI976" s="1"/>
      <c r="CJ976" s="1"/>
      <c r="CK976" s="1"/>
      <c r="CL976" s="1"/>
      <c r="CM976" s="1"/>
      <c r="CN976" s="1"/>
      <c r="CO976" s="1"/>
      <c r="CP976" s="1"/>
      <c r="CQ976" s="1"/>
      <c r="CR976" s="1"/>
      <c r="CS976" s="1"/>
      <c r="CT976" s="1"/>
      <c r="CU976" s="1"/>
      <c r="CV976" s="1"/>
    </row>
    <row r="977" spans="1:100" x14ac:dyDescent="0.25">
      <c r="A977" s="1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14"/>
      <c r="M977" s="8"/>
      <c r="N977" s="3"/>
      <c r="O977" s="3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  <c r="BL977" s="1"/>
      <c r="BM977" s="1"/>
      <c r="BN977" s="1"/>
      <c r="BO977" s="1"/>
      <c r="BP977" s="1"/>
      <c r="BQ977" s="1"/>
      <c r="BR977" s="1"/>
      <c r="BS977" s="1"/>
      <c r="BT977" s="1"/>
      <c r="BU977" s="1"/>
      <c r="BV977" s="1"/>
      <c r="BW977" s="1"/>
      <c r="BX977" s="1"/>
      <c r="BY977" s="1"/>
      <c r="BZ977" s="1"/>
      <c r="CA977" s="1"/>
      <c r="CB977" s="1"/>
      <c r="CC977" s="1"/>
      <c r="CD977" s="1"/>
      <c r="CE977" s="1"/>
      <c r="CF977" s="1"/>
      <c r="CG977" s="1"/>
      <c r="CH977" s="1"/>
      <c r="CI977" s="1"/>
      <c r="CJ977" s="1"/>
      <c r="CK977" s="1"/>
      <c r="CL977" s="1"/>
      <c r="CM977" s="1"/>
      <c r="CN977" s="1"/>
      <c r="CO977" s="1"/>
      <c r="CP977" s="1"/>
      <c r="CQ977" s="1"/>
      <c r="CR977" s="1"/>
      <c r="CS977" s="1"/>
      <c r="CT977" s="1"/>
      <c r="CU977" s="1"/>
      <c r="CV977" s="1"/>
    </row>
    <row r="978" spans="1:100" x14ac:dyDescent="0.25">
      <c r="A978" s="1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14"/>
      <c r="M978" s="8"/>
      <c r="N978" s="3"/>
      <c r="O978" s="3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  <c r="BO978" s="1"/>
      <c r="BP978" s="1"/>
      <c r="BQ978" s="1"/>
      <c r="BR978" s="1"/>
      <c r="BS978" s="1"/>
      <c r="BT978" s="1"/>
      <c r="BU978" s="1"/>
      <c r="BV978" s="1"/>
      <c r="BW978" s="1"/>
      <c r="BX978" s="1"/>
      <c r="BY978" s="1"/>
      <c r="BZ978" s="1"/>
      <c r="CA978" s="1"/>
      <c r="CB978" s="1"/>
      <c r="CC978" s="1"/>
      <c r="CD978" s="1"/>
      <c r="CE978" s="1"/>
      <c r="CF978" s="1"/>
      <c r="CG978" s="1"/>
      <c r="CH978" s="1"/>
      <c r="CI978" s="1"/>
      <c r="CJ978" s="1"/>
      <c r="CK978" s="1"/>
      <c r="CL978" s="1"/>
      <c r="CM978" s="1"/>
      <c r="CN978" s="1"/>
      <c r="CO978" s="1"/>
      <c r="CP978" s="1"/>
      <c r="CQ978" s="1"/>
      <c r="CR978" s="1"/>
      <c r="CS978" s="1"/>
      <c r="CT978" s="1"/>
      <c r="CU978" s="1"/>
      <c r="CV978" s="1"/>
    </row>
    <row r="979" spans="1:100" x14ac:dyDescent="0.25">
      <c r="A979" s="1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14"/>
      <c r="M979" s="8"/>
      <c r="N979" s="3"/>
      <c r="O979" s="3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  <c r="BO979" s="1"/>
      <c r="BP979" s="1"/>
      <c r="BQ979" s="1"/>
      <c r="BR979" s="1"/>
      <c r="BS979" s="1"/>
      <c r="BT979" s="1"/>
      <c r="BU979" s="1"/>
      <c r="BV979" s="1"/>
      <c r="BW979" s="1"/>
      <c r="BX979" s="1"/>
      <c r="BY979" s="1"/>
      <c r="BZ979" s="1"/>
      <c r="CA979" s="1"/>
      <c r="CB979" s="1"/>
      <c r="CC979" s="1"/>
      <c r="CD979" s="1"/>
      <c r="CE979" s="1"/>
      <c r="CF979" s="1"/>
      <c r="CG979" s="1"/>
      <c r="CH979" s="1"/>
      <c r="CI979" s="1"/>
      <c r="CJ979" s="1"/>
      <c r="CK979" s="1"/>
      <c r="CL979" s="1"/>
      <c r="CM979" s="1"/>
      <c r="CN979" s="1"/>
      <c r="CO979" s="1"/>
      <c r="CP979" s="1"/>
      <c r="CQ979" s="1"/>
      <c r="CR979" s="1"/>
      <c r="CS979" s="1"/>
      <c r="CT979" s="1"/>
      <c r="CU979" s="1"/>
      <c r="CV979" s="1"/>
    </row>
    <row r="980" spans="1:100" x14ac:dyDescent="0.25">
      <c r="A980" s="1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14"/>
      <c r="M980" s="8"/>
      <c r="N980" s="3"/>
      <c r="O980" s="3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  <c r="BL980" s="1"/>
      <c r="BM980" s="1"/>
      <c r="BN980" s="1"/>
      <c r="BO980" s="1"/>
      <c r="BP980" s="1"/>
      <c r="BQ980" s="1"/>
      <c r="BR980" s="1"/>
      <c r="BS980" s="1"/>
      <c r="BT980" s="1"/>
      <c r="BU980" s="1"/>
      <c r="BV980" s="1"/>
      <c r="BW980" s="1"/>
      <c r="BX980" s="1"/>
      <c r="BY980" s="1"/>
      <c r="BZ980" s="1"/>
      <c r="CA980" s="1"/>
      <c r="CB980" s="1"/>
      <c r="CC980" s="1"/>
      <c r="CD980" s="1"/>
      <c r="CE980" s="1"/>
      <c r="CF980" s="1"/>
      <c r="CG980" s="1"/>
      <c r="CH980" s="1"/>
      <c r="CI980" s="1"/>
      <c r="CJ980" s="1"/>
      <c r="CK980" s="1"/>
      <c r="CL980" s="1"/>
      <c r="CM980" s="1"/>
      <c r="CN980" s="1"/>
      <c r="CO980" s="1"/>
      <c r="CP980" s="1"/>
      <c r="CQ980" s="1"/>
      <c r="CR980" s="1"/>
      <c r="CS980" s="1"/>
      <c r="CT980" s="1"/>
      <c r="CU980" s="1"/>
      <c r="CV980" s="1"/>
    </row>
    <row r="981" spans="1:100" x14ac:dyDescent="0.25">
      <c r="A981" s="1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14"/>
      <c r="M981" s="8"/>
      <c r="N981" s="3"/>
      <c r="O981" s="3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  <c r="BL981" s="1"/>
      <c r="BM981" s="1"/>
      <c r="BN981" s="1"/>
      <c r="BO981" s="1"/>
      <c r="BP981" s="1"/>
      <c r="BQ981" s="1"/>
      <c r="BR981" s="1"/>
      <c r="BS981" s="1"/>
      <c r="BT981" s="1"/>
      <c r="BU981" s="1"/>
      <c r="BV981" s="1"/>
      <c r="BW981" s="1"/>
      <c r="BX981" s="1"/>
      <c r="BY981" s="1"/>
      <c r="BZ981" s="1"/>
      <c r="CA981" s="1"/>
      <c r="CB981" s="1"/>
      <c r="CC981" s="1"/>
      <c r="CD981" s="1"/>
      <c r="CE981" s="1"/>
      <c r="CF981" s="1"/>
      <c r="CG981" s="1"/>
      <c r="CH981" s="1"/>
      <c r="CI981" s="1"/>
      <c r="CJ981" s="1"/>
      <c r="CK981" s="1"/>
      <c r="CL981" s="1"/>
      <c r="CM981" s="1"/>
      <c r="CN981" s="1"/>
      <c r="CO981" s="1"/>
      <c r="CP981" s="1"/>
      <c r="CQ981" s="1"/>
      <c r="CR981" s="1"/>
      <c r="CS981" s="1"/>
      <c r="CT981" s="1"/>
      <c r="CU981" s="1"/>
      <c r="CV981" s="1"/>
    </row>
    <row r="982" spans="1:100" x14ac:dyDescent="0.25">
      <c r="A982" s="1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14"/>
      <c r="M982" s="8"/>
      <c r="N982" s="3"/>
      <c r="O982" s="3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  <c r="BL982" s="1"/>
      <c r="BM982" s="1"/>
      <c r="BN982" s="1"/>
      <c r="BO982" s="1"/>
      <c r="BP982" s="1"/>
      <c r="BQ982" s="1"/>
      <c r="BR982" s="1"/>
      <c r="BS982" s="1"/>
      <c r="BT982" s="1"/>
      <c r="BU982" s="1"/>
      <c r="BV982" s="1"/>
      <c r="BW982" s="1"/>
      <c r="BX982" s="1"/>
      <c r="BY982" s="1"/>
      <c r="BZ982" s="1"/>
      <c r="CA982" s="1"/>
      <c r="CB982" s="1"/>
      <c r="CC982" s="1"/>
      <c r="CD982" s="1"/>
      <c r="CE982" s="1"/>
      <c r="CF982" s="1"/>
      <c r="CG982" s="1"/>
      <c r="CH982" s="1"/>
      <c r="CI982" s="1"/>
      <c r="CJ982" s="1"/>
      <c r="CK982" s="1"/>
      <c r="CL982" s="1"/>
      <c r="CM982" s="1"/>
      <c r="CN982" s="1"/>
      <c r="CO982" s="1"/>
      <c r="CP982" s="1"/>
      <c r="CQ982" s="1"/>
      <c r="CR982" s="1"/>
      <c r="CS982" s="1"/>
      <c r="CT982" s="1"/>
      <c r="CU982" s="1"/>
      <c r="CV982" s="1"/>
    </row>
    <row r="983" spans="1:100" x14ac:dyDescent="0.25">
      <c r="A983" s="1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14"/>
      <c r="M983" s="8"/>
      <c r="N983" s="3"/>
      <c r="O983" s="3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  <c r="BL983" s="1"/>
      <c r="BM983" s="1"/>
      <c r="BN983" s="1"/>
      <c r="BO983" s="1"/>
      <c r="BP983" s="1"/>
      <c r="BQ983" s="1"/>
      <c r="BR983" s="1"/>
      <c r="BS983" s="1"/>
      <c r="BT983" s="1"/>
      <c r="BU983" s="1"/>
      <c r="BV983" s="1"/>
      <c r="BW983" s="1"/>
      <c r="BX983" s="1"/>
      <c r="BY983" s="1"/>
      <c r="BZ983" s="1"/>
      <c r="CA983" s="1"/>
      <c r="CB983" s="1"/>
      <c r="CC983" s="1"/>
      <c r="CD983" s="1"/>
      <c r="CE983" s="1"/>
      <c r="CF983" s="1"/>
      <c r="CG983" s="1"/>
      <c r="CH983" s="1"/>
      <c r="CI983" s="1"/>
      <c r="CJ983" s="1"/>
      <c r="CK983" s="1"/>
      <c r="CL983" s="1"/>
      <c r="CM983" s="1"/>
      <c r="CN983" s="1"/>
      <c r="CO983" s="1"/>
      <c r="CP983" s="1"/>
      <c r="CQ983" s="1"/>
      <c r="CR983" s="1"/>
      <c r="CS983" s="1"/>
      <c r="CT983" s="1"/>
      <c r="CU983" s="1"/>
      <c r="CV983" s="1"/>
    </row>
    <row r="984" spans="1:100" x14ac:dyDescent="0.25">
      <c r="A984" s="1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14"/>
      <c r="M984" s="8"/>
      <c r="N984" s="3"/>
      <c r="O984" s="3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  <c r="BL984" s="1"/>
      <c r="BM984" s="1"/>
      <c r="BN984" s="1"/>
      <c r="BO984" s="1"/>
      <c r="BP984" s="1"/>
      <c r="BQ984" s="1"/>
      <c r="BR984" s="1"/>
      <c r="BS984" s="1"/>
      <c r="BT984" s="1"/>
      <c r="BU984" s="1"/>
      <c r="BV984" s="1"/>
      <c r="BW984" s="1"/>
      <c r="BX984" s="1"/>
      <c r="BY984" s="1"/>
      <c r="BZ984" s="1"/>
      <c r="CA984" s="1"/>
      <c r="CB984" s="1"/>
      <c r="CC984" s="1"/>
      <c r="CD984" s="1"/>
      <c r="CE984" s="1"/>
      <c r="CF984" s="1"/>
      <c r="CG984" s="1"/>
      <c r="CH984" s="1"/>
      <c r="CI984" s="1"/>
      <c r="CJ984" s="1"/>
      <c r="CK984" s="1"/>
      <c r="CL984" s="1"/>
      <c r="CM984" s="1"/>
      <c r="CN984" s="1"/>
      <c r="CO984" s="1"/>
      <c r="CP984" s="1"/>
      <c r="CQ984" s="1"/>
      <c r="CR984" s="1"/>
      <c r="CS984" s="1"/>
      <c r="CT984" s="1"/>
      <c r="CU984" s="1"/>
      <c r="CV984" s="1"/>
    </row>
    <row r="985" spans="1:100" x14ac:dyDescent="0.25">
      <c r="A985" s="1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14"/>
      <c r="M985" s="8"/>
      <c r="N985" s="3"/>
      <c r="O985" s="3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  <c r="BL985" s="1"/>
      <c r="BM985" s="1"/>
      <c r="BN985" s="1"/>
      <c r="BO985" s="1"/>
      <c r="BP985" s="1"/>
      <c r="BQ985" s="1"/>
      <c r="BR985" s="1"/>
      <c r="BS985" s="1"/>
      <c r="BT985" s="1"/>
      <c r="BU985" s="1"/>
      <c r="BV985" s="1"/>
      <c r="BW985" s="1"/>
      <c r="BX985" s="1"/>
      <c r="BY985" s="1"/>
      <c r="BZ985" s="1"/>
      <c r="CA985" s="1"/>
      <c r="CB985" s="1"/>
      <c r="CC985" s="1"/>
      <c r="CD985" s="1"/>
      <c r="CE985" s="1"/>
      <c r="CF985" s="1"/>
      <c r="CG985" s="1"/>
      <c r="CH985" s="1"/>
      <c r="CI985" s="1"/>
      <c r="CJ985" s="1"/>
      <c r="CK985" s="1"/>
      <c r="CL985" s="1"/>
      <c r="CM985" s="1"/>
      <c r="CN985" s="1"/>
      <c r="CO985" s="1"/>
      <c r="CP985" s="1"/>
      <c r="CQ985" s="1"/>
      <c r="CR985" s="1"/>
      <c r="CS985" s="1"/>
      <c r="CT985" s="1"/>
      <c r="CU985" s="1"/>
      <c r="CV985" s="1"/>
    </row>
    <row r="986" spans="1:100" x14ac:dyDescent="0.25">
      <c r="A986" s="1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14"/>
      <c r="M986" s="8"/>
      <c r="N986" s="3"/>
      <c r="O986" s="3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  <c r="BL986" s="1"/>
      <c r="BM986" s="1"/>
      <c r="BN986" s="1"/>
      <c r="BO986" s="1"/>
      <c r="BP986" s="1"/>
      <c r="BQ986" s="1"/>
      <c r="BR986" s="1"/>
      <c r="BS986" s="1"/>
      <c r="BT986" s="1"/>
      <c r="BU986" s="1"/>
      <c r="BV986" s="1"/>
      <c r="BW986" s="1"/>
      <c r="BX986" s="1"/>
      <c r="BY986" s="1"/>
      <c r="BZ986" s="1"/>
      <c r="CA986" s="1"/>
      <c r="CB986" s="1"/>
      <c r="CC986" s="1"/>
      <c r="CD986" s="1"/>
      <c r="CE986" s="1"/>
      <c r="CF986" s="1"/>
      <c r="CG986" s="1"/>
      <c r="CH986" s="1"/>
      <c r="CI986" s="1"/>
      <c r="CJ986" s="1"/>
      <c r="CK986" s="1"/>
      <c r="CL986" s="1"/>
      <c r="CM986" s="1"/>
      <c r="CN986" s="1"/>
      <c r="CO986" s="1"/>
      <c r="CP986" s="1"/>
      <c r="CQ986" s="1"/>
      <c r="CR986" s="1"/>
      <c r="CS986" s="1"/>
      <c r="CT986" s="1"/>
      <c r="CU986" s="1"/>
      <c r="CV986" s="1"/>
    </row>
    <row r="987" spans="1:100" x14ac:dyDescent="0.25">
      <c r="A987" s="1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14"/>
      <c r="M987" s="8"/>
      <c r="N987" s="3"/>
      <c r="O987" s="3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  <c r="BL987" s="1"/>
      <c r="BM987" s="1"/>
      <c r="BN987" s="1"/>
      <c r="BO987" s="1"/>
      <c r="BP987" s="1"/>
      <c r="BQ987" s="1"/>
      <c r="BR987" s="1"/>
      <c r="BS987" s="1"/>
      <c r="BT987" s="1"/>
      <c r="BU987" s="1"/>
      <c r="BV987" s="1"/>
      <c r="BW987" s="1"/>
      <c r="BX987" s="1"/>
      <c r="BY987" s="1"/>
      <c r="BZ987" s="1"/>
      <c r="CA987" s="1"/>
      <c r="CB987" s="1"/>
      <c r="CC987" s="1"/>
      <c r="CD987" s="1"/>
      <c r="CE987" s="1"/>
      <c r="CF987" s="1"/>
      <c r="CG987" s="1"/>
      <c r="CH987" s="1"/>
      <c r="CI987" s="1"/>
      <c r="CJ987" s="1"/>
      <c r="CK987" s="1"/>
      <c r="CL987" s="1"/>
      <c r="CM987" s="1"/>
      <c r="CN987" s="1"/>
      <c r="CO987" s="1"/>
      <c r="CP987" s="1"/>
      <c r="CQ987" s="1"/>
      <c r="CR987" s="1"/>
      <c r="CS987" s="1"/>
      <c r="CT987" s="1"/>
      <c r="CU987" s="1"/>
      <c r="CV987" s="1"/>
    </row>
    <row r="988" spans="1:100" x14ac:dyDescent="0.25">
      <c r="A988" s="1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14"/>
      <c r="M988" s="8"/>
      <c r="N988" s="3"/>
      <c r="O988" s="3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  <c r="BL988" s="1"/>
      <c r="BM988" s="1"/>
      <c r="BN988" s="1"/>
      <c r="BO988" s="1"/>
      <c r="BP988" s="1"/>
      <c r="BQ988" s="1"/>
      <c r="BR988" s="1"/>
      <c r="BS988" s="1"/>
      <c r="BT988" s="1"/>
      <c r="BU988" s="1"/>
      <c r="BV988" s="1"/>
      <c r="BW988" s="1"/>
      <c r="BX988" s="1"/>
      <c r="BY988" s="1"/>
      <c r="BZ988" s="1"/>
      <c r="CA988" s="1"/>
      <c r="CB988" s="1"/>
      <c r="CC988" s="1"/>
      <c r="CD988" s="1"/>
      <c r="CE988" s="1"/>
      <c r="CF988" s="1"/>
      <c r="CG988" s="1"/>
      <c r="CH988" s="1"/>
      <c r="CI988" s="1"/>
      <c r="CJ988" s="1"/>
      <c r="CK988" s="1"/>
      <c r="CL988" s="1"/>
      <c r="CM988" s="1"/>
      <c r="CN988" s="1"/>
      <c r="CO988" s="1"/>
      <c r="CP988" s="1"/>
      <c r="CQ988" s="1"/>
      <c r="CR988" s="1"/>
      <c r="CS988" s="1"/>
      <c r="CT988" s="1"/>
      <c r="CU988" s="1"/>
      <c r="CV988" s="1"/>
    </row>
    <row r="989" spans="1:100" x14ac:dyDescent="0.25">
      <c r="A989" s="1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14"/>
      <c r="M989" s="8"/>
      <c r="N989" s="3"/>
      <c r="O989" s="3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  <c r="BL989" s="1"/>
      <c r="BM989" s="1"/>
      <c r="BN989" s="1"/>
      <c r="BO989" s="1"/>
      <c r="BP989" s="1"/>
      <c r="BQ989" s="1"/>
      <c r="BR989" s="1"/>
      <c r="BS989" s="1"/>
      <c r="BT989" s="1"/>
      <c r="BU989" s="1"/>
      <c r="BV989" s="1"/>
      <c r="BW989" s="1"/>
      <c r="BX989" s="1"/>
      <c r="BY989" s="1"/>
      <c r="BZ989" s="1"/>
      <c r="CA989" s="1"/>
      <c r="CB989" s="1"/>
      <c r="CC989" s="1"/>
      <c r="CD989" s="1"/>
      <c r="CE989" s="1"/>
      <c r="CF989" s="1"/>
      <c r="CG989" s="1"/>
      <c r="CH989" s="1"/>
      <c r="CI989" s="1"/>
      <c r="CJ989" s="1"/>
      <c r="CK989" s="1"/>
      <c r="CL989" s="1"/>
      <c r="CM989" s="1"/>
      <c r="CN989" s="1"/>
      <c r="CO989" s="1"/>
      <c r="CP989" s="1"/>
      <c r="CQ989" s="1"/>
      <c r="CR989" s="1"/>
      <c r="CS989" s="1"/>
      <c r="CT989" s="1"/>
      <c r="CU989" s="1"/>
      <c r="CV989" s="1"/>
    </row>
    <row r="990" spans="1:100" x14ac:dyDescent="0.25">
      <c r="A990" s="1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14"/>
      <c r="M990" s="8"/>
      <c r="N990" s="3"/>
      <c r="O990" s="3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  <c r="BL990" s="1"/>
      <c r="BM990" s="1"/>
      <c r="BN990" s="1"/>
      <c r="BO990" s="1"/>
      <c r="BP990" s="1"/>
      <c r="BQ990" s="1"/>
      <c r="BR990" s="1"/>
      <c r="BS990" s="1"/>
      <c r="BT990" s="1"/>
      <c r="BU990" s="1"/>
      <c r="BV990" s="1"/>
      <c r="BW990" s="1"/>
      <c r="BX990" s="1"/>
      <c r="BY990" s="1"/>
      <c r="BZ990" s="1"/>
      <c r="CA990" s="1"/>
      <c r="CB990" s="1"/>
      <c r="CC990" s="1"/>
      <c r="CD990" s="1"/>
      <c r="CE990" s="1"/>
      <c r="CF990" s="1"/>
      <c r="CG990" s="1"/>
      <c r="CH990" s="1"/>
      <c r="CI990" s="1"/>
      <c r="CJ990" s="1"/>
      <c r="CK990" s="1"/>
      <c r="CL990" s="1"/>
      <c r="CM990" s="1"/>
      <c r="CN990" s="1"/>
      <c r="CO990" s="1"/>
      <c r="CP990" s="1"/>
      <c r="CQ990" s="1"/>
      <c r="CR990" s="1"/>
      <c r="CS990" s="1"/>
      <c r="CT990" s="1"/>
      <c r="CU990" s="1"/>
      <c r="CV990" s="1"/>
    </row>
    <row r="991" spans="1:100" x14ac:dyDescent="0.25">
      <c r="A991" s="1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14"/>
      <c r="M991" s="8"/>
      <c r="N991" s="3"/>
      <c r="O991" s="3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  <c r="BL991" s="1"/>
      <c r="BM991" s="1"/>
      <c r="BN991" s="1"/>
      <c r="BO991" s="1"/>
      <c r="BP991" s="1"/>
      <c r="BQ991" s="1"/>
      <c r="BR991" s="1"/>
      <c r="BS991" s="1"/>
      <c r="BT991" s="1"/>
      <c r="BU991" s="1"/>
      <c r="BV991" s="1"/>
      <c r="BW991" s="1"/>
      <c r="BX991" s="1"/>
      <c r="BY991" s="1"/>
      <c r="BZ991" s="1"/>
      <c r="CA991" s="1"/>
      <c r="CB991" s="1"/>
      <c r="CC991" s="1"/>
      <c r="CD991" s="1"/>
      <c r="CE991" s="1"/>
      <c r="CF991" s="1"/>
      <c r="CG991" s="1"/>
      <c r="CH991" s="1"/>
      <c r="CI991" s="1"/>
      <c r="CJ991" s="1"/>
      <c r="CK991" s="1"/>
      <c r="CL991" s="1"/>
      <c r="CM991" s="1"/>
      <c r="CN991" s="1"/>
      <c r="CO991" s="1"/>
      <c r="CP991" s="1"/>
      <c r="CQ991" s="1"/>
      <c r="CR991" s="1"/>
      <c r="CS991" s="1"/>
      <c r="CT991" s="1"/>
      <c r="CU991" s="1"/>
      <c r="CV991" s="1"/>
    </row>
    <row r="992" spans="1:100" x14ac:dyDescent="0.25">
      <c r="A992" s="1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14"/>
      <c r="M992" s="8"/>
      <c r="N992" s="3"/>
      <c r="O992" s="3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  <c r="BL992" s="1"/>
      <c r="BM992" s="1"/>
      <c r="BN992" s="1"/>
      <c r="BO992" s="1"/>
      <c r="BP992" s="1"/>
      <c r="BQ992" s="1"/>
      <c r="BR992" s="1"/>
      <c r="BS992" s="1"/>
      <c r="BT992" s="1"/>
      <c r="BU992" s="1"/>
      <c r="BV992" s="1"/>
      <c r="BW992" s="1"/>
      <c r="BX992" s="1"/>
      <c r="BY992" s="1"/>
      <c r="BZ992" s="1"/>
      <c r="CA992" s="1"/>
      <c r="CB992" s="1"/>
      <c r="CC992" s="1"/>
      <c r="CD992" s="1"/>
      <c r="CE992" s="1"/>
      <c r="CF992" s="1"/>
      <c r="CG992" s="1"/>
      <c r="CH992" s="1"/>
      <c r="CI992" s="1"/>
      <c r="CJ992" s="1"/>
      <c r="CK992" s="1"/>
      <c r="CL992" s="1"/>
      <c r="CM992" s="1"/>
      <c r="CN992" s="1"/>
      <c r="CO992" s="1"/>
      <c r="CP992" s="1"/>
      <c r="CQ992" s="1"/>
      <c r="CR992" s="1"/>
      <c r="CS992" s="1"/>
      <c r="CT992" s="1"/>
      <c r="CU992" s="1"/>
      <c r="CV992" s="1"/>
    </row>
    <row r="993" spans="1:100" x14ac:dyDescent="0.25">
      <c r="A993" s="1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14"/>
      <c r="M993" s="8"/>
      <c r="N993" s="3"/>
      <c r="O993" s="3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  <c r="BL993" s="1"/>
      <c r="BM993" s="1"/>
      <c r="BN993" s="1"/>
      <c r="BO993" s="1"/>
      <c r="BP993" s="1"/>
      <c r="BQ993" s="1"/>
      <c r="BR993" s="1"/>
      <c r="BS993" s="1"/>
      <c r="BT993" s="1"/>
      <c r="BU993" s="1"/>
      <c r="BV993" s="1"/>
      <c r="BW993" s="1"/>
      <c r="BX993" s="1"/>
      <c r="BY993" s="1"/>
      <c r="BZ993" s="1"/>
      <c r="CA993" s="1"/>
      <c r="CB993" s="1"/>
      <c r="CC993" s="1"/>
      <c r="CD993" s="1"/>
      <c r="CE993" s="1"/>
      <c r="CF993" s="1"/>
      <c r="CG993" s="1"/>
      <c r="CH993" s="1"/>
      <c r="CI993" s="1"/>
      <c r="CJ993" s="1"/>
      <c r="CK993" s="1"/>
      <c r="CL993" s="1"/>
      <c r="CM993" s="1"/>
      <c r="CN993" s="1"/>
      <c r="CO993" s="1"/>
      <c r="CP993" s="1"/>
      <c r="CQ993" s="1"/>
      <c r="CR993" s="1"/>
      <c r="CS993" s="1"/>
      <c r="CT993" s="1"/>
      <c r="CU993" s="1"/>
      <c r="CV993" s="1"/>
    </row>
    <row r="994" spans="1:100" x14ac:dyDescent="0.25">
      <c r="A994" s="1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14"/>
      <c r="M994" s="8"/>
      <c r="N994" s="3"/>
      <c r="O994" s="3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  <c r="BL994" s="1"/>
      <c r="BM994" s="1"/>
      <c r="BN994" s="1"/>
      <c r="BO994" s="1"/>
      <c r="BP994" s="1"/>
      <c r="BQ994" s="1"/>
      <c r="BR994" s="1"/>
      <c r="BS994" s="1"/>
      <c r="BT994" s="1"/>
      <c r="BU994" s="1"/>
      <c r="BV994" s="1"/>
      <c r="BW994" s="1"/>
      <c r="BX994" s="1"/>
      <c r="BY994" s="1"/>
      <c r="BZ994" s="1"/>
      <c r="CA994" s="1"/>
      <c r="CB994" s="1"/>
      <c r="CC994" s="1"/>
      <c r="CD994" s="1"/>
      <c r="CE994" s="1"/>
      <c r="CF994" s="1"/>
      <c r="CG994" s="1"/>
      <c r="CH994" s="1"/>
      <c r="CI994" s="1"/>
      <c r="CJ994" s="1"/>
      <c r="CK994" s="1"/>
      <c r="CL994" s="1"/>
      <c r="CM994" s="1"/>
      <c r="CN994" s="1"/>
      <c r="CO994" s="1"/>
      <c r="CP994" s="1"/>
      <c r="CQ994" s="1"/>
      <c r="CR994" s="1"/>
      <c r="CS994" s="1"/>
      <c r="CT994" s="1"/>
      <c r="CU994" s="1"/>
      <c r="CV994" s="1"/>
    </row>
    <row r="995" spans="1:100" x14ac:dyDescent="0.25">
      <c r="A995" s="1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14"/>
      <c r="M995" s="8"/>
      <c r="N995" s="3"/>
      <c r="O995" s="3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  <c r="BL995" s="1"/>
      <c r="BM995" s="1"/>
      <c r="BN995" s="1"/>
      <c r="BO995" s="1"/>
      <c r="BP995" s="1"/>
      <c r="BQ995" s="1"/>
      <c r="BR995" s="1"/>
      <c r="BS995" s="1"/>
      <c r="BT995" s="1"/>
      <c r="BU995" s="1"/>
      <c r="BV995" s="1"/>
      <c r="BW995" s="1"/>
      <c r="BX995" s="1"/>
      <c r="BY995" s="1"/>
      <c r="BZ995" s="1"/>
      <c r="CA995" s="1"/>
      <c r="CB995" s="1"/>
      <c r="CC995" s="1"/>
      <c r="CD995" s="1"/>
      <c r="CE995" s="1"/>
      <c r="CF995" s="1"/>
      <c r="CG995" s="1"/>
      <c r="CH995" s="1"/>
      <c r="CI995" s="1"/>
      <c r="CJ995" s="1"/>
      <c r="CK995" s="1"/>
      <c r="CL995" s="1"/>
      <c r="CM995" s="1"/>
      <c r="CN995" s="1"/>
      <c r="CO995" s="1"/>
      <c r="CP995" s="1"/>
      <c r="CQ995" s="1"/>
      <c r="CR995" s="1"/>
      <c r="CS995" s="1"/>
      <c r="CT995" s="1"/>
      <c r="CU995" s="1"/>
      <c r="CV995" s="1"/>
    </row>
    <row r="996" spans="1:100" x14ac:dyDescent="0.25">
      <c r="A996" s="1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14"/>
      <c r="M996" s="8"/>
      <c r="N996" s="3"/>
      <c r="O996" s="3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1"/>
      <c r="BI996" s="1"/>
      <c r="BJ996" s="1"/>
      <c r="BK996" s="1"/>
      <c r="BL996" s="1"/>
      <c r="BM996" s="1"/>
      <c r="BN996" s="1"/>
      <c r="BO996" s="1"/>
      <c r="BP996" s="1"/>
      <c r="BQ996" s="1"/>
      <c r="BR996" s="1"/>
      <c r="BS996" s="1"/>
      <c r="BT996" s="1"/>
      <c r="BU996" s="1"/>
      <c r="BV996" s="1"/>
      <c r="BW996" s="1"/>
      <c r="BX996" s="1"/>
      <c r="BY996" s="1"/>
      <c r="BZ996" s="1"/>
      <c r="CA996" s="1"/>
      <c r="CB996" s="1"/>
      <c r="CC996" s="1"/>
      <c r="CD996" s="1"/>
      <c r="CE996" s="1"/>
      <c r="CF996" s="1"/>
      <c r="CG996" s="1"/>
      <c r="CH996" s="1"/>
      <c r="CI996" s="1"/>
      <c r="CJ996" s="1"/>
      <c r="CK996" s="1"/>
      <c r="CL996" s="1"/>
      <c r="CM996" s="1"/>
      <c r="CN996" s="1"/>
      <c r="CO996" s="1"/>
      <c r="CP996" s="1"/>
      <c r="CQ996" s="1"/>
      <c r="CR996" s="1"/>
      <c r="CS996" s="1"/>
      <c r="CT996" s="1"/>
      <c r="CU996" s="1"/>
      <c r="CV996" s="1"/>
    </row>
    <row r="997" spans="1:100" x14ac:dyDescent="0.25">
      <c r="A997" s="1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14"/>
      <c r="M997" s="8"/>
      <c r="N997" s="3"/>
      <c r="O997" s="3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  <c r="BO997" s="1"/>
      <c r="BP997" s="1"/>
      <c r="BQ997" s="1"/>
      <c r="BR997" s="1"/>
      <c r="BS997" s="1"/>
      <c r="BT997" s="1"/>
      <c r="BU997" s="1"/>
      <c r="BV997" s="1"/>
      <c r="BW997" s="1"/>
      <c r="BX997" s="1"/>
      <c r="BY997" s="1"/>
      <c r="BZ997" s="1"/>
      <c r="CA997" s="1"/>
      <c r="CB997" s="1"/>
      <c r="CC997" s="1"/>
      <c r="CD997" s="1"/>
      <c r="CE997" s="1"/>
      <c r="CF997" s="1"/>
      <c r="CG997" s="1"/>
      <c r="CH997" s="1"/>
      <c r="CI997" s="1"/>
      <c r="CJ997" s="1"/>
      <c r="CK997" s="1"/>
      <c r="CL997" s="1"/>
      <c r="CM997" s="1"/>
      <c r="CN997" s="1"/>
      <c r="CO997" s="1"/>
      <c r="CP997" s="1"/>
      <c r="CQ997" s="1"/>
      <c r="CR997" s="1"/>
      <c r="CS997" s="1"/>
      <c r="CT997" s="1"/>
      <c r="CU997" s="1"/>
      <c r="CV997" s="1"/>
    </row>
    <row r="998" spans="1:100" x14ac:dyDescent="0.25">
      <c r="A998" s="1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14"/>
      <c r="M998" s="8"/>
      <c r="N998" s="3"/>
      <c r="O998" s="3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  <c r="BO998" s="1"/>
      <c r="BP998" s="1"/>
      <c r="BQ998" s="1"/>
      <c r="BR998" s="1"/>
      <c r="BS998" s="1"/>
      <c r="BT998" s="1"/>
      <c r="BU998" s="1"/>
      <c r="BV998" s="1"/>
      <c r="BW998" s="1"/>
      <c r="BX998" s="1"/>
      <c r="BY998" s="1"/>
      <c r="BZ998" s="1"/>
      <c r="CA998" s="1"/>
      <c r="CB998" s="1"/>
      <c r="CC998" s="1"/>
      <c r="CD998" s="1"/>
      <c r="CE998" s="1"/>
      <c r="CF998" s="1"/>
      <c r="CG998" s="1"/>
      <c r="CH998" s="1"/>
      <c r="CI998" s="1"/>
      <c r="CJ998" s="1"/>
      <c r="CK998" s="1"/>
      <c r="CL998" s="1"/>
      <c r="CM998" s="1"/>
      <c r="CN998" s="1"/>
      <c r="CO998" s="1"/>
      <c r="CP998" s="1"/>
      <c r="CQ998" s="1"/>
      <c r="CR998" s="1"/>
      <c r="CS998" s="1"/>
      <c r="CT998" s="1"/>
      <c r="CU998" s="1"/>
      <c r="CV998" s="1"/>
    </row>
    <row r="999" spans="1:100" x14ac:dyDescent="0.25">
      <c r="A999" s="1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14"/>
      <c r="M999" s="8"/>
      <c r="N999" s="3"/>
      <c r="O999" s="3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1"/>
      <c r="AY999" s="1"/>
      <c r="AZ999" s="1"/>
      <c r="BA999" s="1"/>
      <c r="BB999" s="1"/>
      <c r="BC999" s="1"/>
      <c r="BD999" s="1"/>
      <c r="BE999" s="1"/>
      <c r="BF999" s="1"/>
      <c r="BG999" s="1"/>
      <c r="BH999" s="1"/>
      <c r="BI999" s="1"/>
      <c r="BJ999" s="1"/>
      <c r="BK999" s="1"/>
      <c r="BL999" s="1"/>
      <c r="BM999" s="1"/>
      <c r="BN999" s="1"/>
      <c r="BO999" s="1"/>
      <c r="BP999" s="1"/>
      <c r="BQ999" s="1"/>
      <c r="BR999" s="1"/>
      <c r="BS999" s="1"/>
      <c r="BT999" s="1"/>
      <c r="BU999" s="1"/>
      <c r="BV999" s="1"/>
      <c r="BW999" s="1"/>
      <c r="BX999" s="1"/>
      <c r="BY999" s="1"/>
      <c r="BZ999" s="1"/>
      <c r="CA999" s="1"/>
      <c r="CB999" s="1"/>
      <c r="CC999" s="1"/>
      <c r="CD999" s="1"/>
      <c r="CE999" s="1"/>
      <c r="CF999" s="1"/>
      <c r="CG999" s="1"/>
      <c r="CH999" s="1"/>
      <c r="CI999" s="1"/>
      <c r="CJ999" s="1"/>
      <c r="CK999" s="1"/>
      <c r="CL999" s="1"/>
      <c r="CM999" s="1"/>
      <c r="CN999" s="1"/>
      <c r="CO999" s="1"/>
      <c r="CP999" s="1"/>
      <c r="CQ999" s="1"/>
      <c r="CR999" s="1"/>
      <c r="CS999" s="1"/>
      <c r="CT999" s="1"/>
      <c r="CU999" s="1"/>
      <c r="CV999" s="1"/>
    </row>
    <row r="1000" spans="1:100" x14ac:dyDescent="0.25">
      <c r="A1000" s="1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14"/>
      <c r="M1000" s="8"/>
      <c r="N1000" s="3"/>
      <c r="O1000" s="3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1"/>
      <c r="AY1000" s="1"/>
      <c r="AZ1000" s="1"/>
      <c r="BA1000" s="1"/>
      <c r="BB1000" s="1"/>
      <c r="BC1000" s="1"/>
      <c r="BD1000" s="1"/>
      <c r="BE1000" s="1"/>
      <c r="BF1000" s="1"/>
      <c r="BG1000" s="1"/>
      <c r="BH1000" s="1"/>
      <c r="BI1000" s="1"/>
      <c r="BJ1000" s="1"/>
      <c r="BK1000" s="1"/>
      <c r="BL1000" s="1"/>
      <c r="BM1000" s="1"/>
      <c r="BN1000" s="1"/>
      <c r="BO1000" s="1"/>
      <c r="BP1000" s="1"/>
      <c r="BQ1000" s="1"/>
      <c r="BR1000" s="1"/>
      <c r="BS1000" s="1"/>
      <c r="BT1000" s="1"/>
      <c r="BU1000" s="1"/>
      <c r="BV1000" s="1"/>
      <c r="BW1000" s="1"/>
      <c r="BX1000" s="1"/>
      <c r="BY1000" s="1"/>
      <c r="BZ1000" s="1"/>
      <c r="CA1000" s="1"/>
      <c r="CB1000" s="1"/>
      <c r="CC1000" s="1"/>
      <c r="CD1000" s="1"/>
      <c r="CE1000" s="1"/>
      <c r="CF1000" s="1"/>
      <c r="CG1000" s="1"/>
      <c r="CH1000" s="1"/>
      <c r="CI1000" s="1"/>
      <c r="CJ1000" s="1"/>
      <c r="CK1000" s="1"/>
      <c r="CL1000" s="1"/>
      <c r="CM1000" s="1"/>
      <c r="CN1000" s="1"/>
      <c r="CO1000" s="1"/>
      <c r="CP1000" s="1"/>
      <c r="CQ1000" s="1"/>
      <c r="CR1000" s="1"/>
      <c r="CS1000" s="1"/>
      <c r="CT1000" s="1"/>
      <c r="CU1000" s="1"/>
      <c r="CV1000" s="1"/>
    </row>
    <row r="1001" spans="1:100" x14ac:dyDescent="0.25">
      <c r="A1001" s="1"/>
      <c r="B1001" s="8"/>
      <c r="C1001" s="8"/>
      <c r="D1001" s="8"/>
      <c r="E1001" s="8"/>
      <c r="F1001" s="8"/>
      <c r="G1001" s="8"/>
      <c r="H1001" s="8"/>
      <c r="I1001" s="8"/>
      <c r="J1001" s="8"/>
      <c r="K1001" s="8"/>
      <c r="L1001" s="14"/>
      <c r="M1001" s="8"/>
      <c r="N1001" s="3"/>
      <c r="O1001" s="3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1"/>
      <c r="AS1001" s="1"/>
      <c r="AT1001" s="1"/>
      <c r="AU1001" s="1"/>
      <c r="AV1001" s="1"/>
      <c r="AW1001" s="1"/>
      <c r="AX1001" s="1"/>
      <c r="AY1001" s="1"/>
      <c r="AZ1001" s="1"/>
      <c r="BA1001" s="1"/>
      <c r="BB1001" s="1"/>
      <c r="BC1001" s="1"/>
      <c r="BD1001" s="1"/>
      <c r="BE1001" s="1"/>
      <c r="BF1001" s="1"/>
      <c r="BG1001" s="1"/>
      <c r="BH1001" s="1"/>
      <c r="BI1001" s="1"/>
      <c r="BJ1001" s="1"/>
      <c r="BK1001" s="1"/>
      <c r="BL1001" s="1"/>
      <c r="BM1001" s="1"/>
      <c r="BN1001" s="1"/>
      <c r="BO1001" s="1"/>
      <c r="BP1001" s="1"/>
      <c r="BQ1001" s="1"/>
      <c r="BR1001" s="1"/>
      <c r="BS1001" s="1"/>
      <c r="BT1001" s="1"/>
      <c r="BU1001" s="1"/>
      <c r="BV1001" s="1"/>
      <c r="BW1001" s="1"/>
      <c r="BX1001" s="1"/>
      <c r="BY1001" s="1"/>
      <c r="BZ1001" s="1"/>
      <c r="CA1001" s="1"/>
      <c r="CB1001" s="1"/>
      <c r="CC1001" s="1"/>
      <c r="CD1001" s="1"/>
      <c r="CE1001" s="1"/>
      <c r="CF1001" s="1"/>
      <c r="CG1001" s="1"/>
      <c r="CH1001" s="1"/>
      <c r="CI1001" s="1"/>
      <c r="CJ1001" s="1"/>
      <c r="CK1001" s="1"/>
      <c r="CL1001" s="1"/>
      <c r="CM1001" s="1"/>
      <c r="CN1001" s="1"/>
      <c r="CO1001" s="1"/>
      <c r="CP1001" s="1"/>
      <c r="CQ1001" s="1"/>
      <c r="CR1001" s="1"/>
      <c r="CS1001" s="1"/>
      <c r="CT1001" s="1"/>
      <c r="CU1001" s="1"/>
      <c r="CV1001" s="1"/>
    </row>
    <row r="1002" spans="1:100" x14ac:dyDescent="0.25">
      <c r="A1002" s="1"/>
      <c r="B1002" s="8"/>
      <c r="C1002" s="8"/>
      <c r="D1002" s="8"/>
      <c r="E1002" s="8"/>
      <c r="F1002" s="8"/>
      <c r="G1002" s="8"/>
      <c r="H1002" s="8"/>
      <c r="I1002" s="8"/>
      <c r="J1002" s="8"/>
      <c r="K1002" s="8"/>
      <c r="L1002" s="14"/>
      <c r="M1002" s="8"/>
      <c r="N1002" s="3"/>
      <c r="O1002" s="3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  <c r="AL1002" s="1"/>
      <c r="AM1002" s="1"/>
      <c r="AN1002" s="1"/>
      <c r="AO1002" s="1"/>
      <c r="AP1002" s="1"/>
      <c r="AQ1002" s="1"/>
      <c r="AR1002" s="1"/>
      <c r="AS1002" s="1"/>
      <c r="AT1002" s="1"/>
      <c r="AU1002" s="1"/>
      <c r="AV1002" s="1"/>
      <c r="AW1002" s="1"/>
      <c r="AX1002" s="1"/>
      <c r="AY1002" s="1"/>
      <c r="AZ1002" s="1"/>
      <c r="BA1002" s="1"/>
      <c r="BB1002" s="1"/>
      <c r="BC1002" s="1"/>
      <c r="BD1002" s="1"/>
      <c r="BE1002" s="1"/>
      <c r="BF1002" s="1"/>
      <c r="BG1002" s="1"/>
      <c r="BH1002" s="1"/>
      <c r="BI1002" s="1"/>
      <c r="BJ1002" s="1"/>
      <c r="BK1002" s="1"/>
      <c r="BL1002" s="1"/>
      <c r="BM1002" s="1"/>
      <c r="BN1002" s="1"/>
      <c r="BO1002" s="1"/>
      <c r="BP1002" s="1"/>
      <c r="BQ1002" s="1"/>
      <c r="BR1002" s="1"/>
      <c r="BS1002" s="1"/>
      <c r="BT1002" s="1"/>
      <c r="BU1002" s="1"/>
      <c r="BV1002" s="1"/>
      <c r="BW1002" s="1"/>
      <c r="BX1002" s="1"/>
      <c r="BY1002" s="1"/>
      <c r="BZ1002" s="1"/>
      <c r="CA1002" s="1"/>
      <c r="CB1002" s="1"/>
      <c r="CC1002" s="1"/>
      <c r="CD1002" s="1"/>
      <c r="CE1002" s="1"/>
      <c r="CF1002" s="1"/>
      <c r="CG1002" s="1"/>
      <c r="CH1002" s="1"/>
      <c r="CI1002" s="1"/>
      <c r="CJ1002" s="1"/>
      <c r="CK1002" s="1"/>
      <c r="CL1002" s="1"/>
      <c r="CM1002" s="1"/>
      <c r="CN1002" s="1"/>
      <c r="CO1002" s="1"/>
      <c r="CP1002" s="1"/>
      <c r="CQ1002" s="1"/>
      <c r="CR1002" s="1"/>
      <c r="CS1002" s="1"/>
      <c r="CT1002" s="1"/>
      <c r="CU1002" s="1"/>
      <c r="CV1002" s="1"/>
    </row>
  </sheetData>
  <mergeCells count="4">
    <mergeCell ref="B1:M1"/>
    <mergeCell ref="B3:M3"/>
    <mergeCell ref="B4:M4"/>
    <mergeCell ref="G203:H20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9D4EBD27078CD14297F2F2B24156BE95" ma:contentTypeVersion="0" ma:contentTypeDescription="A content type to manage public (operations) IDB documents" ma:contentTypeScope="" ma:versionID="49920bb028dee04178d2846714c3c22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5ab96410b6bc34f3c1dd89d1a45f6fe6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71badd0-c5d6-441e-9ffc-2198742fc76f}" ma:internalName="TaxCatchAll" ma:showField="CatchAllData" ma:web="7f51a33f-076e-482d-bce2-933781d5fa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71badd0-c5d6-441e-9ffc-2198742fc76f}" ma:internalName="TaxCatchAllLabel" ma:readOnly="true" ma:showField="CatchAllDataLabel" ma:web="7f51a33f-076e-482d-bce2-933781d5fa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40728398</IDBDocs_x0020_Number>
    <TaxCatchAll xmlns="9c571b2f-e523-4ab2-ba2e-09e151a03ef4">
      <Value>11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IFD/ICS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Meeting, Minute and Agenda</TermName>
          <TermId xmlns="http://schemas.microsoft.com/office/infopath/2007/PartnerControls">531aa465-40e4-4f83-8a1f-e8429f09d7e7</TermId>
        </TermInfo>
      </Terms>
    </o5138a91267540169645e33d09c9ddc6>
    <Approval_x0020_Number xmlns="9c571b2f-e523-4ab2-ba2e-09e151a03ef4" xsi:nil="true"/>
    <Document_x0020_Author xmlns="9c571b2f-e523-4ab2-ba2e-09e151a03ef4">Santa Maria, Benjamin R.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fd0e48b6a66848a9885f717e5bbf40c4>
    <Project_x0020_Number xmlns="9c571b2f-e523-4ab2-ba2e-09e151a03ef4">GU-L1095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Proposal&lt;/USER_STAGE&gt;&lt;PD_OBJ_TYPE&gt;0&lt;/PD_OBJ_TYPE&gt;&lt;MAKERECORD&gt;N&lt;/MAKERECORD&gt;&lt;PD_FILEPT_NO&gt;PO-GU-L1095-Adm&lt;/PD_FILEPT_NO&gt;&lt;/Data&gt;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RM-GIP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D82FDBB3-F394-417E-BC94-F22024B9351D}"/>
</file>

<file path=customXml/itemProps2.xml><?xml version="1.0" encoding="utf-8"?>
<ds:datastoreItem xmlns:ds="http://schemas.openxmlformats.org/officeDocument/2006/customXml" ds:itemID="{A51DCEE7-391F-44AC-BCD9-5C7AE2DB2FF5}"/>
</file>

<file path=customXml/itemProps3.xml><?xml version="1.0" encoding="utf-8"?>
<ds:datastoreItem xmlns:ds="http://schemas.openxmlformats.org/officeDocument/2006/customXml" ds:itemID="{590CEEDC-FC25-4D53-9A2F-B87F582D858A}"/>
</file>

<file path=customXml/itemProps4.xml><?xml version="1.0" encoding="utf-8"?>
<ds:datastoreItem xmlns:ds="http://schemas.openxmlformats.org/officeDocument/2006/customXml" ds:itemID="{007FFBF2-AE10-4C59-A5BE-6FC865A5EDD7}"/>
</file>

<file path=customXml/itemProps5.xml><?xml version="1.0" encoding="utf-8"?>
<ds:datastoreItem xmlns:ds="http://schemas.openxmlformats.org/officeDocument/2006/customXml" ds:itemID="{E7F0D9F6-3BE4-4516-90DF-9189183AA7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Análisis POA Consolidado.</vt:lpstr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POD - Enlace POA excel</dc:title>
  <dc:creator>Test</dc:creator>
  <cp:lastModifiedBy>IADB</cp:lastModifiedBy>
  <dcterms:created xsi:type="dcterms:W3CDTF">2016-10-21T21:42:20Z</dcterms:created>
  <dcterms:modified xsi:type="dcterms:W3CDTF">2016-10-31T18:38:05Z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0x01010046CF21643EE8D14686A648AA6DAD0892009D4EBD27078CD14297F2F2B24156BE95</vt:lpwstr>
  </property>
  <property fmtid="{D5CDD505-2E9C-101B-9397-08002B2CF9AE}" pid="3" name="TaxKeyword">
    <vt:lpwstr/>
  </property>
  <property fmtid="{D5CDD505-2E9C-101B-9397-08002B2CF9AE}" pid="4" name="Function Operations IDB">
    <vt:lpwstr>3;#Project Administration|751f71fd-1433-4702-a2db-ff12a4e45594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11;#Meeting, Minute and Agenda|531aa465-40e4-4f83-8a1f-e8429f09d7e7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11;#Meeting, Minute and Agenda|531aa465-40e4-4f83-8a1f-e8429f09d7e7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