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6" yWindow="216" windowWidth="11340" windowHeight="6240"/>
  </bookViews>
  <sheets>
    <sheet name="PA" sheetId="1" r:id="rId1"/>
  </sheets>
  <definedNames>
    <definedName name="_xlnm.Print_Area" localSheetId="0">PA!$A$1:$K$44</definedName>
    <definedName name="_xlnm.Print_Titles" localSheetId="0">PA!$7:$8</definedName>
  </definedNames>
  <calcPr calcId="145621"/>
</workbook>
</file>

<file path=xl/calcChain.xml><?xml version="1.0" encoding="utf-8"?>
<calcChain xmlns="http://schemas.openxmlformats.org/spreadsheetml/2006/main">
  <c r="D38" i="1" l="1"/>
</calcChain>
</file>

<file path=xl/sharedStrings.xml><?xml version="1.0" encoding="utf-8"?>
<sst xmlns="http://schemas.openxmlformats.org/spreadsheetml/2006/main" count="82" uniqueCount="69">
  <si>
    <t>Fuente de Financiamiento y porcentaje</t>
  </si>
  <si>
    <t>Local / Otro %</t>
  </si>
  <si>
    <t>Comentarios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</si>
  <si>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</si>
  <si>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</si>
  <si>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</si>
  <si>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</si>
  <si>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Total</t>
  </si>
  <si>
    <t>Revisión técnica del JEP (4)</t>
  </si>
  <si>
    <t>Ref. POA</t>
  </si>
  <si>
    <t>No. Item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</si>
  <si>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</si>
  <si>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</si>
  <si>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</si>
  <si>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</si>
  <si>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</si>
  <si>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</si>
  <si>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BID %</t>
  </si>
  <si>
    <r>
      <t xml:space="preserve">Revisión  de adquisiciones (Ex ante-Ex Post) </t>
    </r>
    <r>
      <rPr>
        <b/>
        <vertAlign val="superscript"/>
        <sz val="10"/>
        <rFont val="Calibri"/>
        <family val="2"/>
        <scheme val="minor"/>
      </rPr>
      <t>(3)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</si>
  <si>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consultoría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</si>
  <si>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t>PLAN DE ADQUISICIONES DE COOPERACIONES TECNICAS NO REEMBOLSABLES</t>
  </si>
  <si>
    <t>CCIN</t>
  </si>
  <si>
    <t>Consultor individual</t>
  </si>
  <si>
    <t xml:space="preserve">Bienes y servicios (monto en U$S): </t>
  </si>
  <si>
    <t>Consultorías (monto en U$S):</t>
  </si>
  <si>
    <t>País: Argentina</t>
  </si>
  <si>
    <t>Número del Proyecto: AR-T1160</t>
  </si>
  <si>
    <t>Nombre del Proyecto: Apoyo al Programa Federal de Seguridad</t>
  </si>
  <si>
    <t>Componente 1 - Mejoramiento de los sistemas de información criminal para toma de decisiones basada en evidencia</t>
  </si>
  <si>
    <t>Componente 2 - Fortalecimiento de las capacidades de las fuerzas policiales para prevenir y responder al delito y la violencia</t>
  </si>
  <si>
    <t>Componente 3 - Fortalecimiento de la gestión local de la seguridad</t>
  </si>
  <si>
    <t>Talleres de capacitacion</t>
  </si>
  <si>
    <t>CP</t>
  </si>
  <si>
    <t>Viajes de capacitadores</t>
  </si>
  <si>
    <t>Consultorias</t>
  </si>
  <si>
    <t>Consultores individuales</t>
  </si>
  <si>
    <t>Componente 1.1: Preparación de una Encuesta Nacional de Victimización</t>
  </si>
  <si>
    <t>Componente 1.2: Apoyo al diagnóstico y fortalecimiento de la gestión, análisis y utilización de la información criminal para la toma de decisiones</t>
  </si>
  <si>
    <t>Componente 2.1: Diseño de un Plan Maestro para el Instituto Conjunto de Conducción Estratégica (ICCE)</t>
  </si>
  <si>
    <t xml:space="preserve">Consultorias </t>
  </si>
  <si>
    <t>2.1.a</t>
  </si>
  <si>
    <t>Bienes y Servicios</t>
  </si>
  <si>
    <t>2.1.b</t>
  </si>
  <si>
    <t xml:space="preserve">Componente 2.2: Apoyo al Programa de Formación Policial Provincial </t>
  </si>
  <si>
    <t>2.2.a</t>
  </si>
  <si>
    <t>Eventos de entrenamiento a nivel provincial</t>
  </si>
  <si>
    <t>2.2.b</t>
  </si>
  <si>
    <t xml:space="preserve">Incluye gastos asociados a los viajes de expositores internacionales que participaran de los talleres organizados a nivel provincial </t>
  </si>
  <si>
    <t>Incluye gastos asociados a la realizacion de 4 encuentros de capacitacion en distintas provincias de Argentina</t>
  </si>
  <si>
    <t>Incluye el dictado de cursos, viajes de capacitadores internacionales y capacitados y materiales de entrenamiento</t>
  </si>
  <si>
    <t>Componente 3.1: Fortalecimiento del programa Barrios Seguros</t>
  </si>
  <si>
    <t>3.1.a</t>
  </si>
  <si>
    <t>3.1.b</t>
  </si>
  <si>
    <t>Viajes de intercambio de experiencia internacional</t>
  </si>
  <si>
    <t xml:space="preserve">Consultores individuales </t>
  </si>
  <si>
    <t>Componente 3.2: Plan de Fortalecimiento de las Capacidades Institucionales para la Gestión de la SC a Nivel Local</t>
  </si>
  <si>
    <t>3.2.a</t>
  </si>
  <si>
    <t>Agencia Ejecutora (AE):  Banco Interamericano de Desarrollo (BID) y Ministerio de Seguridad de la Nacion</t>
  </si>
  <si>
    <t xml:space="preserve">Bienes y Servicios distintos de consultoria </t>
  </si>
  <si>
    <t>1.1.1</t>
  </si>
  <si>
    <t>1.1.2</t>
  </si>
  <si>
    <t>Consultorias individuales</t>
  </si>
  <si>
    <r>
      <t xml:space="preserve">Preparado por: </t>
    </r>
    <r>
      <rPr>
        <sz val="10"/>
        <rFont val="Calibri"/>
        <family val="2"/>
        <scheme val="minor"/>
      </rPr>
      <t xml:space="preserve"> Rodrigo Serrano-Berthet</t>
    </r>
  </si>
  <si>
    <r>
      <t xml:space="preserve">Fecha: </t>
    </r>
    <r>
      <rPr>
        <sz val="10"/>
        <rFont val="Calibri"/>
        <family val="2"/>
        <scheme val="minor"/>
      </rPr>
      <t>07/18/2016</t>
    </r>
  </si>
  <si>
    <r>
      <t xml:space="preserve">Descripción de las adquisiciones </t>
    </r>
    <r>
      <rPr>
        <b/>
        <vertAlign val="superscript"/>
        <sz val="10"/>
        <rFont val="Calibri"/>
        <family val="2"/>
        <scheme val="minor"/>
      </rPr>
      <t>(1)</t>
    </r>
  </si>
  <si>
    <t>Transferencia</t>
  </si>
  <si>
    <t xml:space="preserve">El BID realizara una transferencia al Ministerio de Seguridad para la ejecucion de este sub-componente. </t>
  </si>
  <si>
    <t>Firma Consultora. Consultoría en desarrollo de capacidad institucional para la seguridad ciudadana en Argentina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</si>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</sst>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0"/>
      <name val="Arial"/>
    </font>
    <font>
      <sz val="8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rgb="FF00000A"/>
      <name val="Calibri"/>
      <family val="2"/>
      <scheme val="minor"/>
    </font>
    <font>
      <b/>
      <sz val="10"/>
      <color theme="3" tint="0.59999389629810485"/>
      <name val="Calibri"/>
      <family val="2"/>
      <scheme val="minor"/>
    </font>
    <font>
      <sz val="10"/>
      <color theme="3" tint="0.5999938962981048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64" fontId="1" fillId="0" borderId="0" xfId="0" applyNumberFormat="1" applyFont="1"/>
    <xf numFmtId="0" fontId="3" fillId="0" borderId="1" xfId="0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2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4" fontId="7" fillId="3" borderId="1" xfId="1" applyNumberFormat="1" applyFont="1" applyFill="1" applyBorder="1" applyAlignment="1">
      <alignment vertical="center"/>
    </xf>
    <xf numFmtId="164" fontId="3" fillId="4" borderId="1" xfId="1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3" fillId="4" borderId="2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164" fontId="3" fillId="4" borderId="3" xfId="1" applyNumberFormat="1" applyFont="1" applyFill="1" applyBorder="1" applyAlignment="1">
      <alignment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0" fontId="3" fillId="4" borderId="1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5" fillId="0" borderId="1" xfId="0" applyFont="1" applyBorder="1"/>
    <xf numFmtId="0" fontId="4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4" fillId="0" borderId="2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top" wrapText="1"/>
    </xf>
    <xf numFmtId="0" fontId="3" fillId="4" borderId="12" xfId="0" applyFont="1" applyFill="1" applyBorder="1" applyAlignment="1">
      <alignment vertical="top" wrapText="1"/>
    </xf>
    <xf numFmtId="164" fontId="3" fillId="4" borderId="3" xfId="1" applyNumberFormat="1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 wrapText="1"/>
    </xf>
    <xf numFmtId="164" fontId="7" fillId="4" borderId="1" xfId="1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vertical="center"/>
    </xf>
    <xf numFmtId="0" fontId="13" fillId="4" borderId="1" xfId="0" applyFont="1" applyFill="1" applyBorder="1" applyAlignment="1">
      <alignment vertical="center" wrapText="1"/>
    </xf>
    <xf numFmtId="164" fontId="13" fillId="4" borderId="1" xfId="1" applyNumberFormat="1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/>
    </xf>
    <xf numFmtId="0" fontId="5" fillId="4" borderId="26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14" fillId="4" borderId="0" xfId="0" applyFont="1" applyFill="1" applyAlignment="1">
      <alignment vertical="top" wrapText="1"/>
    </xf>
    <xf numFmtId="164" fontId="13" fillId="4" borderId="3" xfId="1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164" fontId="7" fillId="0" borderId="1" xfId="1" applyNumberFormat="1" applyFont="1" applyBorder="1"/>
    <xf numFmtId="0" fontId="7" fillId="0" borderId="17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3" fontId="3" fillId="0" borderId="18" xfId="0" applyNumberFormat="1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2" fillId="0" borderId="23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27" xfId="0" applyFont="1" applyBorder="1" applyAlignment="1">
      <alignment horizontal="left" wrapText="1"/>
    </xf>
    <xf numFmtId="0" fontId="2" fillId="0" borderId="2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27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27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left" vertical="top" wrapText="1"/>
    </xf>
    <xf numFmtId="0" fontId="7" fillId="2" borderId="24" xfId="0" applyFont="1" applyFill="1" applyBorder="1" applyAlignment="1">
      <alignment horizontal="left" vertical="center" wrapText="1"/>
    </xf>
    <xf numFmtId="0" fontId="7" fillId="2" borderId="29" xfId="0" applyFont="1" applyFill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/>
    <xf numFmtId="0" fontId="7" fillId="4" borderId="1" xfId="0" applyFont="1" applyFill="1" applyBorder="1" applyAlignment="1"/>
    <xf numFmtId="0" fontId="7" fillId="0" borderId="13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15" fillId="2" borderId="15" xfId="0" applyFont="1" applyFill="1" applyBorder="1" applyAlignment="1">
      <alignment vertical="center"/>
    </xf>
    <xf numFmtId="0" fontId="15" fillId="2" borderId="6" xfId="0" applyFont="1" applyFill="1" applyBorder="1" applyAlignment="1">
      <alignment vertical="center"/>
    </xf>
    <xf numFmtId="0" fontId="16" fillId="2" borderId="6" xfId="0" applyFont="1" applyFill="1" applyBorder="1" applyAlignment="1">
      <alignment vertical="center"/>
    </xf>
    <xf numFmtId="0" fontId="16" fillId="2" borderId="16" xfId="0" applyFont="1" applyFill="1" applyBorder="1" applyAlignment="1">
      <alignment vertical="center"/>
    </xf>
    <xf numFmtId="0" fontId="7" fillId="2" borderId="11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1"/>
  <sheetViews>
    <sheetView tabSelected="1" topLeftCell="A332" zoomScaleNormal="100" zoomScalePageLayoutView="80" workbookViewId="0">
      <selection activeCell="C34" sqref="C34"/>
    </sheetView>
  </sheetViews>
  <sheetFormatPr defaultColWidth="9.109375" defaultRowHeight="13.2" x14ac:dyDescent="0.25"/>
  <cols>
    <col min="1" max="1" width="4.88671875" customWidth="1"/>
    <col min="2" max="2" width="4.6640625" customWidth="1"/>
    <col min="3" max="3" width="41.88671875" customWidth="1"/>
    <col min="4" max="4" width="11.33203125" customWidth="1"/>
    <col min="5" max="5" width="11.88671875" customWidth="1"/>
    <col min="6" max="6" width="13.5546875" customWidth="1"/>
    <col min="7" max="8" width="9.109375" customWidth="1"/>
    <col min="9" max="9" width="18.109375" customWidth="1"/>
    <col min="10" max="10" width="11.5546875" hidden="1" customWidth="1"/>
    <col min="11" max="11" width="55" customWidth="1"/>
  </cols>
  <sheetData>
    <row r="1" spans="1:14" s="4" customFormat="1" ht="13.8" x14ac:dyDescent="0.25">
      <c r="A1" s="111" t="s">
        <v>20</v>
      </c>
      <c r="B1" s="112"/>
      <c r="C1" s="113"/>
      <c r="D1" s="112"/>
      <c r="E1" s="112"/>
      <c r="F1" s="112"/>
      <c r="G1" s="112"/>
      <c r="H1" s="112"/>
      <c r="I1" s="112"/>
      <c r="J1" s="112"/>
      <c r="K1" s="114"/>
    </row>
    <row r="2" spans="1:14" s="4" customFormat="1" ht="13.8" x14ac:dyDescent="0.25">
      <c r="A2" s="120" t="s">
        <v>25</v>
      </c>
      <c r="B2" s="121"/>
      <c r="C2" s="122"/>
      <c r="D2" s="122"/>
      <c r="E2" s="122"/>
      <c r="F2" s="105" t="s">
        <v>57</v>
      </c>
      <c r="G2" s="106"/>
      <c r="H2" s="106"/>
      <c r="I2" s="106"/>
      <c r="J2" s="106"/>
      <c r="K2" s="107"/>
    </row>
    <row r="3" spans="1:14" s="4" customFormat="1" ht="13.8" x14ac:dyDescent="0.25">
      <c r="A3" s="118" t="s">
        <v>26</v>
      </c>
      <c r="B3" s="119"/>
      <c r="C3" s="109"/>
      <c r="D3" s="109"/>
      <c r="E3" s="109"/>
      <c r="F3" s="108" t="s">
        <v>27</v>
      </c>
      <c r="G3" s="109"/>
      <c r="H3" s="109"/>
      <c r="I3" s="109"/>
      <c r="J3" s="109"/>
      <c r="K3" s="110"/>
    </row>
    <row r="4" spans="1:14" s="4" customFormat="1" ht="13.8" x14ac:dyDescent="0.25">
      <c r="A4" s="123" t="s">
        <v>5</v>
      </c>
      <c r="B4" s="124"/>
      <c r="C4" s="125"/>
      <c r="D4" s="125"/>
      <c r="E4" s="125"/>
      <c r="F4" s="125"/>
      <c r="G4" s="125"/>
      <c r="H4" s="125"/>
      <c r="I4" s="125"/>
      <c r="J4" s="125"/>
      <c r="K4" s="126"/>
    </row>
    <row r="5" spans="1:14" s="4" customFormat="1" ht="13.8" x14ac:dyDescent="0.25">
      <c r="A5" s="74" t="s">
        <v>3</v>
      </c>
      <c r="B5" s="75"/>
      <c r="C5" s="76"/>
      <c r="D5" s="76" t="s">
        <v>23</v>
      </c>
      <c r="E5" s="77"/>
      <c r="F5" s="77"/>
      <c r="G5" s="77"/>
      <c r="H5" s="76" t="s">
        <v>24</v>
      </c>
      <c r="I5" s="77"/>
      <c r="J5" s="77"/>
      <c r="K5" s="78"/>
    </row>
    <row r="6" spans="1:14" s="4" customFormat="1" ht="13.8" x14ac:dyDescent="0.25">
      <c r="A6" s="79"/>
      <c r="B6" s="80"/>
      <c r="C6" s="80"/>
      <c r="D6" s="80"/>
      <c r="E6" s="80"/>
      <c r="F6" s="80"/>
      <c r="G6" s="80"/>
      <c r="H6" s="80"/>
      <c r="I6" s="80"/>
      <c r="J6" s="80"/>
      <c r="K6" s="81"/>
    </row>
    <row r="7" spans="1:14" s="6" customFormat="1" ht="13.8" x14ac:dyDescent="0.25">
      <c r="A7" s="127" t="s">
        <v>10</v>
      </c>
      <c r="B7" s="103" t="s">
        <v>9</v>
      </c>
      <c r="C7" s="93" t="s">
        <v>64</v>
      </c>
      <c r="D7" s="92" t="s">
        <v>4</v>
      </c>
      <c r="E7" s="92" t="s">
        <v>16</v>
      </c>
      <c r="F7" s="93" t="s">
        <v>18</v>
      </c>
      <c r="G7" s="92" t="s">
        <v>0</v>
      </c>
      <c r="H7" s="92"/>
      <c r="I7" s="93" t="s">
        <v>6</v>
      </c>
      <c r="J7" s="92" t="s">
        <v>8</v>
      </c>
      <c r="K7" s="94" t="s">
        <v>2</v>
      </c>
      <c r="L7" s="5"/>
      <c r="M7" s="5"/>
      <c r="N7" s="5"/>
    </row>
    <row r="8" spans="1:14" s="4" customFormat="1" ht="59.25" customHeight="1" x14ac:dyDescent="0.25">
      <c r="A8" s="128"/>
      <c r="B8" s="104"/>
      <c r="C8" s="129"/>
      <c r="D8" s="93"/>
      <c r="E8" s="93"/>
      <c r="F8" s="130"/>
      <c r="G8" s="58" t="s">
        <v>17</v>
      </c>
      <c r="H8" s="58" t="s">
        <v>1</v>
      </c>
      <c r="I8" s="129"/>
      <c r="J8" s="93"/>
      <c r="K8" s="95"/>
      <c r="L8" s="7"/>
      <c r="M8" s="7"/>
      <c r="N8" s="7"/>
    </row>
    <row r="9" spans="1:14" s="4" customFormat="1" ht="41.4" x14ac:dyDescent="0.25">
      <c r="A9" s="11">
        <v>1</v>
      </c>
      <c r="B9" s="12"/>
      <c r="C9" s="25" t="s">
        <v>28</v>
      </c>
      <c r="D9" s="27">
        <v>200000</v>
      </c>
      <c r="E9" s="8"/>
      <c r="F9" s="9"/>
      <c r="G9" s="9"/>
      <c r="H9" s="9"/>
      <c r="I9" s="9"/>
      <c r="J9" s="9"/>
      <c r="K9" s="70"/>
    </row>
    <row r="10" spans="1:14" s="4" customFormat="1" ht="27.6" x14ac:dyDescent="0.25">
      <c r="A10" s="59">
        <v>1.1000000000000001</v>
      </c>
      <c r="B10" s="60"/>
      <c r="C10" s="61" t="s">
        <v>36</v>
      </c>
      <c r="D10" s="62">
        <v>120000</v>
      </c>
      <c r="E10" s="63"/>
      <c r="F10" s="64"/>
      <c r="G10" s="64"/>
      <c r="H10" s="64"/>
      <c r="I10" s="64"/>
      <c r="J10" s="64"/>
      <c r="K10" s="71"/>
    </row>
    <row r="11" spans="1:14" s="4" customFormat="1" ht="27.6" x14ac:dyDescent="0.25">
      <c r="A11" s="48" t="s">
        <v>59</v>
      </c>
      <c r="B11" s="14"/>
      <c r="C11" s="33" t="s">
        <v>58</v>
      </c>
      <c r="D11" s="18">
        <v>100000</v>
      </c>
      <c r="E11" s="19" t="s">
        <v>65</v>
      </c>
      <c r="F11" s="10"/>
      <c r="G11" s="10"/>
      <c r="H11" s="10"/>
      <c r="I11" s="15"/>
      <c r="J11" s="10"/>
      <c r="K11" s="40" t="s">
        <v>66</v>
      </c>
    </row>
    <row r="12" spans="1:14" s="4" customFormat="1" ht="14.4" x14ac:dyDescent="0.25">
      <c r="A12" s="48" t="s">
        <v>60</v>
      </c>
      <c r="B12" s="14"/>
      <c r="C12" s="46" t="s">
        <v>34</v>
      </c>
      <c r="D12" s="18"/>
      <c r="E12" s="19"/>
      <c r="F12" s="10"/>
      <c r="G12" s="10"/>
      <c r="H12" s="10"/>
      <c r="I12" s="15"/>
      <c r="J12" s="10"/>
      <c r="K12" s="40"/>
    </row>
    <row r="13" spans="1:14" s="4" customFormat="1" ht="14.4" x14ac:dyDescent="0.25">
      <c r="A13" s="71"/>
      <c r="B13" s="10"/>
      <c r="C13" s="33" t="s">
        <v>61</v>
      </c>
      <c r="D13" s="18">
        <v>20000</v>
      </c>
      <c r="E13" s="19" t="s">
        <v>21</v>
      </c>
      <c r="F13" s="10"/>
      <c r="G13" s="10"/>
      <c r="H13" s="10"/>
      <c r="I13" s="15"/>
      <c r="J13" s="10"/>
      <c r="K13" s="40"/>
    </row>
    <row r="14" spans="1:14" s="4" customFormat="1" ht="55.2" x14ac:dyDescent="0.25">
      <c r="A14" s="59">
        <v>1.2</v>
      </c>
      <c r="B14" s="65"/>
      <c r="C14" s="61" t="s">
        <v>37</v>
      </c>
      <c r="D14" s="62">
        <v>80000</v>
      </c>
      <c r="E14" s="29"/>
      <c r="F14" s="31"/>
      <c r="G14" s="31"/>
      <c r="H14" s="31"/>
      <c r="I14" s="66"/>
      <c r="J14" s="64"/>
      <c r="K14" s="72"/>
    </row>
    <row r="15" spans="1:14" s="4" customFormat="1" ht="14.4" x14ac:dyDescent="0.25">
      <c r="A15" s="48"/>
      <c r="B15" s="14"/>
      <c r="C15" s="26" t="s">
        <v>34</v>
      </c>
      <c r="D15" s="18"/>
      <c r="E15" s="19"/>
      <c r="F15" s="20"/>
      <c r="G15" s="20"/>
      <c r="H15" s="20"/>
      <c r="I15" s="15"/>
      <c r="J15" s="10"/>
      <c r="K15" s="13"/>
    </row>
    <row r="16" spans="1:14" s="4" customFormat="1" ht="14.4" x14ac:dyDescent="0.25">
      <c r="A16" s="48"/>
      <c r="B16" s="14"/>
      <c r="C16" s="45" t="s">
        <v>35</v>
      </c>
      <c r="D16" s="18">
        <v>80000</v>
      </c>
      <c r="E16" s="19" t="s">
        <v>21</v>
      </c>
      <c r="F16" s="20"/>
      <c r="G16" s="20"/>
      <c r="H16" s="20"/>
      <c r="I16" s="15"/>
      <c r="J16" s="10"/>
      <c r="K16" s="13"/>
    </row>
    <row r="17" spans="1:11" ht="41.4" x14ac:dyDescent="0.25">
      <c r="A17" s="11">
        <v>2</v>
      </c>
      <c r="B17" s="12"/>
      <c r="C17" s="25" t="s">
        <v>29</v>
      </c>
      <c r="D17" s="27">
        <v>150000</v>
      </c>
      <c r="E17" s="21"/>
      <c r="F17" s="22"/>
      <c r="G17" s="23"/>
      <c r="H17" s="23"/>
      <c r="I17" s="22"/>
      <c r="J17" s="23"/>
      <c r="K17" s="24"/>
    </row>
    <row r="18" spans="1:11" ht="41.4" x14ac:dyDescent="0.25">
      <c r="A18" s="67">
        <v>2.1</v>
      </c>
      <c r="B18" s="60"/>
      <c r="C18" s="61" t="s">
        <v>38</v>
      </c>
      <c r="D18" s="62">
        <v>100000</v>
      </c>
      <c r="E18" s="29"/>
      <c r="F18" s="30"/>
      <c r="G18" s="31"/>
      <c r="H18" s="31"/>
      <c r="I18" s="30"/>
      <c r="J18" s="31"/>
      <c r="K18" s="32"/>
    </row>
    <row r="19" spans="1:11" ht="14.4" x14ac:dyDescent="0.25">
      <c r="A19" s="44" t="s">
        <v>40</v>
      </c>
      <c r="B19" s="10"/>
      <c r="C19" s="26" t="s">
        <v>39</v>
      </c>
      <c r="D19" s="28"/>
      <c r="E19" s="29"/>
      <c r="F19" s="30"/>
      <c r="G19" s="31"/>
      <c r="H19" s="31"/>
      <c r="I19" s="30"/>
      <c r="J19" s="31"/>
      <c r="K19" s="32"/>
    </row>
    <row r="20" spans="1:11" ht="14.4" x14ac:dyDescent="0.25">
      <c r="A20" s="44"/>
      <c r="B20" s="10"/>
      <c r="C20" s="17" t="s">
        <v>35</v>
      </c>
      <c r="D20" s="28">
        <v>40000</v>
      </c>
      <c r="E20" s="29" t="s">
        <v>21</v>
      </c>
      <c r="F20" s="30"/>
      <c r="G20" s="31"/>
      <c r="H20" s="31"/>
      <c r="I20" s="30"/>
      <c r="J20" s="31"/>
      <c r="K20" s="32"/>
    </row>
    <row r="21" spans="1:11" ht="14.4" x14ac:dyDescent="0.25">
      <c r="A21" s="44" t="s">
        <v>42</v>
      </c>
      <c r="B21" s="10"/>
      <c r="C21" s="26" t="s">
        <v>41</v>
      </c>
      <c r="D21" s="28"/>
      <c r="E21" s="29"/>
      <c r="F21" s="30"/>
      <c r="G21" s="31"/>
      <c r="H21" s="31"/>
      <c r="I21" s="30"/>
      <c r="J21" s="31"/>
      <c r="K21" s="32"/>
    </row>
    <row r="22" spans="1:11" ht="27.6" x14ac:dyDescent="0.25">
      <c r="A22" s="15"/>
      <c r="B22" s="10"/>
      <c r="C22" s="17" t="s">
        <v>31</v>
      </c>
      <c r="D22" s="28">
        <v>60000</v>
      </c>
      <c r="E22" s="29" t="s">
        <v>32</v>
      </c>
      <c r="F22" s="30"/>
      <c r="G22" s="31"/>
      <c r="H22" s="31"/>
      <c r="I22" s="30"/>
      <c r="J22" s="31"/>
      <c r="K22" s="32" t="s">
        <v>49</v>
      </c>
    </row>
    <row r="23" spans="1:11" ht="27.6" x14ac:dyDescent="0.25">
      <c r="A23" s="54">
        <v>2.2000000000000002</v>
      </c>
      <c r="B23" s="64"/>
      <c r="C23" s="68" t="s">
        <v>43</v>
      </c>
      <c r="D23" s="69">
        <v>50000</v>
      </c>
      <c r="E23" s="35"/>
      <c r="F23" s="36"/>
      <c r="G23" s="37"/>
      <c r="H23" s="37"/>
      <c r="I23" s="36"/>
      <c r="J23" s="37"/>
      <c r="K23" s="38"/>
    </row>
    <row r="24" spans="1:11" ht="14.4" x14ac:dyDescent="0.25">
      <c r="A24" s="15" t="s">
        <v>44</v>
      </c>
      <c r="B24" s="10"/>
      <c r="C24" s="26" t="s">
        <v>34</v>
      </c>
      <c r="D24" s="34"/>
      <c r="E24" s="35"/>
      <c r="F24" s="36"/>
      <c r="G24" s="37"/>
      <c r="H24" s="37"/>
      <c r="I24" s="36"/>
      <c r="J24" s="37"/>
      <c r="K24" s="38"/>
    </row>
    <row r="25" spans="1:11" ht="14.4" x14ac:dyDescent="0.25">
      <c r="A25" s="15"/>
      <c r="B25" s="10"/>
      <c r="C25" s="17" t="s">
        <v>22</v>
      </c>
      <c r="D25" s="34">
        <v>20000</v>
      </c>
      <c r="E25" s="35" t="s">
        <v>21</v>
      </c>
      <c r="F25" s="36"/>
      <c r="G25" s="37"/>
      <c r="H25" s="37"/>
      <c r="I25" s="36"/>
      <c r="J25" s="37"/>
      <c r="K25" s="38"/>
    </row>
    <row r="26" spans="1:11" ht="14.4" x14ac:dyDescent="0.25">
      <c r="A26" s="15" t="s">
        <v>46</v>
      </c>
      <c r="B26" s="10"/>
      <c r="C26" s="26" t="s">
        <v>41</v>
      </c>
      <c r="D26" s="34"/>
      <c r="E26" s="35"/>
      <c r="F26" s="36"/>
      <c r="G26" s="37"/>
      <c r="H26" s="37"/>
      <c r="I26" s="36"/>
      <c r="J26" s="37"/>
      <c r="K26" s="38"/>
    </row>
    <row r="27" spans="1:11" ht="27.6" x14ac:dyDescent="0.25">
      <c r="A27" s="15"/>
      <c r="B27" s="10"/>
      <c r="C27" s="17" t="s">
        <v>45</v>
      </c>
      <c r="D27" s="34">
        <v>20000</v>
      </c>
      <c r="E27" s="35"/>
      <c r="F27" s="36"/>
      <c r="G27" s="37"/>
      <c r="H27" s="37"/>
      <c r="I27" s="36"/>
      <c r="J27" s="37"/>
      <c r="K27" s="38" t="s">
        <v>48</v>
      </c>
    </row>
    <row r="28" spans="1:11" ht="33" customHeight="1" x14ac:dyDescent="0.25">
      <c r="A28" s="15"/>
      <c r="B28" s="10"/>
      <c r="C28" s="47" t="s">
        <v>33</v>
      </c>
      <c r="D28" s="52">
        <v>10000</v>
      </c>
      <c r="E28" s="50" t="s">
        <v>32</v>
      </c>
      <c r="F28" s="50"/>
      <c r="G28" s="53"/>
      <c r="H28" s="53"/>
      <c r="I28" s="50"/>
      <c r="J28" s="53"/>
      <c r="K28" s="51" t="s">
        <v>47</v>
      </c>
    </row>
    <row r="29" spans="1:11" ht="27.6" x14ac:dyDescent="0.25">
      <c r="A29" s="49">
        <v>3</v>
      </c>
      <c r="B29" s="41"/>
      <c r="C29" s="25" t="s">
        <v>30</v>
      </c>
      <c r="D29" s="27">
        <v>150000</v>
      </c>
      <c r="E29" s="21"/>
      <c r="F29" s="22"/>
      <c r="G29" s="23">
        <v>100</v>
      </c>
      <c r="H29" s="23"/>
      <c r="I29" s="22"/>
      <c r="J29" s="23"/>
      <c r="K29" s="42"/>
    </row>
    <row r="30" spans="1:11" ht="27.6" x14ac:dyDescent="0.25">
      <c r="A30" s="54">
        <v>3.1</v>
      </c>
      <c r="B30" s="55"/>
      <c r="C30" s="61" t="s">
        <v>50</v>
      </c>
      <c r="D30" s="62">
        <v>90000</v>
      </c>
      <c r="E30" s="29"/>
      <c r="F30" s="30"/>
      <c r="G30" s="31"/>
      <c r="H30" s="31"/>
      <c r="I30" s="30"/>
      <c r="J30" s="31"/>
      <c r="K30" s="40"/>
    </row>
    <row r="31" spans="1:11" ht="14.4" x14ac:dyDescent="0.25">
      <c r="A31" s="54" t="s">
        <v>51</v>
      </c>
      <c r="B31" s="55"/>
      <c r="C31" s="56" t="s">
        <v>39</v>
      </c>
      <c r="D31" s="57"/>
      <c r="E31" s="29"/>
      <c r="F31" s="30"/>
      <c r="G31" s="31"/>
      <c r="H31" s="31"/>
      <c r="I31" s="30"/>
      <c r="J31" s="31"/>
      <c r="K31" s="40"/>
    </row>
    <row r="32" spans="1:11" ht="14.4" x14ac:dyDescent="0.25">
      <c r="A32" s="54"/>
      <c r="B32" s="55"/>
      <c r="C32" s="40" t="s">
        <v>54</v>
      </c>
      <c r="D32" s="28">
        <v>80000</v>
      </c>
      <c r="E32" s="29" t="s">
        <v>21</v>
      </c>
      <c r="F32" s="30"/>
      <c r="G32" s="31"/>
      <c r="H32" s="31"/>
      <c r="I32" s="30"/>
      <c r="J32" s="31"/>
      <c r="K32" s="40"/>
    </row>
    <row r="33" spans="1:11" ht="14.4" x14ac:dyDescent="0.25">
      <c r="A33" s="44" t="s">
        <v>52</v>
      </c>
      <c r="B33" s="39"/>
      <c r="C33" s="26" t="s">
        <v>41</v>
      </c>
      <c r="D33" s="28"/>
      <c r="E33" s="29"/>
      <c r="F33" s="30"/>
      <c r="G33" s="31"/>
      <c r="H33" s="31"/>
      <c r="I33" s="30"/>
      <c r="J33" s="31"/>
      <c r="K33" s="40"/>
    </row>
    <row r="34" spans="1:11" ht="14.4" x14ac:dyDescent="0.25">
      <c r="A34" s="44"/>
      <c r="B34" s="39"/>
      <c r="C34" s="47" t="s">
        <v>53</v>
      </c>
      <c r="D34" s="28">
        <v>10000</v>
      </c>
      <c r="E34" s="29" t="s">
        <v>32</v>
      </c>
      <c r="F34" s="30"/>
      <c r="G34" s="31"/>
      <c r="H34" s="31"/>
      <c r="I34" s="30"/>
      <c r="J34" s="31"/>
      <c r="K34" s="40"/>
    </row>
    <row r="35" spans="1:11" ht="41.4" x14ac:dyDescent="0.25">
      <c r="A35" s="54">
        <v>3.2</v>
      </c>
      <c r="B35" s="55"/>
      <c r="C35" s="61" t="s">
        <v>55</v>
      </c>
      <c r="D35" s="62">
        <v>60000</v>
      </c>
      <c r="E35" s="29"/>
      <c r="F35" s="30"/>
      <c r="G35" s="31"/>
      <c r="H35" s="31"/>
      <c r="I35" s="30"/>
      <c r="J35" s="31"/>
      <c r="K35" s="40"/>
    </row>
    <row r="36" spans="1:11" ht="14.4" x14ac:dyDescent="0.25">
      <c r="A36" s="44" t="s">
        <v>56</v>
      </c>
      <c r="B36" s="39"/>
      <c r="C36" s="26" t="s">
        <v>34</v>
      </c>
      <c r="D36" s="28"/>
      <c r="E36" s="29"/>
      <c r="F36" s="30"/>
      <c r="G36" s="31"/>
      <c r="H36" s="31"/>
      <c r="I36" s="30"/>
      <c r="J36" s="31"/>
      <c r="K36" s="40"/>
    </row>
    <row r="37" spans="1:11" ht="41.4" x14ac:dyDescent="0.25">
      <c r="A37" s="44"/>
      <c r="B37" s="39"/>
      <c r="C37" s="17" t="s">
        <v>67</v>
      </c>
      <c r="D37" s="28">
        <v>60000</v>
      </c>
      <c r="E37" s="29" t="s">
        <v>68</v>
      </c>
      <c r="F37" s="30"/>
      <c r="G37" s="31"/>
      <c r="H37" s="31"/>
      <c r="I37" s="30"/>
      <c r="J37" s="31"/>
      <c r="K37" s="40"/>
    </row>
    <row r="38" spans="1:11" ht="24" customHeight="1" x14ac:dyDescent="0.3">
      <c r="A38" s="115" t="s">
        <v>7</v>
      </c>
      <c r="B38" s="115"/>
      <c r="C38" s="115"/>
      <c r="D38" s="73">
        <f>D9+D17+D29</f>
        <v>500000</v>
      </c>
      <c r="E38" s="116" t="s">
        <v>62</v>
      </c>
      <c r="F38" s="116"/>
      <c r="G38" s="116"/>
      <c r="H38" s="117" t="s">
        <v>63</v>
      </c>
      <c r="I38" s="117"/>
      <c r="J38" s="117"/>
      <c r="K38" s="43"/>
    </row>
    <row r="39" spans="1:11" ht="28.5" customHeight="1" thickBot="1" x14ac:dyDescent="0.3">
      <c r="A39" s="100" t="s">
        <v>14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2"/>
    </row>
    <row r="40" spans="1:11" ht="15.6" thickBot="1" x14ac:dyDescent="0.3">
      <c r="A40" s="86" t="s">
        <v>11</v>
      </c>
      <c r="B40" s="87"/>
      <c r="C40" s="87"/>
      <c r="D40" s="87"/>
      <c r="E40" s="87"/>
      <c r="F40" s="87"/>
      <c r="G40" s="87"/>
      <c r="H40" s="87"/>
      <c r="I40" s="87"/>
      <c r="J40" s="87"/>
      <c r="K40" s="88"/>
    </row>
    <row r="41" spans="1:11" ht="15.6" thickBot="1" x14ac:dyDescent="0.3">
      <c r="A41" s="86" t="s">
        <v>19</v>
      </c>
      <c r="B41" s="87"/>
      <c r="C41" s="87"/>
      <c r="D41" s="87"/>
      <c r="E41" s="87"/>
      <c r="F41" s="87"/>
      <c r="G41" s="87"/>
      <c r="H41" s="87"/>
      <c r="I41" s="87"/>
      <c r="J41" s="87"/>
      <c r="K41" s="88"/>
    </row>
    <row r="42" spans="1:11" ht="14.4" thickBot="1" x14ac:dyDescent="0.3">
      <c r="A42" s="89" t="s">
        <v>15</v>
      </c>
      <c r="B42" s="90"/>
      <c r="C42" s="90"/>
      <c r="D42" s="90"/>
      <c r="E42" s="90"/>
      <c r="F42" s="90"/>
      <c r="G42" s="90"/>
      <c r="H42" s="90"/>
      <c r="I42" s="90"/>
      <c r="J42" s="90"/>
      <c r="K42" s="91"/>
    </row>
    <row r="43" spans="1:11" ht="15.6" thickBot="1" x14ac:dyDescent="0.3">
      <c r="A43" s="96" t="s">
        <v>12</v>
      </c>
      <c r="B43" s="97"/>
      <c r="C43" s="98"/>
      <c r="D43" s="98"/>
      <c r="E43" s="98"/>
      <c r="F43" s="98"/>
      <c r="G43" s="98"/>
      <c r="H43" s="98"/>
      <c r="I43" s="98"/>
      <c r="J43" s="98"/>
      <c r="K43" s="99"/>
    </row>
    <row r="44" spans="1:11" ht="15.6" thickBot="1" x14ac:dyDescent="0.35">
      <c r="A44" s="82" t="s">
        <v>13</v>
      </c>
      <c r="B44" s="83"/>
      <c r="C44" s="84"/>
      <c r="D44" s="84"/>
      <c r="E44" s="84"/>
      <c r="F44" s="84"/>
      <c r="G44" s="84"/>
      <c r="H44" s="84"/>
      <c r="I44" s="84"/>
      <c r="J44" s="84"/>
      <c r="K44" s="85"/>
    </row>
    <row r="45" spans="1:11" ht="13.8" x14ac:dyDescent="0.25">
      <c r="A45" s="2"/>
      <c r="B45" s="2"/>
      <c r="C45" s="3"/>
      <c r="D45" s="3"/>
      <c r="E45" s="3"/>
      <c r="F45" s="3"/>
      <c r="G45" s="3"/>
      <c r="H45" s="3"/>
      <c r="I45" s="3"/>
      <c r="J45" s="3"/>
      <c r="K45" s="3"/>
    </row>
    <row r="46" spans="1:11" x14ac:dyDescent="0.25">
      <c r="A46" s="1"/>
      <c r="B46" s="1"/>
      <c r="C46" s="1"/>
      <c r="D46" s="16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</sheetData>
  <mergeCells count="25">
    <mergeCell ref="F2:K2"/>
    <mergeCell ref="F3:K3"/>
    <mergeCell ref="A1:K1"/>
    <mergeCell ref="A40:K40"/>
    <mergeCell ref="A38:C38"/>
    <mergeCell ref="E38:G38"/>
    <mergeCell ref="H38:J38"/>
    <mergeCell ref="A3:E3"/>
    <mergeCell ref="A2:E2"/>
    <mergeCell ref="A4:K4"/>
    <mergeCell ref="A7:A8"/>
    <mergeCell ref="C7:C8"/>
    <mergeCell ref="D7:D8"/>
    <mergeCell ref="E7:E8"/>
    <mergeCell ref="F7:F8"/>
    <mergeCell ref="I7:I8"/>
    <mergeCell ref="A44:K44"/>
    <mergeCell ref="A41:K41"/>
    <mergeCell ref="A42:K42"/>
    <mergeCell ref="G7:H7"/>
    <mergeCell ref="J7:J8"/>
    <mergeCell ref="K7:K8"/>
    <mergeCell ref="A43:K43"/>
    <mergeCell ref="A39:K39"/>
    <mergeCell ref="B7:B8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52" orientation="landscape" r:id="rId1"/>
  <headerFooter alignWithMargins="0">
    <oddHeader>&amp;R&amp;8Annex III - Procurement Plan</oddHeader>
    <oddFooter>&amp;L &amp;RPage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40824354</IDBDocs_x0020_Number>
    <TaxCatchAll xmlns="cdc7663a-08f0-4737-9e8c-148ce897a09c">
      <Value>11</Value>
      <Value>95</Value>
      <Value>28</Value>
    </TaxCatchAll>
    <Phase xmlns="cdc7663a-08f0-4737-9e8c-148ce897a09c" xsi:nil="true"/>
    <SISCOR_x0020_Number xmlns="cdc7663a-08f0-4737-9e8c-148ce897a09c" xsi:nil="true"/>
    <Division_x0020_or_x0020_Unit xmlns="cdc7663a-08f0-4737-9e8c-148ce897a09c">CSC/CAR</Division_x0020_or_x0020_Unit>
    <Approval_x0020_Number xmlns="cdc7663a-08f0-4737-9e8c-148ce897a09c">ATN/OC-15719-AR</Approval_x0020_Number>
    <Document_x0020_Author xmlns="cdc7663a-08f0-4737-9e8c-148ce897a09c">Gomez Caruso, Maria Soledad</Document_x0020_Author>
    <Fiscal_x0020_Year_x0020_IDB xmlns="cdc7663a-08f0-4737-9e8c-148ce897a09c">2016</Fiscal_x0020_Year_x0020_IDB>
    <Other_x0020_Author xmlns="cdc7663a-08f0-4737-9e8c-148ce897a09c" xsi:nil="true"/>
    <Project_x0020_Number xmlns="cdc7663a-08f0-4737-9e8c-148ce897a09c">AR-T1160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class="ExternalClass3180C23693BE4D8EA94782FA0CAB317E"&gt;MS EXCELPAProcurement Plan0N&lt;/div&gt;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Spanish</Document_x0020_Language_x0020_IDB>
    <Identifier xmlns="cdc7663a-08f0-4737-9e8c-148ce897a09c"> FULL DOC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EZSHARE-2083581365-171</_dlc_DocId>
    <Publication_x0020_Type xmlns="cdc7663a-08f0-4737-9e8c-148ce897a09c" xsi:nil="true"/>
    <Issue_x0020_Date xmlns="cdc7663a-08f0-4737-9e8c-148ce897a09c" xsi:nil="true"/>
    <Webtopic xmlns="cdc7663a-08f0-4737-9e8c-148ce897a09c">Citizen Security and Crime Prevention</Webtopic>
    <Publishing_x0020_House xmlns="cdc7663a-08f0-4737-9e8c-148ce897a09c" xsi:nil="true"/>
    <Disclosed xmlns="cdc7663a-08f0-4737-9e8c-148ce897a09c">false</Disclosed>
    <KP_x0020_Topics xmlns="cdc7663a-08f0-4737-9e8c-148ce897a09c" xsi:nil="true"/>
    <_dlc_DocIdUrl xmlns="cdc7663a-08f0-4737-9e8c-148ce897a09c">
      <Url>https://idbg.sharepoint.com/teams/EZ-AR-TCP/AR-T1160/_layouts/15/DocIdRedir.aspx?ID=EZSHARE-2083581365-171</Url>
      <Description>EZSHARE-2083581365-171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5E5560BE9A9774B864E31376675EBB0" ma:contentTypeVersion="25" ma:contentTypeDescription="A content type to manage public (operations) IDB documents" ma:contentTypeScope="" ma:versionID="f7540c0188c0858d2eff6b74130b16c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e939d3415df209afa59e1dbb5a770c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7172EE1E-347A-4BF6-B400-B8AD527FBD8B}"/>
</file>

<file path=customXml/itemProps2.xml><?xml version="1.0" encoding="utf-8"?>
<ds:datastoreItem xmlns:ds="http://schemas.openxmlformats.org/officeDocument/2006/customXml" ds:itemID="{9A53A912-A569-4A54-B0CE-7BAA9D69FAC0}"/>
</file>

<file path=customXml/itemProps3.xml><?xml version="1.0" encoding="utf-8"?>
<ds:datastoreItem xmlns:ds="http://schemas.openxmlformats.org/officeDocument/2006/customXml" ds:itemID="{A2136C20-96CE-4BFB-A157-12FBFA8C2AF3}"/>
</file>

<file path=customXml/itemProps4.xml><?xml version="1.0" encoding="utf-8"?>
<ds:datastoreItem xmlns:ds="http://schemas.openxmlformats.org/officeDocument/2006/customXml" ds:itemID="{66BF06C5-9499-4C96-914E-49AEEC64B6D5}"/>
</file>

<file path=customXml/itemProps5.xml><?xml version="1.0" encoding="utf-8"?>
<ds:datastoreItem xmlns:ds="http://schemas.openxmlformats.org/officeDocument/2006/customXml" ds:itemID="{89CFAE13-5E41-4BBC-8279-FD9A23E83E7C}"/>
</file>

<file path=customXml/itemProps6.xml><?xml version="1.0" encoding="utf-8"?>
<ds:datastoreItem xmlns:ds="http://schemas.openxmlformats.org/officeDocument/2006/customXml" ds:itemID="{6BA429D4-237A-41AC-AB16-EB07C4A558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</vt:lpstr>
      <vt:lpstr>PA!Print_Area</vt:lpstr>
      <vt:lpstr>PA!Print_Titles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Apoyo al Programa Federal de Seguridad_ Plan de Adquisiciones Julio 2016 - Enero 2018</dc:title>
  <dc:creator>meroca</dc:creator>
  <cp:lastModifiedBy>Gomez Caruso, Maria Soledad</cp:lastModifiedBy>
  <cp:lastPrinted>2014-09-24T20:58:55Z</cp:lastPrinted>
  <dcterms:created xsi:type="dcterms:W3CDTF">2007-02-02T19:50:30Z</dcterms:created>
  <dcterms:modified xsi:type="dcterms:W3CDTF">2017-01-25T19:46:42Z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0x0101001A458A224826124E8B45B1D613300CFC0045E5560BE9A9774B864E31376675EBB0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37;#Procurement Plan|0b294293-aea6-4ed7-abc7-7c44a738bcef</vt:lpwstr>
  </property>
  <property fmtid="{D5CDD505-2E9C-101B-9397-08002B2CF9AE}" pid="9" name="Country">
    <vt:lpwstr>28;#Argentina|eb1b705c-195f-4c3b-9661-b201f2fee3c5</vt:lpwstr>
  </property>
  <property fmtid="{D5CDD505-2E9C-101B-9397-08002B2CF9AE}" pid="10" name="Fund IDB">
    <vt:lpwstr/>
  </property>
  <property fmtid="{D5CDD505-2E9C-101B-9397-08002B2CF9AE}" pid="11" name="Series_x0020_Operations_x0020_IDB">
    <vt:lpwstr>37;#Procurement Plan|0b294293-aea6-4ed7-abc7-7c44a738bcef</vt:lpwstr>
  </property>
  <property fmtid="{D5CDD505-2E9C-101B-9397-08002B2CF9AE}" pid="14" name="Sector IDB">
    <vt:lpwstr/>
  </property>
  <property fmtid="{D5CDD505-2E9C-101B-9397-08002B2CF9AE}" pid="15" name="Function Operations IDB">
    <vt:lpwstr>11;#Goods and Services|5bfebf1b-9f1f-4411-b1dd-4c19b807b799</vt:lpwstr>
  </property>
  <property fmtid="{D5CDD505-2E9C-101B-9397-08002B2CF9AE}" pid="16" name="Sub-Sector">
    <vt:lpwstr/>
  </property>
  <property fmtid="{D5CDD505-2E9C-101B-9397-08002B2CF9AE}" pid="17" name="Order">
    <vt:r8>17100</vt:r8>
  </property>
  <property fmtid="{D5CDD505-2E9C-101B-9397-08002B2CF9AE}" pid="18" name="ATI Undisclose Document Workflow">
    <vt:lpwstr/>
  </property>
  <property fmtid="{D5CDD505-2E9C-101B-9397-08002B2CF9AE}" pid="19" name="ATI Disclose Document Workflow v5">
    <vt:lpwstr/>
  </property>
  <property fmtid="{D5CDD505-2E9C-101B-9397-08002B2CF9AE}" pid="20" name="_dlc_DocIdItemGuid">
    <vt:lpwstr>96f059f0-7330-47dc-9c16-7a42f5fc779a</vt:lpwstr>
  </property>
</Properties>
</file>