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120" windowWidth="14535" windowHeight="5070"/>
  </bookViews>
  <sheets>
    <sheet name="Procurement Plan" sheetId="7" r:id="rId1"/>
  </sheets>
  <calcPr calcId="145621"/>
</workbook>
</file>

<file path=xl/calcChain.xml><?xml version="1.0" encoding="utf-8"?>
<calcChain xmlns="http://schemas.openxmlformats.org/spreadsheetml/2006/main">
  <c r="D22" i="7" l="1"/>
</calcChain>
</file>

<file path=xl/sharedStrings.xml><?xml version="1.0" encoding="utf-8"?>
<sst xmlns="http://schemas.openxmlformats.org/spreadsheetml/2006/main" count="72" uniqueCount="53">
  <si>
    <t>TBD</t>
  </si>
  <si>
    <t>Total</t>
  </si>
  <si>
    <t>Inter-American Development Bank</t>
  </si>
  <si>
    <t xml:space="preserve"> VPC/FMP</t>
  </si>
  <si>
    <t>PROCUREMENT PLAN FOR NON-REIMBURSABLE TECHNICAL COOPERATIONS</t>
  </si>
  <si>
    <t>Executing agency: Inter-American Development Bank (IFD/CTI)</t>
  </si>
  <si>
    <t>Threshold for ex-post review of procurements:</t>
  </si>
  <si>
    <t>Consulting services(in US$):____________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</si>
  <si>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</si>
  <si>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</si>
  <si>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</si>
  <si>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</si>
  <si>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</si>
  <si>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</si>
  <si>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</si>
  <si>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</si>
  <si>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</si>
  <si>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</si>
  <si>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Local/other
%</t>
  </si>
  <si>
    <t xml:space="preserve">Individual consultants </t>
  </si>
  <si>
    <t>Component 3. Communication and dissemination of knowledge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</si>
  <si>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</si>
  <si>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IICQ/SSS</t>
  </si>
  <si>
    <t xml:space="preserve"> </t>
  </si>
  <si>
    <t>N/A</t>
  </si>
  <si>
    <t>CQS/SSS</t>
  </si>
  <si>
    <t>Period covered by the plan: 24 months</t>
  </si>
  <si>
    <t>Title of Project: Innovation and Competitiveness in Mining Value Chains</t>
  </si>
  <si>
    <t>Component 2. The volatility of the macroeconomic framework and capability creation</t>
  </si>
  <si>
    <t>Consultancy to mapping and characterizing mining value chains in LAC countries</t>
  </si>
  <si>
    <t>Goods and services (in US$): ____________</t>
  </si>
  <si>
    <t>IDB
%</t>
  </si>
  <si>
    <r>
      <t xml:space="preserve">Country: </t>
    </r>
    <r>
      <rPr>
        <sz val="9"/>
        <color theme="1"/>
        <rFont val="Arial"/>
        <family val="2"/>
      </rPr>
      <t>Regional</t>
    </r>
  </si>
  <si>
    <r>
      <t>(2)</t>
    </r>
    <r>
      <rPr>
        <b/>
        <u/>
        <sz val="9"/>
        <color theme="1"/>
        <rFont val="Arial"/>
        <family val="2"/>
      </rPr>
      <t xml:space="preserve"> Goods and works: </t>
    </r>
    <r>
      <rPr>
        <sz val="9"/>
        <color theme="1"/>
        <rFont val="Arial"/>
        <family val="2"/>
      </rPr>
      <t>CB: Competitive bidding; PC: Price comparison; DC: Direct contracting.</t>
    </r>
  </si>
  <si>
    <r>
      <t>(2)</t>
    </r>
    <r>
      <rPr>
        <b/>
        <u/>
        <sz val="9"/>
        <color theme="1"/>
        <rFont val="Arial"/>
        <family val="2"/>
      </rPr>
      <t xml:space="preserve"> Consulting firms:</t>
    </r>
    <r>
      <rPr>
        <sz val="9"/>
        <color theme="1"/>
        <rFont val="Arial"/>
        <family val="2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</si>
  <si>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9"/>
        <color theme="1"/>
        <rFont val="Arial"/>
        <family val="2"/>
      </rPr>
      <t xml:space="preserve"> </t>
    </r>
    <r>
      <rPr>
        <b/>
        <u/>
        <sz val="9"/>
        <color theme="1"/>
        <rFont val="Arial"/>
        <family val="2"/>
      </rPr>
      <t>Individual consultants</t>
    </r>
    <r>
      <rPr>
        <b/>
        <sz val="9"/>
        <color theme="1"/>
        <rFont val="Arial"/>
        <family val="2"/>
      </rPr>
      <t>:</t>
    </r>
    <r>
      <rPr>
        <sz val="9"/>
        <color theme="1"/>
        <rFont val="Arial"/>
        <family val="2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</si>
  <si>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9"/>
        <color theme="1"/>
        <rFont val="Arial"/>
        <family val="2"/>
      </rPr>
      <t xml:space="preserve"> Country system: </t>
    </r>
    <r>
      <rPr>
        <sz val="9"/>
        <color theme="1"/>
        <rFont val="Arial"/>
        <family val="2"/>
      </rPr>
      <t>include selection Method</t>
    </r>
  </si>
  <si>
    <r>
      <t xml:space="preserve">(3) </t>
    </r>
    <r>
      <rPr>
        <b/>
        <u/>
        <sz val="9"/>
        <color theme="1"/>
        <rFont val="Arial"/>
        <family val="2"/>
      </rPr>
      <t>Ex-ante/ex-post review:</t>
    </r>
    <r>
      <rPr>
        <sz val="9"/>
        <color theme="1"/>
        <rFont val="Arial"/>
        <family val="2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</si>
  <si>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9"/>
        <color theme="1"/>
        <rFont val="Arial"/>
        <family val="2"/>
      </rPr>
      <t>Technical review</t>
    </r>
    <r>
      <rPr>
        <sz val="9"/>
        <color theme="1"/>
        <rFont val="Arial"/>
        <family val="2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</si>
  <si>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rPr>
        <b/>
        <sz val="9"/>
        <color theme="1"/>
        <rFont val="Arial"/>
        <family val="2"/>
      </rPr>
      <t>Public or private sector:</t>
    </r>
    <r>
      <rPr>
        <sz val="9"/>
        <color theme="1"/>
        <rFont val="Arial"/>
        <family val="2"/>
      </rPr>
      <t xml:space="preserve"> Public</t>
    </r>
  </si>
  <si>
    <r>
      <t xml:space="preserve">Project number: </t>
    </r>
    <r>
      <rPr>
        <sz val="9"/>
        <color theme="1"/>
        <rFont val="Arial"/>
        <family val="2"/>
      </rPr>
      <t>RG-T2915</t>
    </r>
  </si>
  <si>
    <t>Consultancy to setting the conceptual and methodological framework to conduct country studies in mining value chains, including supervision of implementation of case studies and elaboration of a synthesis report</t>
  </si>
  <si>
    <t>1 Consultancy</t>
  </si>
  <si>
    <t>2 Consultancies (2 country studies)</t>
  </si>
  <si>
    <t>Prepared by: Juan Carlos Navarro IFD/CTI</t>
  </si>
  <si>
    <t xml:space="preserve">Technical workshops </t>
  </si>
  <si>
    <t>2 workshops</t>
  </si>
  <si>
    <t>Event</t>
  </si>
  <si>
    <t>1 event</t>
  </si>
  <si>
    <t>Component 1. Cutting edge knowledge of mining value chains in LAC through evidence based knowledge products</t>
  </si>
  <si>
    <t>Date: 18/11/2016</t>
  </si>
  <si>
    <t>1  Consultancy</t>
  </si>
  <si>
    <t>Consultancy to the analysis of the effects of macroeconomic volatility in the microeconomic process of innovation and learning, and policy implications.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</si>
</sst>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b/>
      <sz val="9"/>
      <color theme="3"/>
      <name val="Arial"/>
      <family val="2"/>
    </font>
    <font>
      <b/>
      <u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9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4" xfId="0" applyFont="1" applyBorder="1" applyAlignment="1"/>
    <xf numFmtId="0" fontId="5" fillId="0" borderId="2" xfId="0" applyFont="1" applyBorder="1" applyAlignment="1"/>
    <xf numFmtId="164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8" xfId="0" applyFont="1" applyBorder="1"/>
    <xf numFmtId="0" fontId="3" fillId="0" borderId="0" xfId="0" applyFont="1" applyBorder="1"/>
    <xf numFmtId="0" fontId="3" fillId="0" borderId="19" xfId="0" applyFont="1" applyBorder="1"/>
    <xf numFmtId="0" fontId="4" fillId="2" borderId="23" xfId="0" applyFont="1" applyFill="1" applyBorder="1" applyAlignment="1">
      <alignment horizontal="center" vertical="center" wrapText="1"/>
    </xf>
    <xf numFmtId="0" fontId="5" fillId="0" borderId="8" xfId="0" applyFont="1" applyBorder="1"/>
    <xf numFmtId="0" fontId="3" fillId="0" borderId="1" xfId="0" applyFont="1" applyBorder="1"/>
    <xf numFmtId="0" fontId="6" fillId="0" borderId="1" xfId="0" applyFont="1" applyBorder="1" applyAlignment="1">
      <alignment wrapText="1"/>
    </xf>
    <xf numFmtId="164" fontId="3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/>
    <xf numFmtId="0" fontId="3" fillId="0" borderId="10" xfId="0" applyFont="1" applyFill="1" applyBorder="1"/>
    <xf numFmtId="0" fontId="5" fillId="0" borderId="1" xfId="0" applyFont="1" applyBorder="1"/>
    <xf numFmtId="0" fontId="3" fillId="0" borderId="2" xfId="0" applyFont="1" applyFill="1" applyBorder="1"/>
    <xf numFmtId="0" fontId="3" fillId="0" borderId="8" xfId="0" applyFont="1" applyBorder="1"/>
    <xf numFmtId="0" fontId="3" fillId="0" borderId="1" xfId="0" applyFont="1" applyBorder="1" applyAlignment="1">
      <alignment wrapText="1"/>
    </xf>
    <xf numFmtId="0" fontId="3" fillId="0" borderId="2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top" wrapText="1"/>
    </xf>
    <xf numFmtId="0" fontId="3" fillId="0" borderId="0" xfId="0" applyFont="1" applyFill="1"/>
    <xf numFmtId="0" fontId="3" fillId="0" borderId="10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/>
    </xf>
    <xf numFmtId="0" fontId="3" fillId="0" borderId="16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5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5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4" fillId="2" borderId="20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64" fontId="5" fillId="0" borderId="26" xfId="1" applyNumberFormat="1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9" xfId="0" applyFont="1" applyBorder="1" applyAlignment="1">
      <alignment horizontal="center"/>
    </xf>
    <xf numFmtId="0" fontId="4" fillId="2" borderId="21" xfId="0" applyFont="1" applyFill="1" applyBorder="1" applyAlignment="1">
      <alignment horizontal="center" wrapText="1"/>
    </xf>
    <xf numFmtId="0" fontId="4" fillId="2" borderId="25" xfId="0" applyFont="1" applyFill="1" applyBorder="1" applyAlignment="1">
      <alignment horizont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42" xfId="0" applyFont="1" applyBorder="1" applyAlignment="1">
      <alignment horizontal="left"/>
    </xf>
    <xf numFmtId="0" fontId="3" fillId="0" borderId="43" xfId="0" applyFont="1" applyBorder="1" applyAlignment="1">
      <alignment horizontal="left"/>
    </xf>
    <xf numFmtId="0" fontId="3" fillId="0" borderId="44" xfId="0" applyFont="1" applyBorder="1" applyAlignment="1">
      <alignment horizontal="left"/>
    </xf>
    <xf numFmtId="0" fontId="3" fillId="0" borderId="15" xfId="0" applyFont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/>
    </xf>
    <xf numFmtId="0" fontId="3" fillId="0" borderId="17" xfId="0" applyFont="1" applyBorder="1" applyAlignment="1">
      <alignment horizontal="left" vertical="top"/>
    </xf>
    <xf numFmtId="0" fontId="3" fillId="0" borderId="18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3" fillId="0" borderId="19" xfId="0" applyFont="1" applyBorder="1" applyAlignment="1">
      <alignment horizontal="left" vertical="top"/>
    </xf>
    <xf numFmtId="0" fontId="3" fillId="0" borderId="30" xfId="0" applyFont="1" applyBorder="1" applyAlignment="1">
      <alignment horizontal="left" vertical="top"/>
    </xf>
    <xf numFmtId="0" fontId="3" fillId="0" borderId="31" xfId="0" applyFont="1" applyBorder="1" applyAlignment="1">
      <alignment horizontal="left" vertical="top"/>
    </xf>
    <xf numFmtId="0" fontId="3" fillId="0" borderId="32" xfId="0" applyFont="1" applyBorder="1" applyAlignment="1">
      <alignment horizontal="left" vertical="top"/>
    </xf>
    <xf numFmtId="0" fontId="3" fillId="0" borderId="33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35" xfId="0" applyFont="1" applyBorder="1" applyAlignment="1">
      <alignment horizontal="left"/>
    </xf>
    <xf numFmtId="0" fontId="3" fillId="0" borderId="36" xfId="0" applyFont="1" applyBorder="1" applyAlignment="1">
      <alignment horizontal="left" vertical="center" wrapText="1"/>
    </xf>
    <xf numFmtId="0" fontId="3" fillId="0" borderId="37" xfId="0" applyFont="1" applyBorder="1" applyAlignment="1">
      <alignment horizontal="left" vertical="center"/>
    </xf>
    <xf numFmtId="0" fontId="3" fillId="0" borderId="38" xfId="0" applyFont="1" applyBorder="1" applyAlignment="1">
      <alignment horizontal="left" vertical="center"/>
    </xf>
    <xf numFmtId="0" fontId="3" fillId="0" borderId="39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1" xfId="0" applyFont="1" applyBorder="1" applyAlignment="1">
      <alignment horizontal="left"/>
    </xf>
    <xf numFmtId="0" fontId="5" fillId="0" borderId="39" xfId="0" applyFont="1" applyBorder="1" applyAlignment="1">
      <alignment horizontal="left" vertical="center" wrapText="1"/>
    </xf>
    <xf numFmtId="0" fontId="3" fillId="0" borderId="40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10" xfId="0" applyFont="1" applyFill="1" applyBorder="1" applyAlignment="1">
      <alignment horizontal="left"/>
    </xf>
  </cellXfs>
  <cellStyles count="3">
    <cellStyle name="Comma" xfId="1" builtinId="3"/>
    <cellStyle name="Normal" xfId="0" builtinId="0"/>
    <cellStyle name="Normal 3" xfId="2"/>
  </cellStyles>
  <dxfs count="0"/>
  <tableStyles count="0" defaultTableStyle="TableStyleMedium2" defaultPivotStyle="PivotStyleLight16"/>
  <colors>
    <mruColors>
      <color rgb="FFEAEAEA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32"/>
  <sheetViews>
    <sheetView tabSelected="1" view="pageLayout" topLeftCell="A4" zoomScale="85" zoomScaleNormal="100" zoomScalePageLayoutView="85" workbookViewId="0">
      <selection activeCell="A24" sqref="A24:K26"/>
    </sheetView>
  </sheetViews>
  <sheetFormatPr defaultColWidth="19.140625" defaultRowHeight="12" x14ac:dyDescent="0.2"/>
  <cols>
    <col min="1" max="1" width="5.42578125" style="1" customWidth="1"/>
    <col min="2" max="2" width="7.28515625" style="1" customWidth="1"/>
    <col min="3" max="3" width="47.42578125" style="1" customWidth="1"/>
    <col min="4" max="4" width="11.85546875" style="1" customWidth="1"/>
    <col min="5" max="6" width="11.5703125" style="1" customWidth="1"/>
    <col min="7" max="7" width="8" style="1" customWidth="1"/>
    <col min="8" max="8" width="10" style="1" customWidth="1"/>
    <col min="9" max="9" width="11.85546875" style="1" customWidth="1"/>
    <col min="10" max="10" width="9.85546875" style="1" customWidth="1"/>
    <col min="11" max="11" width="26.7109375" style="1" customWidth="1"/>
    <col min="12" max="16384" width="19.140625" style="1"/>
  </cols>
  <sheetData>
    <row r="1" spans="1:16" ht="14.45" customHeight="1" x14ac:dyDescent="0.2">
      <c r="J1" s="1" t="s">
        <v>2</v>
      </c>
    </row>
    <row r="2" spans="1:16" ht="14.45" customHeight="1" x14ac:dyDescent="0.2">
      <c r="J2" s="31" t="s">
        <v>3</v>
      </c>
    </row>
    <row r="3" spans="1:16" ht="9" customHeight="1" thickBot="1" x14ac:dyDescent="0.25"/>
    <row r="4" spans="1:16" ht="24.75" customHeight="1" x14ac:dyDescent="0.2">
      <c r="A4" s="36" t="s">
        <v>4</v>
      </c>
      <c r="B4" s="37"/>
      <c r="C4" s="37"/>
      <c r="D4" s="37"/>
      <c r="E4" s="37"/>
      <c r="F4" s="37"/>
      <c r="G4" s="37"/>
      <c r="H4" s="37"/>
      <c r="I4" s="37"/>
      <c r="J4" s="37"/>
      <c r="K4" s="38"/>
      <c r="L4" s="2"/>
      <c r="M4" s="2"/>
      <c r="N4" s="2"/>
      <c r="O4" s="2"/>
      <c r="P4" s="2"/>
    </row>
    <row r="5" spans="1:16" ht="14.45" customHeight="1" x14ac:dyDescent="0.2">
      <c r="A5" s="39" t="s">
        <v>32</v>
      </c>
      <c r="B5" s="40"/>
      <c r="C5" s="40"/>
      <c r="D5" s="40"/>
      <c r="E5" s="40"/>
      <c r="F5" s="41" t="s">
        <v>5</v>
      </c>
      <c r="G5" s="40"/>
      <c r="H5" s="40"/>
      <c r="I5" s="40"/>
      <c r="J5" s="40"/>
      <c r="K5" s="30" t="s">
        <v>39</v>
      </c>
    </row>
    <row r="6" spans="1:16" ht="15" customHeight="1" thickBot="1" x14ac:dyDescent="0.25">
      <c r="A6" s="42" t="s">
        <v>40</v>
      </c>
      <c r="B6" s="43"/>
      <c r="C6" s="43"/>
      <c r="D6" s="43"/>
      <c r="E6" s="43"/>
      <c r="F6" s="44" t="s">
        <v>27</v>
      </c>
      <c r="G6" s="43"/>
      <c r="H6" s="43"/>
      <c r="I6" s="43"/>
      <c r="J6" s="43"/>
      <c r="K6" s="45"/>
    </row>
    <row r="7" spans="1:16" ht="15" customHeight="1" thickTop="1" x14ac:dyDescent="0.2">
      <c r="A7" s="33" t="s">
        <v>26</v>
      </c>
      <c r="B7" s="34"/>
      <c r="C7" s="34"/>
      <c r="D7" s="34"/>
      <c r="E7" s="34"/>
      <c r="F7" s="34"/>
      <c r="G7" s="34"/>
      <c r="H7" s="34"/>
      <c r="I7" s="34"/>
      <c r="J7" s="34"/>
      <c r="K7" s="35"/>
    </row>
    <row r="8" spans="1:16" ht="14.45" customHeight="1" x14ac:dyDescent="0.2">
      <c r="A8" s="39" t="s">
        <v>6</v>
      </c>
      <c r="B8" s="40"/>
      <c r="C8" s="40"/>
      <c r="D8" s="40"/>
      <c r="E8" s="3" t="s">
        <v>30</v>
      </c>
      <c r="F8" s="4"/>
      <c r="G8" s="5"/>
      <c r="H8" s="6"/>
      <c r="I8" s="6" t="s">
        <v>7</v>
      </c>
      <c r="J8" s="7"/>
      <c r="K8" s="8"/>
    </row>
    <row r="9" spans="1:16" ht="14.45" customHeight="1" x14ac:dyDescent="0.2">
      <c r="A9" s="9"/>
      <c r="B9" s="10"/>
      <c r="C9" s="10"/>
      <c r="D9" s="10"/>
      <c r="E9" s="10"/>
      <c r="F9" s="10"/>
      <c r="G9" s="10"/>
      <c r="H9" s="10"/>
      <c r="I9" s="10"/>
      <c r="J9" s="10"/>
      <c r="K9" s="11"/>
    </row>
    <row r="10" spans="1:16" ht="39" customHeight="1" x14ac:dyDescent="0.2">
      <c r="A10" s="46" t="s">
        <v>8</v>
      </c>
      <c r="B10" s="46" t="s">
        <v>9</v>
      </c>
      <c r="C10" s="46" t="s">
        <v>10</v>
      </c>
      <c r="D10" s="46" t="s">
        <v>11</v>
      </c>
      <c r="E10" s="46" t="s">
        <v>12</v>
      </c>
      <c r="F10" s="58" t="s">
        <v>13</v>
      </c>
      <c r="G10" s="60" t="s">
        <v>14</v>
      </c>
      <c r="H10" s="61"/>
      <c r="I10" s="62" t="s">
        <v>15</v>
      </c>
      <c r="J10" s="64" t="s">
        <v>16</v>
      </c>
      <c r="K10" s="48" t="s">
        <v>17</v>
      </c>
    </row>
    <row r="11" spans="1:16" ht="28.35" customHeight="1" x14ac:dyDescent="0.2">
      <c r="A11" s="47"/>
      <c r="B11" s="47"/>
      <c r="C11" s="47"/>
      <c r="D11" s="47"/>
      <c r="E11" s="47"/>
      <c r="F11" s="59"/>
      <c r="G11" s="12" t="s">
        <v>31</v>
      </c>
      <c r="H11" s="12" t="s">
        <v>18</v>
      </c>
      <c r="I11" s="63"/>
      <c r="J11" s="62"/>
      <c r="K11" s="49"/>
    </row>
    <row r="12" spans="1:16" ht="36.75" customHeight="1" x14ac:dyDescent="0.2">
      <c r="A12" s="13">
        <v>1</v>
      </c>
      <c r="B12" s="14"/>
      <c r="C12" s="15" t="s">
        <v>49</v>
      </c>
      <c r="D12" s="16"/>
      <c r="E12" s="17"/>
      <c r="F12" s="17"/>
      <c r="G12" s="17"/>
      <c r="H12" s="17"/>
      <c r="I12" s="17"/>
      <c r="J12" s="17"/>
      <c r="K12" s="18"/>
    </row>
    <row r="13" spans="1:16" x14ac:dyDescent="0.2">
      <c r="A13" s="13" t="s">
        <v>23</v>
      </c>
      <c r="B13" s="14"/>
      <c r="C13" s="19" t="s">
        <v>19</v>
      </c>
      <c r="D13" s="16"/>
      <c r="E13" s="20"/>
      <c r="F13" s="17"/>
      <c r="G13" s="17"/>
      <c r="H13" s="17"/>
      <c r="I13" s="17"/>
      <c r="J13" s="17"/>
      <c r="K13" s="18"/>
    </row>
    <row r="14" spans="1:16" ht="60" x14ac:dyDescent="0.2">
      <c r="A14" s="21">
        <v>1.1000000000000001</v>
      </c>
      <c r="B14" s="14"/>
      <c r="C14" s="22" t="s">
        <v>41</v>
      </c>
      <c r="D14" s="16">
        <v>80000</v>
      </c>
      <c r="E14" s="23" t="s">
        <v>22</v>
      </c>
      <c r="F14" s="27" t="s">
        <v>24</v>
      </c>
      <c r="G14" s="28">
        <v>100</v>
      </c>
      <c r="H14" s="27">
        <v>0</v>
      </c>
      <c r="I14" s="28" t="s">
        <v>0</v>
      </c>
      <c r="J14" s="27" t="s">
        <v>24</v>
      </c>
      <c r="K14" s="92" t="s">
        <v>51</v>
      </c>
    </row>
    <row r="15" spans="1:16" ht="27.75" customHeight="1" x14ac:dyDescent="0.2">
      <c r="A15" s="24">
        <v>1.2</v>
      </c>
      <c r="B15" s="25"/>
      <c r="C15" s="26" t="s">
        <v>29</v>
      </c>
      <c r="D15" s="16">
        <v>180000</v>
      </c>
      <c r="E15" s="23" t="s">
        <v>22</v>
      </c>
      <c r="F15" s="27" t="s">
        <v>24</v>
      </c>
      <c r="G15" s="28">
        <v>100</v>
      </c>
      <c r="H15" s="27">
        <v>0</v>
      </c>
      <c r="I15" s="28" t="s">
        <v>0</v>
      </c>
      <c r="J15" s="27" t="s">
        <v>24</v>
      </c>
      <c r="K15" s="32" t="s">
        <v>43</v>
      </c>
    </row>
    <row r="16" spans="1:16" ht="27.75" customHeight="1" x14ac:dyDescent="0.2">
      <c r="A16" s="24">
        <v>1.3</v>
      </c>
      <c r="B16" s="25"/>
      <c r="C16" s="26" t="s">
        <v>45</v>
      </c>
      <c r="D16" s="16">
        <v>30000</v>
      </c>
      <c r="E16" s="23" t="s">
        <v>25</v>
      </c>
      <c r="F16" s="27" t="s">
        <v>24</v>
      </c>
      <c r="G16" s="28">
        <v>100</v>
      </c>
      <c r="H16" s="27">
        <v>0</v>
      </c>
      <c r="I16" s="28" t="s">
        <v>0</v>
      </c>
      <c r="J16" s="27" t="s">
        <v>24</v>
      </c>
      <c r="K16" s="32" t="s">
        <v>46</v>
      </c>
    </row>
    <row r="17" spans="1:14" ht="24" x14ac:dyDescent="0.2">
      <c r="A17" s="13">
        <v>2</v>
      </c>
      <c r="B17" s="14"/>
      <c r="C17" s="15" t="s">
        <v>28</v>
      </c>
      <c r="D17" s="16"/>
      <c r="E17" s="23"/>
      <c r="F17" s="27"/>
      <c r="G17" s="28"/>
      <c r="H17" s="28"/>
      <c r="I17" s="28"/>
      <c r="J17" s="27" t="s">
        <v>24</v>
      </c>
      <c r="K17" s="32"/>
    </row>
    <row r="18" spans="1:14" x14ac:dyDescent="0.2">
      <c r="A18" s="13"/>
      <c r="B18" s="14"/>
      <c r="C18" s="19" t="s">
        <v>19</v>
      </c>
      <c r="D18" s="16"/>
      <c r="E18" s="23"/>
      <c r="F18" s="28"/>
      <c r="G18" s="28"/>
      <c r="H18" s="28"/>
      <c r="I18" s="28"/>
      <c r="J18" s="28"/>
      <c r="K18" s="29"/>
    </row>
    <row r="19" spans="1:14" ht="36" x14ac:dyDescent="0.2">
      <c r="A19" s="21">
        <v>2.1</v>
      </c>
      <c r="B19" s="14"/>
      <c r="C19" s="22" t="s">
        <v>52</v>
      </c>
      <c r="D19" s="16">
        <v>50000</v>
      </c>
      <c r="E19" s="23" t="s">
        <v>22</v>
      </c>
      <c r="F19" s="27" t="s">
        <v>24</v>
      </c>
      <c r="G19" s="28">
        <v>100</v>
      </c>
      <c r="H19" s="27">
        <v>0</v>
      </c>
      <c r="I19" s="28" t="s">
        <v>0</v>
      </c>
      <c r="J19" s="27" t="s">
        <v>24</v>
      </c>
      <c r="K19" s="32" t="s">
        <v>42</v>
      </c>
      <c r="N19" s="1" t="s">
        <v>23</v>
      </c>
    </row>
    <row r="20" spans="1:14" ht="27" customHeight="1" x14ac:dyDescent="0.2">
      <c r="A20" s="13">
        <v>3</v>
      </c>
      <c r="B20" s="14"/>
      <c r="C20" s="15" t="s">
        <v>20</v>
      </c>
      <c r="D20" s="16"/>
      <c r="E20" s="17"/>
      <c r="F20" s="17"/>
      <c r="G20" s="17"/>
      <c r="H20" s="17"/>
      <c r="I20" s="17"/>
      <c r="J20" s="17"/>
      <c r="K20" s="18"/>
    </row>
    <row r="21" spans="1:14" ht="15.75" customHeight="1" x14ac:dyDescent="0.2">
      <c r="A21" s="21">
        <v>3.1</v>
      </c>
      <c r="B21" s="14"/>
      <c r="C21" s="14" t="s">
        <v>47</v>
      </c>
      <c r="D21" s="16">
        <v>60000</v>
      </c>
      <c r="E21" s="23" t="s">
        <v>25</v>
      </c>
      <c r="F21" s="27" t="s">
        <v>24</v>
      </c>
      <c r="G21" s="28">
        <v>100</v>
      </c>
      <c r="H21" s="27">
        <v>0</v>
      </c>
      <c r="I21" s="28" t="s">
        <v>0</v>
      </c>
      <c r="J21" s="27" t="s">
        <v>24</v>
      </c>
      <c r="K21" s="32" t="s">
        <v>48</v>
      </c>
    </row>
    <row r="22" spans="1:14" ht="11.25" customHeight="1" x14ac:dyDescent="0.2">
      <c r="A22" s="50" t="s">
        <v>1</v>
      </c>
      <c r="B22" s="51"/>
      <c r="C22" s="52"/>
      <c r="D22" s="53">
        <f>SUM(D12:D21)</f>
        <v>400000</v>
      </c>
      <c r="E22" s="54" t="s">
        <v>44</v>
      </c>
      <c r="F22" s="55"/>
      <c r="G22" s="56"/>
      <c r="H22" s="54" t="s">
        <v>50</v>
      </c>
      <c r="I22" s="55"/>
      <c r="J22" s="56"/>
      <c r="K22" s="57"/>
    </row>
    <row r="23" spans="1:14" ht="4.5" customHeight="1" thickBot="1" x14ac:dyDescent="0.25">
      <c r="A23" s="50"/>
      <c r="B23" s="51"/>
      <c r="C23" s="52"/>
      <c r="D23" s="53"/>
      <c r="E23" s="54"/>
      <c r="F23" s="55"/>
      <c r="G23" s="56"/>
      <c r="H23" s="54"/>
      <c r="I23" s="55"/>
      <c r="J23" s="56"/>
      <c r="K23" s="57"/>
    </row>
    <row r="24" spans="1:14" ht="14.25" customHeight="1" thickTop="1" x14ac:dyDescent="0.2">
      <c r="A24" s="68" t="s">
        <v>21</v>
      </c>
      <c r="B24" s="69"/>
      <c r="C24" s="69"/>
      <c r="D24" s="69"/>
      <c r="E24" s="69"/>
      <c r="F24" s="69"/>
      <c r="G24" s="69"/>
      <c r="H24" s="69"/>
      <c r="I24" s="69"/>
      <c r="J24" s="69"/>
      <c r="K24" s="70"/>
    </row>
    <row r="25" spans="1:14" x14ac:dyDescent="0.2">
      <c r="A25" s="71"/>
      <c r="B25" s="72"/>
      <c r="C25" s="72"/>
      <c r="D25" s="72"/>
      <c r="E25" s="72"/>
      <c r="F25" s="72"/>
      <c r="G25" s="72"/>
      <c r="H25" s="72"/>
      <c r="I25" s="72"/>
      <c r="J25" s="72"/>
      <c r="K25" s="73"/>
    </row>
    <row r="26" spans="1:14" ht="20.25" customHeight="1" thickBot="1" x14ac:dyDescent="0.2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6"/>
    </row>
    <row r="27" spans="1:14" ht="15.6" customHeight="1" thickTop="1" thickBot="1" x14ac:dyDescent="0.25">
      <c r="A27" s="77" t="s">
        <v>33</v>
      </c>
      <c r="B27" s="78"/>
      <c r="C27" s="78"/>
      <c r="D27" s="78"/>
      <c r="E27" s="78"/>
      <c r="F27" s="78"/>
      <c r="G27" s="78"/>
      <c r="H27" s="78"/>
      <c r="I27" s="78"/>
      <c r="J27" s="78"/>
      <c r="K27" s="79"/>
    </row>
    <row r="28" spans="1:14" s="10" customFormat="1" ht="27.75" customHeight="1" thickBot="1" x14ac:dyDescent="0.25">
      <c r="A28" s="80" t="s">
        <v>34</v>
      </c>
      <c r="B28" s="81"/>
      <c r="C28" s="81"/>
      <c r="D28" s="81"/>
      <c r="E28" s="81"/>
      <c r="F28" s="81"/>
      <c r="G28" s="81"/>
      <c r="H28" s="81"/>
      <c r="I28" s="81"/>
      <c r="J28" s="81"/>
      <c r="K28" s="82"/>
    </row>
    <row r="29" spans="1:14" s="10" customFormat="1" ht="15.75" customHeight="1" thickTop="1" thickBot="1" x14ac:dyDescent="0.25">
      <c r="A29" s="83" t="s">
        <v>35</v>
      </c>
      <c r="B29" s="84"/>
      <c r="C29" s="84"/>
      <c r="D29" s="84"/>
      <c r="E29" s="84"/>
      <c r="F29" s="84"/>
      <c r="G29" s="84"/>
      <c r="H29" s="84"/>
      <c r="I29" s="84"/>
      <c r="J29" s="84"/>
      <c r="K29" s="85"/>
    </row>
    <row r="30" spans="1:14" s="10" customFormat="1" ht="19.5" customHeight="1" thickTop="1" thickBot="1" x14ac:dyDescent="0.25">
      <c r="A30" s="86" t="s">
        <v>36</v>
      </c>
      <c r="B30" s="87"/>
      <c r="C30" s="87"/>
      <c r="D30" s="87"/>
      <c r="E30" s="87"/>
      <c r="F30" s="87"/>
      <c r="G30" s="87"/>
      <c r="H30" s="87"/>
      <c r="I30" s="87"/>
      <c r="J30" s="87"/>
      <c r="K30" s="88"/>
    </row>
    <row r="31" spans="1:14" ht="20.25" customHeight="1" thickTop="1" thickBot="1" x14ac:dyDescent="0.25">
      <c r="A31" s="89" t="s">
        <v>37</v>
      </c>
      <c r="B31" s="90"/>
      <c r="C31" s="90"/>
      <c r="D31" s="90"/>
      <c r="E31" s="90"/>
      <c r="F31" s="90"/>
      <c r="G31" s="90"/>
      <c r="H31" s="90"/>
      <c r="I31" s="90"/>
      <c r="J31" s="90"/>
      <c r="K31" s="91"/>
    </row>
    <row r="32" spans="1:14" ht="13.5" thickTop="1" thickBot="1" x14ac:dyDescent="0.25">
      <c r="A32" s="65" t="s">
        <v>38</v>
      </c>
      <c r="B32" s="66"/>
      <c r="C32" s="66"/>
      <c r="D32" s="66"/>
      <c r="E32" s="66"/>
      <c r="F32" s="66"/>
      <c r="G32" s="66"/>
      <c r="H32" s="66"/>
      <c r="I32" s="66"/>
      <c r="J32" s="66"/>
      <c r="K32" s="67"/>
    </row>
  </sheetData>
  <mergeCells count="29">
    <mergeCell ref="A32:K32"/>
    <mergeCell ref="A24:K26"/>
    <mergeCell ref="A27:K27"/>
    <mergeCell ref="A28:K28"/>
    <mergeCell ref="A29:K29"/>
    <mergeCell ref="A30:K30"/>
    <mergeCell ref="A31:K31"/>
    <mergeCell ref="K10:K11"/>
    <mergeCell ref="A22:C23"/>
    <mergeCell ref="D22:D23"/>
    <mergeCell ref="E22:G23"/>
    <mergeCell ref="H22:J23"/>
    <mergeCell ref="K22:K23"/>
    <mergeCell ref="E10:E11"/>
    <mergeCell ref="F10:F11"/>
    <mergeCell ref="G10:H10"/>
    <mergeCell ref="I10:I11"/>
    <mergeCell ref="J10:J11"/>
    <mergeCell ref="A8:D8"/>
    <mergeCell ref="A10:A11"/>
    <mergeCell ref="B10:B11"/>
    <mergeCell ref="C10:C11"/>
    <mergeCell ref="D10:D11"/>
    <mergeCell ref="A7:K7"/>
    <mergeCell ref="A4:K4"/>
    <mergeCell ref="A5:E5"/>
    <mergeCell ref="F5:J5"/>
    <mergeCell ref="A6:E6"/>
    <mergeCell ref="F6:K6"/>
  </mergeCells>
  <dataValidations count="2">
    <dataValidation type="list" allowBlank="1" showInputMessage="1" showErrorMessage="1" sqref="J21 J19 F12:F21 J14:J17">
      <formula1>supervision</formula1>
    </dataValidation>
    <dataValidation type="list" allowBlank="1" showInputMessage="1" showErrorMessage="1" sqref="E12:E21">
      <formula1>prmmethod</formula1>
    </dataValidation>
  </dataValidations>
  <pageMargins left="0.7" right="0.7" top="0.75" bottom="0.75" header="0.3" footer="0.3"/>
  <pageSetup scale="75" orientation="landscape" r:id="rId1"/>
  <headerFooter>
    <oddHeader xml:space="preserve">&amp;R&amp;"Arial,Regular"&amp;9Annex  II - RG-T2915
Page 1 of 1 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7CA129965A1EDB44B6347C814F1C8BDC" ma:contentTypeVersion="0" ma:contentTypeDescription="The base project type from which other project content types inherit their information" ma:contentTypeScope="" ma:versionID="603bde525feea2d1ac7283bbf9e1169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eca95984b485e58b10d12de92276f0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Key_x0020_Document xmlns="9c571b2f-e523-4ab2-ba2e-09e151a03ef4">false</Key_x0020_Document>
    <Division_x0020_or_x0020_Unit xmlns="9c571b2f-e523-4ab2-ba2e-09e151a03ef4">IFD/CTI</Division_x0020_or_x0020_Unit>
    <Other_x0020_Author xmlns="9c571b2f-e523-4ab2-ba2e-09e151a03ef4" xsi:nil="true"/>
    <IDBDocs_x0020_Number xmlns="9c571b2f-e523-4ab2-ba2e-09e151a03ef4">40719597</IDBDocs_x0020_Number>
    <Document_x0020_Author xmlns="9c571b2f-e523-4ab2-ba2e-09e151a03ef4" xsi:nil="true"/>
    <Operation_x0020_Type xmlns="9c571b2f-e523-4ab2-ba2e-09e151a03ef4" xsi:nil="true"/>
    <TaxCatchAll xmlns="9c571b2f-e523-4ab2-ba2e-09e151a03ef4">
      <Value>11</Value>
      <Value>12</Value>
    </TaxCatchAll>
    <Fiscal_x0020_Year_x0020_IDB xmlns="9c571b2f-e523-4ab2-ba2e-09e151a03ef4">2016</Fiscal_x0020_Year_x0020_IDB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RG-T2915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EXCEL&lt;/APPLICATION&gt;&lt;STAGE_CODE&gt;TC-DOCUMENT&lt;/STAGE_CODE&gt;&lt;USER_STAGE&gt;Approved TC document&lt;/USER_STAGE&gt;&lt;PD_OBJ_TYPE&gt;0&lt;/PD_OBJ_TYPE&gt;&lt;MAKERECORD&gt;N&lt;/MAKERECORD&gt;&lt;/Data&gt;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Confidential</Access_x0020_to_x0020_Information_x00a0_Policy>
    <Business_x0020_Area xmlns="9c571b2f-e523-4ab2-ba2e-09e151a03ef4" xsi:nil="true"/>
    <SISCOR_x0020_Number xmlns="9c571b2f-e523-4ab2-ba2e-09e151a03ef4" xsi:nil="true"/>
    <Identifier xmlns="9c571b2f-e523-4ab2-ba2e-09e151a03ef4"> ANNEX</Identifier>
    <To_x003a_ xmlns="9c571b2f-e523-4ab2-ba2e-09e151a03ef4" xsi:nil="true"/>
    <From_x003a_ xmlns="9c571b2f-e523-4ab2-ba2e-09e151a03ef4" xsi:nil="true"/>
    <Document_x0020_Language_x0020_IDB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</documentManagement>
</p:properties>
</file>

<file path=customXml/itemProps1.xml><?xml version="1.0" encoding="utf-8"?>
<ds:datastoreItem xmlns:ds="http://schemas.openxmlformats.org/officeDocument/2006/customXml" ds:itemID="{1116EBB6-BBE3-47AE-8171-9088B314E389}"/>
</file>

<file path=customXml/itemProps2.xml><?xml version="1.0" encoding="utf-8"?>
<ds:datastoreItem xmlns:ds="http://schemas.openxmlformats.org/officeDocument/2006/customXml" ds:itemID="{0D60DA9B-926A-4863-BC3F-4804E7A672D6}"/>
</file>

<file path=customXml/itemProps3.xml><?xml version="1.0" encoding="utf-8"?>
<ds:datastoreItem xmlns:ds="http://schemas.openxmlformats.org/officeDocument/2006/customXml" ds:itemID="{B5684BEA-993C-441B-AB00-51E2B18989FB}"/>
</file>

<file path=customXml/itemProps4.xml><?xml version="1.0" encoding="utf-8"?>
<ds:datastoreItem xmlns:ds="http://schemas.openxmlformats.org/officeDocument/2006/customXml" ds:itemID="{ADA96F95-986F-4386-9960-F455E70566EC}"/>
</file>

<file path=customXml/itemProps5.xml><?xml version="1.0" encoding="utf-8"?>
<ds:datastoreItem xmlns:ds="http://schemas.openxmlformats.org/officeDocument/2006/customXml" ds:itemID="{0113664C-800F-462B-BECC-CB9196F5D5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Procurement Plan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 - Plan de Adquisiciones RG-T2915</dc:title>
  <dc:creator>Vanderleia Radaelli</dc:creator>
  <cp:lastModifiedBy>J. Olivari</cp:lastModifiedBy>
  <cp:lastPrinted>2016-11-02T16:30:09Z</cp:lastPrinted>
  <dcterms:created xsi:type="dcterms:W3CDTF">2016-08-24T14:28:40Z</dcterms:created>
  <dcterms:modified xsi:type="dcterms:W3CDTF">2016-11-18T22:04:17Z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Disclosure Activity">
    <vt:lpwstr>Approved TC document</vt:lpwstr>
  </property>
  <property fmtid="{D5CDD505-2E9C-101B-9397-08002B2CF9AE}" pid="4" name="Sub_x002d_Sector">
    <vt:lpwstr/>
  </property>
  <property fmtid="{D5CDD505-2E9C-101B-9397-08002B2CF9AE}" pid="5" name="ContentTypeId">
    <vt:lpwstr>0x01010097539AEBFB7E6F4387C0787516276B97007CA129965A1EDB44B6347C814F1C8BDC</vt:lpwstr>
  </property>
  <property fmtid="{D5CDD505-2E9C-101B-9397-08002B2CF9AE}" pid="6" name="TaxKeywordTaxHTField">
    <vt:lpwstr/>
  </property>
  <property fmtid="{D5CDD505-2E9C-101B-9397-08002B2CF9AE}" pid="7" name="Series Operations IDB">
    <vt:lpwstr>11;#Loan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11;#Loan Proposal|6ee86b6f-6e46-485b-8bfb-87a1f44622ac</vt:lpwstr>
  </property>
  <property fmtid="{D5CDD505-2E9C-101B-9397-08002B2CF9AE}" pid="12" name="Sector IDB">
    <vt:lpwstr/>
  </property>
  <property fmtid="{D5CDD505-2E9C-101B-9397-08002B2CF9AE}" pid="13" name="Function Operations IDB">
    <vt:lpwstr>12;#Project Preparation, Planning and Design|29ca0c72-1fc4-435f-a09c-28585cb5eac9</vt:lpwstr>
  </property>
</Properties>
</file>