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bellag\Documents\D Drive\DATA.IDB\1-IFD-CMF\BH-O0003\2-POD\Post QRR\"/>
    </mc:Choice>
  </mc:AlternateContent>
  <xr:revisionPtr revIDLastSave="0" documentId="13_ncr:1_{37B05663-CEE4-4EB2-A3BE-C21C24834CFC}" xr6:coauthVersionLast="31" xr6:coauthVersionMax="31" xr10:uidLastSave="{00000000-0000-0000-0000-000000000000}"/>
  <bookViews>
    <workbookView xWindow="0" yWindow="0" windowWidth="28800" windowHeight="12225" xr2:uid="{6FDEB76A-D1E3-4A6A-BE6A-42D13C886C6F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C17" i="1"/>
  <c r="E17" i="1"/>
  <c r="D17" i="1"/>
</calcChain>
</file>

<file path=xl/sharedStrings.xml><?xml version="1.0" encoding="utf-8"?>
<sst xmlns="http://schemas.openxmlformats.org/spreadsheetml/2006/main" count="27" uniqueCount="25">
  <si>
    <t>STATEMENT OF APPROVED LOANS</t>
  </si>
  <si>
    <t xml:space="preserve">Fund: </t>
  </si>
  <si>
    <t>ORC</t>
  </si>
  <si>
    <t>Country:</t>
  </si>
  <si>
    <t>BAHAMAS</t>
  </si>
  <si>
    <t>Operation Sub Type:</t>
  </si>
  <si>
    <t>INL, INV</t>
  </si>
  <si>
    <t>As of  2018-04-30</t>
  </si>
  <si>
    <t>(Expressed in US$EQ)</t>
  </si>
  <si>
    <t>LOAN_NUMBER</t>
  </si>
  <si>
    <t>APPROVAL DATE</t>
  </si>
  <si>
    <t>APPROVED</t>
  </si>
  <si>
    <t>CANCELLATION</t>
  </si>
  <si>
    <t>UNDISBURSED</t>
  </si>
  <si>
    <t>DISBURSED</t>
  </si>
  <si>
    <t>HIST</t>
  </si>
  <si>
    <t>REVAL</t>
  </si>
  <si>
    <t>2624/OC-BH</t>
  </si>
  <si>
    <t>2756/OC-BH</t>
  </si>
  <si>
    <t>3340/OC-BH</t>
  </si>
  <si>
    <t>3499/OC-BH</t>
  </si>
  <si>
    <t>3787/OC-BH</t>
  </si>
  <si>
    <t>3907/OC-BH</t>
  </si>
  <si>
    <t>4363/OC-BH</t>
  </si>
  <si>
    <t>****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</si>
</sst>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FFFFFF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404040"/>
      <name val="Arial"/>
      <family val="2"/>
    </font>
    <font>
      <u/>
      <sz val="9"/>
      <color theme="10"/>
      <name val="Arial"/>
      <family val="2"/>
    </font>
    <font>
      <b/>
      <sz val="9"/>
      <color rgb="FF40404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9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rgb="FF8790C7"/>
      </left>
      <right/>
      <top style="medium">
        <color rgb="FF8790C7"/>
      </top>
      <bottom/>
      <diagonal/>
    </border>
    <border>
      <left/>
      <right/>
      <top style="medium">
        <color rgb="FF8790C7"/>
      </top>
      <bottom/>
      <diagonal/>
    </border>
    <border>
      <left/>
      <right style="medium">
        <color rgb="FF8790C7"/>
      </right>
      <top style="medium">
        <color rgb="FF8790C7"/>
      </top>
      <bottom/>
      <diagonal/>
    </border>
    <border>
      <left style="medium">
        <color rgb="FF8790C7"/>
      </left>
      <right/>
      <top/>
      <bottom/>
      <diagonal/>
    </border>
    <border>
      <left/>
      <right style="medium">
        <color rgb="FF8790C7"/>
      </right>
      <top/>
      <bottom/>
      <diagonal/>
    </border>
    <border>
      <left style="medium">
        <color rgb="FF8790C7"/>
      </left>
      <right/>
      <top/>
      <bottom style="medium">
        <color rgb="FF8790C7"/>
      </bottom>
      <diagonal/>
    </border>
    <border>
      <left/>
      <right/>
      <top/>
      <bottom style="medium">
        <color rgb="FF8790C7"/>
      </bottom>
      <diagonal/>
    </border>
    <border>
      <left/>
      <right style="medium">
        <color rgb="FF8790C7"/>
      </right>
      <top/>
      <bottom style="medium">
        <color rgb="FF8790C7"/>
      </bottom>
      <diagonal/>
    </border>
    <border>
      <left style="dotted">
        <color rgb="FF6699CC"/>
      </left>
      <right style="medium">
        <color rgb="FF8790C7"/>
      </right>
      <top style="medium">
        <color rgb="FF8790C7"/>
      </top>
      <bottom style="dotted">
        <color rgb="FF6699CC"/>
      </bottom>
      <diagonal/>
    </border>
    <border>
      <left style="medium">
        <color rgb="FF8790C7"/>
      </left>
      <right style="medium">
        <color rgb="FF8790C7"/>
      </right>
      <top style="medium">
        <color rgb="FF6699CC"/>
      </top>
      <bottom/>
      <diagonal/>
    </border>
    <border>
      <left style="medium">
        <color rgb="FF8790C7"/>
      </left>
      <right style="medium">
        <color rgb="FF8790C7"/>
      </right>
      <top/>
      <bottom style="thick">
        <color rgb="FF6699CC"/>
      </bottom>
      <diagonal/>
    </border>
    <border>
      <left style="medium">
        <color rgb="FF8790C7"/>
      </left>
      <right style="medium">
        <color rgb="FF8790C7"/>
      </right>
      <top style="medium">
        <color rgb="FF8790C7"/>
      </top>
      <bottom style="dotted">
        <color rgb="FF6699CC"/>
      </bottom>
      <diagonal/>
    </border>
    <border>
      <left style="medium">
        <color rgb="FF8790C7"/>
      </left>
      <right style="medium">
        <color rgb="FF8790C7"/>
      </right>
      <top style="medium">
        <color rgb="FF8790C7"/>
      </top>
      <bottom style="medium">
        <color rgb="FF8790C7"/>
      </bottom>
      <diagonal/>
    </border>
    <border>
      <left style="dotted">
        <color rgb="FF6699CC"/>
      </left>
      <right style="medium">
        <color rgb="FF8790C7"/>
      </right>
      <top style="medium">
        <color rgb="FF8790C7"/>
      </top>
      <bottom style="medium">
        <color rgb="FF8790C7"/>
      </bottom>
      <diagonal/>
    </border>
    <border>
      <left style="medium">
        <color rgb="FF8790C7"/>
      </left>
      <right/>
      <top/>
      <bottom style="medium">
        <color rgb="FF6699CC"/>
      </bottom>
      <diagonal/>
    </border>
    <border>
      <left/>
      <right/>
      <top/>
      <bottom style="medium">
        <color rgb="FF6699CC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0" borderId="0" xfId="0" applyFont="1"/>
    <xf numFmtId="0" fontId="2" fillId="3" borderId="4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/>
    <xf numFmtId="0" fontId="3" fillId="2" borderId="5" xfId="0" applyFont="1" applyFill="1" applyBorder="1"/>
    <xf numFmtId="0" fontId="2" fillId="3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/>
    <xf numFmtId="0" fontId="3" fillId="2" borderId="8" xfId="0" applyFont="1" applyFill="1" applyBorder="1"/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6" fillId="4" borderId="12" xfId="1" applyFont="1" applyFill="1" applyBorder="1" applyAlignment="1">
      <alignment horizontal="right" vertical="center"/>
    </xf>
    <xf numFmtId="14" fontId="5" fillId="4" borderId="9" xfId="0" applyNumberFormat="1" applyFont="1" applyFill="1" applyBorder="1" applyAlignment="1">
      <alignment horizontal="right" vertical="center"/>
    </xf>
    <xf numFmtId="4" fontId="5" fillId="4" borderId="9" xfId="0" applyNumberFormat="1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right" vertical="center"/>
    </xf>
    <xf numFmtId="0" fontId="5" fillId="4" borderId="14" xfId="0" applyFont="1" applyFill="1" applyBorder="1" applyAlignment="1">
      <alignment horizontal="right" vertical="center"/>
    </xf>
    <xf numFmtId="4" fontId="7" fillId="4" borderId="14" xfId="0" applyNumberFormat="1" applyFont="1" applyFill="1" applyBorder="1" applyAlignment="1">
      <alignment horizontal="right" vertical="center"/>
    </xf>
    <xf numFmtId="4" fontId="3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edw.iadb.org/fin/scripts/currency.asp?DisplayChoice=ONE&amp;Action=DrillDown&amp;NextReport=Currency&amp;Value=3340/OC-BH&amp;ColID=LOAN_NUMBER&amp;FundCode=ORC" TargetMode="External"/><Relationship Id="rId7" Type="http://schemas.openxmlformats.org/officeDocument/2006/relationships/hyperlink" Target="http://edw.iadb.org/fin/scripts/currency.asp?DisplayChoice=ONE&amp;Action=DrillDown&amp;NextReport=Currency&amp;Value=4363/OC-BH&amp;ColID=LOAN_NUMBER&amp;FundCode=ORC" TargetMode="External"/><Relationship Id="rId2" Type="http://schemas.openxmlformats.org/officeDocument/2006/relationships/hyperlink" Target="http://edw.iadb.org/fin/scripts/currency.asp?DisplayChoice=ONE&amp;Action=DrillDown&amp;NextReport=Currency&amp;Value=2756/OC-BH&amp;ColID=LOAN_NUMBER&amp;FundCode=ORC" TargetMode="External"/><Relationship Id="rId1" Type="http://schemas.openxmlformats.org/officeDocument/2006/relationships/hyperlink" Target="http://edw.iadb.org/fin/scripts/currency.asp?DisplayChoice=ONE&amp;Action=DrillDown&amp;NextReport=Currency&amp;Value=2624/OC-BH&amp;ColID=LOAN_NUMBER&amp;FundCode=ORC" TargetMode="External"/><Relationship Id="rId6" Type="http://schemas.openxmlformats.org/officeDocument/2006/relationships/hyperlink" Target="http://edw.iadb.org/fin/scripts/currency.asp?DisplayChoice=ONE&amp;Action=DrillDown&amp;NextReport=Currency&amp;Value=3907/OC-BH&amp;ColID=LOAN_NUMBER&amp;FundCode=ORC" TargetMode="External"/><Relationship Id="rId5" Type="http://schemas.openxmlformats.org/officeDocument/2006/relationships/hyperlink" Target="http://edw.iadb.org/fin/scripts/currency.asp?DisplayChoice=ONE&amp;Action=DrillDown&amp;NextReport=Currency&amp;Value=3787/OC-BH&amp;ColID=LOAN_NUMBER&amp;FundCode=ORC" TargetMode="External"/><Relationship Id="rId4" Type="http://schemas.openxmlformats.org/officeDocument/2006/relationships/hyperlink" Target="http://edw.iadb.org/fin/scripts/currency.asp?DisplayChoice=ONE&amp;Action=DrillDown&amp;NextReport=Currency&amp;Value=3499/OC-BH&amp;ColID=LOAN_NUMBER&amp;FundCode=OR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AEF3-19D4-41F2-B7FC-BBECDF2B64BA}">
  <dimension ref="A1:G17"/>
  <sheetViews>
    <sheetView tabSelected="1" zoomScale="130" zoomScaleNormal="130" workbookViewId="0">
      <selection activeCell="F26" sqref="F26"/>
    </sheetView>
  </sheetViews>
  <sheetFormatPr defaultRowHeight="12" x14ac:dyDescent="0.2"/>
  <cols>
    <col min="1" max="1" width="16.7109375" style="5" customWidth="1"/>
    <col min="2" max="2" width="16.140625" style="5" bestFit="1" customWidth="1"/>
    <col min="3" max="3" width="13.42578125" style="5" bestFit="1" customWidth="1"/>
    <col min="4" max="4" width="15.140625" style="5" bestFit="1" customWidth="1"/>
    <col min="5" max="5" width="14.42578125" style="5" bestFit="1" customWidth="1"/>
    <col min="6" max="6" width="12.28515625" style="5" bestFit="1" customWidth="1"/>
    <col min="7" max="7" width="14.85546875" style="5" bestFit="1" customWidth="1"/>
    <col min="8" max="16384" width="9.140625" style="5"/>
  </cols>
  <sheetData>
    <row r="1" spans="1:6" x14ac:dyDescent="0.2">
      <c r="A1" s="1" t="s">
        <v>0</v>
      </c>
      <c r="B1" s="2"/>
      <c r="C1" s="2"/>
      <c r="D1" s="3"/>
      <c r="E1" s="4"/>
      <c r="F1" s="4"/>
    </row>
    <row r="2" spans="1:6" x14ac:dyDescent="0.2">
      <c r="A2" s="6" t="s">
        <v>1</v>
      </c>
      <c r="B2" s="7" t="s">
        <v>2</v>
      </c>
      <c r="C2" s="8"/>
      <c r="D2" s="9"/>
      <c r="E2" s="8"/>
      <c r="F2" s="8"/>
    </row>
    <row r="3" spans="1:6" x14ac:dyDescent="0.2">
      <c r="A3" s="6" t="s">
        <v>3</v>
      </c>
      <c r="B3" s="7" t="s">
        <v>4</v>
      </c>
      <c r="C3" s="8"/>
      <c r="D3" s="9"/>
      <c r="E3" s="8"/>
      <c r="F3" s="8"/>
    </row>
    <row r="4" spans="1:6" ht="24.75" thickBot="1" x14ac:dyDescent="0.25">
      <c r="A4" s="10" t="s">
        <v>5</v>
      </c>
      <c r="B4" s="11" t="s">
        <v>6</v>
      </c>
      <c r="C4" s="12"/>
      <c r="D4" s="13"/>
      <c r="E4" s="8"/>
      <c r="F4" s="8"/>
    </row>
    <row r="5" spans="1:6" x14ac:dyDescent="0.2">
      <c r="A5" s="14" t="s">
        <v>7</v>
      </c>
      <c r="B5" s="15"/>
      <c r="C5" s="15"/>
      <c r="D5" s="15"/>
      <c r="E5" s="15"/>
      <c r="F5" s="15"/>
    </row>
    <row r="6" spans="1:6" ht="12.75" thickBot="1" x14ac:dyDescent="0.25">
      <c r="A6" s="16" t="s">
        <v>8</v>
      </c>
      <c r="B6" s="17"/>
      <c r="C6" s="17"/>
      <c r="D6" s="17"/>
      <c r="E6" s="17"/>
      <c r="F6" s="17"/>
    </row>
    <row r="7" spans="1:6" x14ac:dyDescent="0.2">
      <c r="A7" s="18" t="s">
        <v>9</v>
      </c>
      <c r="B7" s="19" t="s">
        <v>10</v>
      </c>
      <c r="C7" s="18" t="s">
        <v>11</v>
      </c>
      <c r="D7" s="18" t="s">
        <v>12</v>
      </c>
      <c r="E7" s="18" t="s">
        <v>13</v>
      </c>
      <c r="F7" s="18" t="s">
        <v>14</v>
      </c>
    </row>
    <row r="8" spans="1:6" ht="12.75" thickBot="1" x14ac:dyDescent="0.25">
      <c r="A8" s="20"/>
      <c r="B8" s="21"/>
      <c r="C8" s="20"/>
      <c r="D8" s="20"/>
      <c r="E8" s="20"/>
      <c r="F8" s="20"/>
    </row>
    <row r="9" spans="1:6" ht="13.5" thickTop="1" thickBot="1" x14ac:dyDescent="0.25">
      <c r="A9" s="22"/>
      <c r="B9" s="23"/>
      <c r="C9" s="23" t="s">
        <v>15</v>
      </c>
      <c r="D9" s="23" t="s">
        <v>15</v>
      </c>
      <c r="E9" s="23" t="s">
        <v>15</v>
      </c>
      <c r="F9" s="23" t="s">
        <v>16</v>
      </c>
    </row>
    <row r="10" spans="1:6" ht="12.75" thickBot="1" x14ac:dyDescent="0.25">
      <c r="A10" s="24" t="s">
        <v>17</v>
      </c>
      <c r="B10" s="25">
        <v>40863</v>
      </c>
      <c r="C10" s="26">
        <v>81000000</v>
      </c>
      <c r="D10" s="23"/>
      <c r="E10" s="26">
        <v>9050000</v>
      </c>
      <c r="F10" s="26">
        <v>71950000</v>
      </c>
    </row>
    <row r="11" spans="1:6" ht="12.75" thickBot="1" x14ac:dyDescent="0.25">
      <c r="A11" s="24" t="s">
        <v>18</v>
      </c>
      <c r="B11" s="25">
        <v>41108</v>
      </c>
      <c r="C11" s="26">
        <v>16500000</v>
      </c>
      <c r="D11" s="26">
        <v>109602.04</v>
      </c>
      <c r="E11" s="26">
        <v>2950397.96</v>
      </c>
      <c r="F11" s="26">
        <v>13440000</v>
      </c>
    </row>
    <row r="12" spans="1:6" ht="12.75" thickBot="1" x14ac:dyDescent="0.25">
      <c r="A12" s="24" t="s">
        <v>19</v>
      </c>
      <c r="B12" s="25">
        <v>41962</v>
      </c>
      <c r="C12" s="26">
        <v>33000000</v>
      </c>
      <c r="D12" s="23"/>
      <c r="E12" s="26">
        <v>31869545.039999999</v>
      </c>
      <c r="F12" s="26">
        <v>1130454.96</v>
      </c>
    </row>
    <row r="13" spans="1:6" ht="12.75" thickBot="1" x14ac:dyDescent="0.25">
      <c r="A13" s="24" t="s">
        <v>20</v>
      </c>
      <c r="B13" s="25">
        <v>42192</v>
      </c>
      <c r="C13" s="26">
        <v>20000000</v>
      </c>
      <c r="D13" s="23"/>
      <c r="E13" s="26">
        <v>17626343.829999998</v>
      </c>
      <c r="F13" s="26">
        <v>2373656.17</v>
      </c>
    </row>
    <row r="14" spans="1:6" ht="12.75" thickBot="1" x14ac:dyDescent="0.25">
      <c r="A14" s="24" t="s">
        <v>21</v>
      </c>
      <c r="B14" s="25">
        <v>42676</v>
      </c>
      <c r="C14" s="26">
        <v>25000000</v>
      </c>
      <c r="D14" s="23"/>
      <c r="E14" s="26">
        <v>25000000</v>
      </c>
      <c r="F14" s="23"/>
    </row>
    <row r="15" spans="1:6" ht="12.75" thickBot="1" x14ac:dyDescent="0.25">
      <c r="A15" s="24" t="s">
        <v>22</v>
      </c>
      <c r="B15" s="25">
        <v>42760</v>
      </c>
      <c r="C15" s="26">
        <v>35000000</v>
      </c>
      <c r="D15" s="23"/>
      <c r="E15" s="26">
        <v>35000000</v>
      </c>
      <c r="F15" s="23"/>
    </row>
    <row r="16" spans="1:6" ht="12.75" thickBot="1" x14ac:dyDescent="0.25">
      <c r="A16" s="24" t="s">
        <v>23</v>
      </c>
      <c r="B16" s="25">
        <v>43047</v>
      </c>
      <c r="C16" s="26">
        <v>35000000</v>
      </c>
      <c r="D16" s="23"/>
      <c r="E16" s="26">
        <v>35000000</v>
      </c>
      <c r="F16" s="23"/>
    </row>
    <row r="17" spans="1:7" ht="12.75" thickBot="1" x14ac:dyDescent="0.25">
      <c r="A17" s="27" t="s">
        <v>24</v>
      </c>
      <c r="B17" s="28"/>
      <c r="C17" s="29">
        <f>SUM(C10:C16)</f>
        <v>245500000</v>
      </c>
      <c r="D17" s="29">
        <f>SUM(D10:D16)</f>
        <v>109602.04</v>
      </c>
      <c r="E17" s="29">
        <f>SUM(E10:E16)</f>
        <v>156496286.82999998</v>
      </c>
      <c r="F17" s="29">
        <f>SUM(F10:F16)</f>
        <v>88894111.129999995</v>
      </c>
      <c r="G17" s="30"/>
    </row>
  </sheetData>
  <mergeCells count="9">
    <mergeCell ref="F7:F8"/>
    <mergeCell ref="A5:F5"/>
    <mergeCell ref="A6:F6"/>
    <mergeCell ref="A1:D1"/>
    <mergeCell ref="A7:A8"/>
    <mergeCell ref="B7:B8"/>
    <mergeCell ref="C7:C8"/>
    <mergeCell ref="D7:D8"/>
    <mergeCell ref="E7:E8"/>
  </mergeCells>
  <hyperlinks>
    <hyperlink ref="A10" r:id="rId1" display="http://edw.iadb.org/fin/scripts/currency.asp?DisplayChoice=ONE&amp;Action=DrillDown&amp;NextReport=Currency&amp;Value=2624/OC-BH&amp;ColID=LOAN_NUMBER&amp;FundCode=ORC" xr:uid="{31A12657-DC53-475C-B26C-06F0890E3D09}"/>
    <hyperlink ref="A11" r:id="rId2" display="http://edw.iadb.org/fin/scripts/currency.asp?DisplayChoice=ONE&amp;Action=DrillDown&amp;NextReport=Currency&amp;Value=2756/OC-BH&amp;ColID=LOAN_NUMBER&amp;FundCode=ORC" xr:uid="{A83A3170-524F-46FF-91D9-54BF1E005830}"/>
    <hyperlink ref="A12" r:id="rId3" display="http://edw.iadb.org/fin/scripts/currency.asp?DisplayChoice=ONE&amp;Action=DrillDown&amp;NextReport=Currency&amp;Value=3340/OC-BH&amp;ColID=LOAN_NUMBER&amp;FundCode=ORC" xr:uid="{4EC7544A-6D66-4A13-B64B-EBFA0CD2B94A}"/>
    <hyperlink ref="A13" r:id="rId4" display="http://edw.iadb.org/fin/scripts/currency.asp?DisplayChoice=ONE&amp;Action=DrillDown&amp;NextReport=Currency&amp;Value=3499/OC-BH&amp;ColID=LOAN_NUMBER&amp;FundCode=ORC" xr:uid="{486B732E-8240-4091-A068-0F1A1EDAB709}"/>
    <hyperlink ref="A14" r:id="rId5" display="http://edw.iadb.org/fin/scripts/currency.asp?DisplayChoice=ONE&amp;Action=DrillDown&amp;NextReport=Currency&amp;Value=3787/OC-BH&amp;ColID=LOAN_NUMBER&amp;FundCode=ORC" xr:uid="{792F4738-AF86-4E5C-894E-A84CE68A2607}"/>
    <hyperlink ref="A15" r:id="rId6" display="http://edw.iadb.org/fin/scripts/currency.asp?DisplayChoice=ONE&amp;Action=DrillDown&amp;NextReport=Currency&amp;Value=3907/OC-BH&amp;ColID=LOAN_NUMBER&amp;FundCode=ORC" xr:uid="{F0EB1153-6ED1-4782-B11B-D45798431EA2}"/>
    <hyperlink ref="A16" r:id="rId7" display="http://edw.iadb.org/fin/scripts/currency.asp?DisplayChoice=ONE&amp;Action=DrillDown&amp;NextReport=Currency&amp;Value=4363/OC-BH&amp;ColID=LOAN_NUMBER&amp;FundCode=ORC" xr:uid="{3EB868F4-C2E9-4223-8B28-A7A0B59624D7}"/>
  </hyperlinks>
  <pageMargins left="0.7" right="0.7" top="0.75" bottom="0.75" header="0.3" footer="0.3"/>
  <pageSetup orientation="portrait" horizontalDpi="1200" verticalDpi="1200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48A7FCE4A6AF1498CAB3A04D8367838" ma:contentTypeVersion="23" ma:contentTypeDescription="A content type to manage public (operations) IDB documents" ma:contentTypeScope="" ma:versionID="2642ed618feca93526fa3840c42e8c5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b843e766db6b4a1ccd0f6e09a331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H-O000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Bahamas</TermName>
          <TermId xmlns="http://schemas.microsoft.com/office/infopath/2007/PartnerControls">7662ea91-358d-4300-9a3d-1bdfe066f698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Gaggero, Annabella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RISK FINANCING</TermName>
          <TermId xmlns="http://schemas.microsoft.com/office/infopath/2007/PartnerControls">c5c38d86-fff1-494c-a3d8-b52714531aea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</Value>
      <Value>18</Value>
      <Value>17</Value>
      <Value>16</Value>
      <Value>15</Value>
    </TaxCatchAll>
    <Operation_x0020_Type xmlns="cdc7663a-08f0-4737-9e8c-148ce897a09c">Container</Operation_x0020_Type>
    <Package_x0020_Code xmlns="cdc7663a-08f0-4737-9e8c-148ce897a09c" xsi:nil="true"/>
    <Identifier xmlns="cdc7663a-08f0-4737-9e8c-148ce897a09c" xsi:nil="true"/>
    <Project_x0020_Number xmlns="cdc7663a-08f0-4737-9e8c-148ce897a09c">BH-O0003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R0002258496</Record_x0020_Number>
    <_dlc_DocId xmlns="cdc7663a-08f0-4737-9e8c-148ce897a09c">EZSHARE-331914329-20</_dlc_DocId>
    <_dlc_DocIdUrl xmlns="cdc7663a-08f0-4737-9e8c-148ce897a09c">
      <Url>https://idbg.sharepoint.com/teams/EZ-BH-CON/BH-O0003/_layouts/15/DocIdRedir.aspx?ID=EZSHARE-331914329-20</Url>
      <Description>EZSHARE-331914329-20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1BE00A9-59B5-4456-8E74-C14913022287}"/>
</file>

<file path=customXml/itemProps2.xml><?xml version="1.0" encoding="utf-8"?>
<ds:datastoreItem xmlns:ds="http://schemas.openxmlformats.org/officeDocument/2006/customXml" ds:itemID="{4150B309-FD37-4ABD-80A1-25AE1DA7AB0B}"/>
</file>

<file path=customXml/itemProps3.xml><?xml version="1.0" encoding="utf-8"?>
<ds:datastoreItem xmlns:ds="http://schemas.openxmlformats.org/officeDocument/2006/customXml" ds:itemID="{AB0679C7-31FD-48D5-A414-B0B2A2CF6071}"/>
</file>

<file path=customXml/itemProps4.xml><?xml version="1.0" encoding="utf-8"?>
<ds:datastoreItem xmlns:ds="http://schemas.openxmlformats.org/officeDocument/2006/customXml" ds:itemID="{D4B72BB7-F632-4068-966D-7FFBC28D9BD6}"/>
</file>

<file path=customXml/itemProps5.xml><?xml version="1.0" encoding="utf-8"?>
<ds:datastoreItem xmlns:ds="http://schemas.openxmlformats.org/officeDocument/2006/customXml" ds:itemID="{B3E24606-AB22-4ED1-B4ED-D440A786A348}"/>
</file>

<file path=customXml/itemProps6.xml><?xml version="1.0" encoding="utf-8"?>
<ds:datastoreItem xmlns:ds="http://schemas.openxmlformats.org/officeDocument/2006/customXml" ds:itemID="{816C488A-9D2E-49BB-8266-51820977CC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Gaggero, Annabella</dc:creator>
  <cp:keywords/>
  <cp:lastModifiedBy>Gaggero, Annabella</cp:lastModifiedBy>
  <dcterms:created xsi:type="dcterms:W3CDTF">2018-05-07T21:22:30Z</dcterms:created>
  <dcterms:modified xsi:type="dcterms:W3CDTF">2018-05-07T21:33:40Z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18;#RISK FINANCING|c5c38d86-fff1-494c-a3d8-b52714531aea</vt:lpwstr>
  </property>
  <property fmtid="{D5CDD505-2E9C-101B-9397-08002B2CF9AE}" pid="7" name="Fund IDB">
    <vt:lpwstr>16;#ORC|c028a4b2-ad8b-4cf4-9cac-a2ae6a778e23</vt:lpwstr>
  </property>
  <property fmtid="{D5CDD505-2E9C-101B-9397-08002B2CF9AE}" pid="8" name="Country">
    <vt:lpwstr>15;#Bahamas|7662ea91-358d-4300-9a3d-1bdfe066f698</vt:lpwstr>
  </property>
  <property fmtid="{D5CDD505-2E9C-101B-9397-08002B2CF9AE}" pid="9" name="Sector IDB">
    <vt:lpwstr>17;#FINANCIAL MARKETS|75500f29-2419-473a-bcd8-84901ddc2aa7</vt:lpwstr>
  </property>
  <property fmtid="{D5CDD505-2E9C-101B-9397-08002B2CF9AE}" pid="10" name="Function Operations IDB">
    <vt:lpwstr>5;#Project Preparation, Planning and Design|29ca0c72-1fc4-435f-a09c-28585cb5eac9</vt:lpwstr>
  </property>
  <property fmtid="{D5CDD505-2E9C-101B-9397-08002B2CF9AE}" pid="11" name="_dlc_DocIdItemGuid">
    <vt:lpwstr>7949dd57-843a-408c-a2e0-dab1912bba05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0x0101001A458A224826124E8B45B1D613300CFC00E48A7FCE4A6AF1498CAB3A04D8367838</vt:lpwstr>
  </property>
</Properties>
</file>