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 windowWidth="19035" windowHeight="11760"/>
  </bookViews>
  <sheets>
    <sheet name="Sheet1" sheetId="1" r:id="rId1"/>
    <sheet name="Sheet2" sheetId="2" r:id="rId2"/>
    <sheet name="Sheet3" sheetId="3" r:id="rId3"/>
  </sheets>
  <definedNames>
    <definedName name="_xlnm.Print_Area" localSheetId="0">Sheet1!$A$4:$K$64</definedName>
  </definedNames>
  <calcPr calcId="145621"/>
</workbook>
</file>

<file path=xl/calcChain.xml><?xml version="1.0" encoding="utf-8"?>
<calcChain xmlns="http://schemas.openxmlformats.org/spreadsheetml/2006/main">
  <c r="D55" i="1" l="1"/>
</calcChain>
</file>

<file path=xl/sharedStrings.xml><?xml version="1.0" encoding="utf-8"?>
<sst xmlns="http://schemas.openxmlformats.org/spreadsheetml/2006/main" count="88" uniqueCount="64">
  <si>
    <t>Ref. 
AWP</t>
  </si>
  <si>
    <t>Item 
No.</t>
  </si>
  <si>
    <t>Estimated contract
cost (US$)</t>
  </si>
  <si>
    <t>Source of financing
and percentage</t>
  </si>
  <si>
    <t>Local/other
%</t>
  </si>
  <si>
    <t>IDB/MIF 
%</t>
  </si>
  <si>
    <t>Estimated date of the procurement
notice or start of the contract</t>
  </si>
  <si>
    <t>Component 1</t>
  </si>
  <si>
    <t>Component 2</t>
  </si>
  <si>
    <t>Total</t>
  </si>
  <si>
    <t>Prepared by:</t>
  </si>
  <si>
    <t>Date:</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</si>
  <si>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</si>
  <si>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</si>
  <si>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Threshold for ex post review of procurements:</t>
  </si>
  <si>
    <t>Goods and services (in US$):____________</t>
  </si>
  <si>
    <t>Consulting services(in US$):____________</t>
  </si>
  <si>
    <t>Consulting services</t>
  </si>
  <si>
    <t>Comments</t>
  </si>
  <si>
    <t>Description (1)</t>
  </si>
  <si>
    <t>Procurement
Method (2)</t>
  </si>
  <si>
    <t xml:space="preserve">Review of procurement (ex-ante or ex-post)                                        (3)
</t>
  </si>
  <si>
    <t>Technical review
by the PTL                     (4)</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</si>
  <si>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</si>
  <si>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</si>
  <si>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(3) </t>
    </r>
    <r>
      <rPr>
        <b/>
        <u/>
        <sz val="10"/>
        <color theme="1"/>
        <rFont val="Calibri"/>
        <family val="2"/>
        <scheme val="minor"/>
      </rPr>
      <t>Ex ante/ex post review:</t>
    </r>
    <r>
      <rPr>
        <sz val="10"/>
        <color theme="1"/>
        <rFont val="Calibri"/>
        <family val="2"/>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</si>
  <si>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</si>
  <si>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</si>
  <si>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t>Executing agency: CCB/CCB</t>
  </si>
  <si>
    <r>
      <rPr>
        <b/>
        <sz val="10"/>
        <color theme="1"/>
        <rFont val="Calibri"/>
        <family val="2"/>
        <scheme val="minor"/>
      </rPr>
      <t>Public or private sector:</t>
    </r>
    <r>
      <rPr>
        <sz val="10"/>
        <color theme="1"/>
        <rFont val="Calibri"/>
        <family val="2"/>
        <scheme val="minor"/>
      </rPr>
      <t xml:space="preserve"> Public</t>
    </r>
  </si>
  <si>
    <t>Title of Project: Targeted Social Policy in the Caribbean</t>
  </si>
  <si>
    <t>QCBS</t>
  </si>
  <si>
    <t>critical</t>
  </si>
  <si>
    <t>IICQ</t>
  </si>
  <si>
    <t>Consultant for data analysis in Guyana</t>
  </si>
  <si>
    <t>Consultant for data analysis in Suriname</t>
  </si>
  <si>
    <t>Consultant for data analysis in Trinidad and Tobago</t>
  </si>
  <si>
    <t>Edition of policy briefs ans documents</t>
  </si>
  <si>
    <t>Component 3</t>
  </si>
  <si>
    <t>Non Consulting Services</t>
  </si>
  <si>
    <t>Seminar costs (Travel, venue, etc)</t>
  </si>
  <si>
    <t>Consulting Services</t>
  </si>
  <si>
    <t>Development of the knowledge repository</t>
  </si>
  <si>
    <t xml:space="preserve">Experts on Social Policy </t>
  </si>
  <si>
    <t>Country: Regional (Barbados, Bahamas, Guyana, Jamaica, Trinidad and Tobago and Suriname)</t>
  </si>
  <si>
    <t>Project number: RG-T2196</t>
  </si>
  <si>
    <t>Component 4</t>
  </si>
  <si>
    <t>Survey application in Barbados</t>
  </si>
  <si>
    <t>Survey application in Bahamas</t>
  </si>
  <si>
    <t>Survey application in Guyana</t>
  </si>
  <si>
    <t>Survey application in Jamaica</t>
  </si>
  <si>
    <t>Survey application in T&amp;T</t>
  </si>
  <si>
    <t>Survey application in Suriname</t>
  </si>
  <si>
    <t>Consultant for data analysis in Barbados</t>
  </si>
  <si>
    <t>Consultant for data analysis in Bahamas</t>
  </si>
  <si>
    <t>Consultant for data analysis in Jamaica</t>
  </si>
  <si>
    <t>Non-consulting services</t>
  </si>
  <si>
    <t>National consulting services</t>
  </si>
  <si>
    <t>travel and per-diem</t>
  </si>
  <si>
    <t>International consulting services</t>
  </si>
  <si>
    <t>Training sessions (logistic costos)</t>
  </si>
  <si>
    <t>Coordination</t>
  </si>
  <si>
    <t xml:space="preserve">Expert </t>
  </si>
  <si>
    <t>Period covered by the plan: 24 months - 12/21/2012 - 12/21/ 2015</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</si>
</sst>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s>
  <fills count="3">
    <fill>
      <patternFill patternType="none"/>
    </fill>
    <fill>
      <patternFill patternType="gray125"/>
    </fill>
    <fill>
      <patternFill patternType="solid">
        <fgColor theme="3"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s>
  <cellStyleXfs count="1">
    <xf numFmtId="0" fontId="0" fillId="0" borderId="0"/>
  </cellStyleXfs>
  <cellXfs count="89">
    <xf numFmtId="0" fontId="0" fillId="0" borderId="0" xfId="0"/>
    <xf numFmtId="0" fontId="0" fillId="0" borderId="0" xfId="0" applyAlignment="1">
      <alignment horizontal="center"/>
    </xf>
    <xf numFmtId="0" fontId="0" fillId="0" borderId="0" xfId="0" applyBorder="1"/>
    <xf numFmtId="0" fontId="0" fillId="0" borderId="0" xfId="0" applyFont="1"/>
    <xf numFmtId="0" fontId="0" fillId="0" borderId="29" xfId="0" applyBorder="1" applyAlignment="1">
      <alignment wrapText="1"/>
    </xf>
    <xf numFmtId="0" fontId="4" fillId="0" borderId="22" xfId="0" applyFont="1" applyBorder="1" applyAlignment="1"/>
    <xf numFmtId="0" fontId="0" fillId="0" borderId="1" xfId="0" applyBorder="1" applyAlignment="1"/>
    <xf numFmtId="0" fontId="1" fillId="0" borderId="1" xfId="0" applyFont="1" applyBorder="1" applyAlignment="1"/>
    <xf numFmtId="0" fontId="0" fillId="0" borderId="22" xfId="0" applyBorder="1" applyAlignment="1"/>
    <xf numFmtId="0" fontId="0" fillId="0" borderId="18" xfId="0" applyBorder="1" applyAlignment="1"/>
    <xf numFmtId="0" fontId="0" fillId="0" borderId="0" xfId="0" applyBorder="1" applyAlignment="1"/>
    <xf numFmtId="0" fontId="0" fillId="0" borderId="27" xfId="0" applyBorder="1" applyAlignment="1"/>
    <xf numFmtId="0" fontId="3" fillId="2" borderId="10" xfId="0" applyFont="1" applyFill="1" applyBorder="1" applyAlignment="1">
      <alignment vertical="center" wrapText="1"/>
    </xf>
    <xf numFmtId="0" fontId="1" fillId="0" borderId="21" xfId="0" applyFont="1" applyBorder="1" applyAlignment="1"/>
    <xf numFmtId="0" fontId="0" fillId="0" borderId="21" xfId="0" applyBorder="1" applyAlignment="1"/>
    <xf numFmtId="17" fontId="0" fillId="0" borderId="1" xfId="0" applyNumberFormat="1" applyBorder="1" applyAlignment="1"/>
    <xf numFmtId="0" fontId="0" fillId="0" borderId="1" xfId="0" applyFont="1" applyBorder="1" applyAlignment="1"/>
    <xf numFmtId="0" fontId="0" fillId="0" borderId="21" xfId="0" applyFont="1" applyBorder="1" applyAlignment="1"/>
    <xf numFmtId="0" fontId="0" fillId="0" borderId="22" xfId="0" applyFont="1" applyBorder="1" applyAlignment="1"/>
    <xf numFmtId="0" fontId="0" fillId="0" borderId="0" xfId="0" applyAlignment="1"/>
    <xf numFmtId="0" fontId="1" fillId="0" borderId="28" xfId="0" applyFont="1" applyBorder="1" applyAlignment="1"/>
    <xf numFmtId="0" fontId="0" fillId="0" borderId="10" xfId="0" applyBorder="1" applyAlignment="1"/>
    <xf numFmtId="0" fontId="1" fillId="0" borderId="10" xfId="0" applyFont="1" applyBorder="1" applyAlignment="1"/>
    <xf numFmtId="0" fontId="0" fillId="0" borderId="29" xfId="0" applyBorder="1" applyAlignment="1"/>
    <xf numFmtId="0" fontId="0" fillId="0" borderId="10" xfId="0" applyFont="1" applyBorder="1" applyAlignment="1"/>
    <xf numFmtId="17" fontId="0" fillId="0" borderId="10" xfId="0" applyNumberFormat="1" applyBorder="1" applyAlignment="1"/>
    <xf numFmtId="0" fontId="0" fillId="0" borderId="28" xfId="0" applyBorder="1" applyAlignment="1"/>
    <xf numFmtId="0" fontId="4" fillId="0" borderId="42" xfId="0" applyFont="1" applyBorder="1" applyAlignment="1"/>
    <xf numFmtId="0" fontId="4" fillId="0" borderId="43" xfId="0" applyFont="1" applyBorder="1" applyAlignment="1"/>
    <xf numFmtId="0" fontId="4" fillId="0" borderId="44" xfId="0" applyFont="1" applyBorder="1" applyAlignment="1"/>
    <xf numFmtId="0" fontId="4" fillId="0" borderId="45" xfId="0" applyFont="1" applyBorder="1" applyAlignment="1">
      <alignment vertical="center" wrapText="1"/>
    </xf>
    <xf numFmtId="0" fontId="4" fillId="0" borderId="46" xfId="0" applyFont="1" applyBorder="1" applyAlignment="1">
      <alignment vertical="center"/>
    </xf>
    <xf numFmtId="0" fontId="4" fillId="0" borderId="47" xfId="0" applyFont="1" applyBorder="1" applyAlignment="1">
      <alignment vertical="center"/>
    </xf>
    <xf numFmtId="0" fontId="4" fillId="0" borderId="30" xfId="0" applyFont="1" applyBorder="1" applyAlignment="1"/>
    <xf numFmtId="0" fontId="4" fillId="0" borderId="17" xfId="0" applyFont="1" applyBorder="1" applyAlignment="1"/>
    <xf numFmtId="0" fontId="4" fillId="0" borderId="31" xfId="0" applyFont="1" applyBorder="1" applyAlignment="1"/>
    <xf numFmtId="0" fontId="4" fillId="0" borderId="30" xfId="0" applyFont="1" applyBorder="1" applyAlignment="1">
      <alignment vertical="center"/>
    </xf>
    <xf numFmtId="0" fontId="4" fillId="0" borderId="17" xfId="0" applyFont="1" applyBorder="1" applyAlignment="1">
      <alignment vertical="center"/>
    </xf>
    <xf numFmtId="0" fontId="4" fillId="0" borderId="31" xfId="0" applyFont="1" applyBorder="1" applyAlignment="1">
      <alignment vertical="center"/>
    </xf>
    <xf numFmtId="0" fontId="4" fillId="0" borderId="32" xfId="0" applyFont="1" applyBorder="1" applyAlignment="1"/>
    <xf numFmtId="0" fontId="4" fillId="0" borderId="33" xfId="0" applyFont="1" applyBorder="1" applyAlignment="1"/>
    <xf numFmtId="0" fontId="4" fillId="0" borderId="34" xfId="0" applyFont="1" applyBorder="1" applyAlignment="1"/>
    <xf numFmtId="0" fontId="4" fillId="0" borderId="25" xfId="0" applyFont="1" applyBorder="1" applyAlignment="1">
      <alignment vertical="top" wrapText="1"/>
    </xf>
    <xf numFmtId="0" fontId="4" fillId="0" borderId="8" xfId="0" applyFont="1" applyBorder="1" applyAlignment="1">
      <alignment vertical="top"/>
    </xf>
    <xf numFmtId="0" fontId="4" fillId="0" borderId="26" xfId="0" applyFont="1" applyBorder="1" applyAlignment="1">
      <alignment vertical="top"/>
    </xf>
    <xf numFmtId="0" fontId="4" fillId="0" borderId="18" xfId="0" applyFont="1" applyBorder="1" applyAlignment="1">
      <alignment vertical="top"/>
    </xf>
    <xf numFmtId="0" fontId="4" fillId="0" borderId="0" xfId="0" applyFont="1" applyBorder="1" applyAlignment="1">
      <alignment vertical="top"/>
    </xf>
    <xf numFmtId="0" fontId="4" fillId="0" borderId="27" xfId="0" applyFont="1" applyBorder="1" applyAlignment="1">
      <alignment vertical="top"/>
    </xf>
    <xf numFmtId="0" fontId="4" fillId="0" borderId="48" xfId="0" applyFont="1" applyBorder="1" applyAlignment="1">
      <alignment vertical="top"/>
    </xf>
    <xf numFmtId="0" fontId="4" fillId="0" borderId="49" xfId="0" applyFont="1" applyBorder="1" applyAlignment="1">
      <alignment vertical="top"/>
    </xf>
    <xf numFmtId="0" fontId="4" fillId="0" borderId="50" xfId="0" applyFont="1" applyBorder="1" applyAlignment="1">
      <alignment vertical="top"/>
    </xf>
    <xf numFmtId="0" fontId="1" fillId="0" borderId="21" xfId="0" applyFont="1" applyBorder="1" applyAlignment="1"/>
    <xf numFmtId="0" fontId="0" fillId="0" borderId="1" xfId="0" applyBorder="1" applyAlignment="1"/>
    <xf numFmtId="0" fontId="3" fillId="2" borderId="28" xfId="0" applyFont="1" applyFill="1" applyBorder="1" applyAlignment="1">
      <alignment vertical="center" wrapText="1"/>
    </xf>
    <xf numFmtId="0" fontId="3" fillId="2" borderId="38" xfId="0" applyFont="1" applyFill="1" applyBorder="1" applyAlignment="1">
      <alignment vertical="center" wrapText="1"/>
    </xf>
    <xf numFmtId="0" fontId="3" fillId="2" borderId="40" xfId="0" applyFont="1" applyFill="1" applyBorder="1" applyAlignment="1">
      <alignment vertical="center" wrapText="1"/>
    </xf>
    <xf numFmtId="0" fontId="3" fillId="2" borderId="41" xfId="0" applyFont="1" applyFill="1" applyBorder="1" applyAlignment="1">
      <alignment vertical="center" wrapText="1"/>
    </xf>
    <xf numFmtId="0" fontId="3" fillId="2" borderId="39" xfId="0" applyFont="1" applyFill="1" applyBorder="1" applyAlignment="1">
      <alignment vertical="center" wrapText="1"/>
    </xf>
    <xf numFmtId="0" fontId="3" fillId="2" borderId="11" xfId="0" applyFont="1" applyFill="1" applyBorder="1" applyAlignment="1">
      <alignment vertical="center" wrapText="1"/>
    </xf>
    <xf numFmtId="0" fontId="0" fillId="0" borderId="2" xfId="0" applyBorder="1" applyAlignment="1"/>
    <xf numFmtId="0" fontId="0" fillId="0" borderId="3" xfId="0" applyBorder="1" applyAlignment="1"/>
    <xf numFmtId="0" fontId="0" fillId="0" borderId="12" xfId="0" applyBorder="1" applyAlignment="1"/>
    <xf numFmtId="0" fontId="0" fillId="0" borderId="18" xfId="0" applyBorder="1" applyAlignment="1"/>
    <xf numFmtId="0" fontId="0" fillId="0" borderId="0" xfId="0" applyBorder="1" applyAlignment="1"/>
    <xf numFmtId="0" fontId="0" fillId="0" borderId="9" xfId="0" applyBorder="1" applyAlignment="1"/>
    <xf numFmtId="0" fontId="0" fillId="0" borderId="13" xfId="0" applyBorder="1" applyAlignment="1"/>
    <xf numFmtId="0" fontId="0" fillId="0" borderId="19" xfId="0" applyBorder="1" applyAlignment="1"/>
    <xf numFmtId="0" fontId="0" fillId="0" borderId="14" xfId="0" applyBorder="1" applyAlignment="1"/>
    <xf numFmtId="0" fontId="0" fillId="0" borderId="16" xfId="0" applyBorder="1" applyAlignment="1"/>
    <xf numFmtId="0" fontId="0" fillId="0" borderId="15" xfId="0" applyBorder="1" applyAlignment="1"/>
    <xf numFmtId="0" fontId="0" fillId="0" borderId="20" xfId="0" applyBorder="1" applyAlignment="1"/>
    <xf numFmtId="0" fontId="1" fillId="0" borderId="23" xfId="0" applyFont="1" applyBorder="1" applyAlignment="1"/>
    <xf numFmtId="0" fontId="0" fillId="0" borderId="4" xfId="0" applyBorder="1" applyAlignment="1"/>
    <xf numFmtId="0" fontId="1" fillId="0" borderId="7" xfId="0" applyFont="1" applyBorder="1" applyAlignment="1"/>
    <xf numFmtId="0" fontId="2" fillId="2" borderId="35" xfId="0" applyFont="1" applyFill="1" applyBorder="1" applyAlignment="1"/>
    <xf numFmtId="0" fontId="2" fillId="2" borderId="36" xfId="0" applyFont="1" applyFill="1" applyBorder="1" applyAlignment="1"/>
    <xf numFmtId="0" fontId="2" fillId="2" borderId="37" xfId="0" applyFont="1" applyFill="1" applyBorder="1" applyAlignment="1"/>
    <xf numFmtId="0" fontId="1" fillId="0" borderId="5" xfId="0" applyFont="1" applyBorder="1" applyAlignment="1"/>
    <xf numFmtId="0" fontId="0" fillId="0" borderId="24" xfId="0" applyBorder="1" applyAlignment="1"/>
    <xf numFmtId="0" fontId="1" fillId="0" borderId="25" xfId="0" applyFont="1" applyBorder="1" applyAlignment="1"/>
    <xf numFmtId="0" fontId="0" fillId="0" borderId="8" xfId="0" applyBorder="1" applyAlignment="1"/>
    <xf numFmtId="0" fontId="0" fillId="0" borderId="26" xfId="0" applyBorder="1" applyAlignment="1"/>
    <xf numFmtId="0" fontId="1" fillId="0" borderId="6" xfId="0" applyFont="1" applyBorder="1" applyAlignment="1"/>
    <xf numFmtId="0" fontId="1" fillId="0" borderId="11" xfId="0" applyFont="1" applyBorder="1" applyAlignment="1"/>
    <xf numFmtId="0" fontId="3" fillId="2" borderId="10" xfId="0" applyFont="1" applyFill="1" applyBorder="1" applyAlignment="1">
      <alignment vertical="center" wrapText="1"/>
    </xf>
    <xf numFmtId="0" fontId="3" fillId="2" borderId="19" xfId="0" applyFont="1" applyFill="1" applyBorder="1" applyAlignment="1">
      <alignment vertical="center" wrapText="1"/>
    </xf>
    <xf numFmtId="0" fontId="3" fillId="2" borderId="1" xfId="0" applyFont="1" applyFill="1" applyBorder="1" applyAlignment="1">
      <alignment vertical="center" wrapText="1"/>
    </xf>
    <xf numFmtId="0" fontId="3" fillId="2" borderId="22" xfId="0" applyFont="1" applyFill="1" applyBorder="1" applyAlignment="1">
      <alignment vertical="center" wrapText="1"/>
    </xf>
    <xf numFmtId="0" fontId="3" fillId="2" borderId="29" xfId="0" applyFont="1" applyFill="1" applyBorder="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 Id="rId14"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Q64"/>
  <sheetViews>
    <sheetView tabSelected="1" view="pageLayout" zoomScaleNormal="90" workbookViewId="0">
      <selection activeCell="A6" sqref="A6:E6"/>
    </sheetView>
  </sheetViews>
  <sheetFormatPr defaultRowHeight="15" x14ac:dyDescent="0.25"/>
  <cols>
    <col min="1" max="1" width="6.85546875" customWidth="1"/>
    <col min="2" max="2" width="7.42578125" customWidth="1"/>
    <col min="3" max="3" width="45.85546875" customWidth="1"/>
    <col min="4" max="4" width="10.85546875" customWidth="1"/>
    <col min="5" max="5" width="13.28515625" customWidth="1"/>
    <col min="6" max="6" width="13" customWidth="1"/>
    <col min="7" max="8" width="11.42578125" customWidth="1"/>
    <col min="9" max="9" width="20.140625" customWidth="1"/>
    <col min="10" max="10" width="16.85546875" customWidth="1"/>
    <col min="11" max="11" width="40.7109375" customWidth="1"/>
  </cols>
  <sheetData>
    <row r="3" spans="1:17" ht="9" customHeight="1" thickBot="1" x14ac:dyDescent="0.3"/>
    <row r="4" spans="1:17" ht="24.75" customHeight="1" x14ac:dyDescent="0.25">
      <c r="A4" s="74" t="s">
        <v>13</v>
      </c>
      <c r="B4" s="75"/>
      <c r="C4" s="75"/>
      <c r="D4" s="75"/>
      <c r="E4" s="75"/>
      <c r="F4" s="75"/>
      <c r="G4" s="75"/>
      <c r="H4" s="75"/>
      <c r="I4" s="75"/>
      <c r="J4" s="75"/>
      <c r="K4" s="76"/>
      <c r="L4" s="1"/>
      <c r="M4" s="1"/>
      <c r="N4" s="1"/>
      <c r="O4" s="1"/>
      <c r="P4" s="1"/>
      <c r="Q4" s="1"/>
    </row>
    <row r="5" spans="1:17" x14ac:dyDescent="0.25">
      <c r="A5" s="51" t="s">
        <v>44</v>
      </c>
      <c r="B5" s="52"/>
      <c r="C5" s="52"/>
      <c r="D5" s="52"/>
      <c r="E5" s="52"/>
      <c r="F5" s="73" t="s">
        <v>28</v>
      </c>
      <c r="G5" s="52"/>
      <c r="H5" s="52"/>
      <c r="I5" s="52"/>
      <c r="J5" s="52"/>
      <c r="K5" s="5" t="s">
        <v>29</v>
      </c>
    </row>
    <row r="6" spans="1:17" ht="15.75" thickBot="1" x14ac:dyDescent="0.3">
      <c r="A6" s="71" t="s">
        <v>45</v>
      </c>
      <c r="B6" s="72"/>
      <c r="C6" s="72"/>
      <c r="D6" s="72"/>
      <c r="E6" s="72"/>
      <c r="F6" s="77" t="s">
        <v>30</v>
      </c>
      <c r="G6" s="72"/>
      <c r="H6" s="72"/>
      <c r="I6" s="72"/>
      <c r="J6" s="72"/>
      <c r="K6" s="78"/>
    </row>
    <row r="7" spans="1:17" ht="15.75" thickTop="1" x14ac:dyDescent="0.25">
      <c r="A7" s="79" t="s">
        <v>63</v>
      </c>
      <c r="B7" s="80"/>
      <c r="C7" s="80"/>
      <c r="D7" s="80"/>
      <c r="E7" s="80"/>
      <c r="F7" s="80"/>
      <c r="G7" s="80"/>
      <c r="H7" s="80"/>
      <c r="I7" s="80"/>
      <c r="J7" s="80"/>
      <c r="K7" s="81"/>
    </row>
    <row r="8" spans="1:17" x14ac:dyDescent="0.25">
      <c r="A8" s="51" t="s">
        <v>14</v>
      </c>
      <c r="B8" s="52"/>
      <c r="C8" s="52"/>
      <c r="D8" s="52"/>
      <c r="E8" s="82" t="s">
        <v>15</v>
      </c>
      <c r="F8" s="83"/>
      <c r="G8" s="6"/>
      <c r="H8" s="7"/>
      <c r="I8" s="7" t="s">
        <v>16</v>
      </c>
      <c r="J8" s="6"/>
      <c r="K8" s="8"/>
    </row>
    <row r="9" spans="1:17" x14ac:dyDescent="0.25">
      <c r="A9" s="9"/>
      <c r="B9" s="10"/>
      <c r="C9" s="10"/>
      <c r="D9" s="10"/>
      <c r="E9" s="10"/>
      <c r="F9" s="10"/>
      <c r="G9" s="10"/>
      <c r="H9" s="10"/>
      <c r="I9" s="10"/>
      <c r="J9" s="10"/>
      <c r="K9" s="11"/>
    </row>
    <row r="10" spans="1:17" ht="39" customHeight="1" x14ac:dyDescent="0.25">
      <c r="A10" s="53" t="s">
        <v>1</v>
      </c>
      <c r="B10" s="53" t="s">
        <v>0</v>
      </c>
      <c r="C10" s="53" t="s">
        <v>19</v>
      </c>
      <c r="D10" s="53" t="s">
        <v>2</v>
      </c>
      <c r="E10" s="53" t="s">
        <v>20</v>
      </c>
      <c r="F10" s="55" t="s">
        <v>21</v>
      </c>
      <c r="G10" s="57" t="s">
        <v>3</v>
      </c>
      <c r="H10" s="58"/>
      <c r="I10" s="84" t="s">
        <v>6</v>
      </c>
      <c r="J10" s="86" t="s">
        <v>22</v>
      </c>
      <c r="K10" s="87" t="s">
        <v>18</v>
      </c>
    </row>
    <row r="11" spans="1:17" ht="28.5" customHeight="1" x14ac:dyDescent="0.25">
      <c r="A11" s="54"/>
      <c r="B11" s="54"/>
      <c r="C11" s="54"/>
      <c r="D11" s="54"/>
      <c r="E11" s="54"/>
      <c r="F11" s="56"/>
      <c r="G11" s="12" t="s">
        <v>5</v>
      </c>
      <c r="H11" s="12" t="s">
        <v>4</v>
      </c>
      <c r="I11" s="85"/>
      <c r="J11" s="84"/>
      <c r="K11" s="88"/>
    </row>
    <row r="12" spans="1:17" x14ac:dyDescent="0.25">
      <c r="A12" s="13">
        <v>1</v>
      </c>
      <c r="B12" s="6"/>
      <c r="C12" s="7" t="s">
        <v>7</v>
      </c>
      <c r="D12" s="6"/>
      <c r="E12" s="6"/>
      <c r="F12" s="6"/>
      <c r="G12" s="6"/>
      <c r="H12" s="6"/>
      <c r="I12" s="6"/>
      <c r="J12" s="6"/>
      <c r="K12" s="8"/>
    </row>
    <row r="13" spans="1:17" x14ac:dyDescent="0.25">
      <c r="A13" s="14"/>
      <c r="B13" s="6"/>
      <c r="C13" s="7" t="s">
        <v>17</v>
      </c>
      <c r="D13" s="6"/>
      <c r="E13" s="6"/>
      <c r="F13" s="6"/>
      <c r="G13" s="6"/>
      <c r="H13" s="6"/>
      <c r="I13" s="6"/>
      <c r="J13" s="6"/>
      <c r="K13" s="8"/>
    </row>
    <row r="14" spans="1:17" x14ac:dyDescent="0.25">
      <c r="A14" s="14"/>
      <c r="B14" s="6"/>
      <c r="C14" s="6"/>
      <c r="D14" s="6"/>
      <c r="E14" s="6"/>
      <c r="F14" s="6"/>
      <c r="G14" s="6"/>
      <c r="H14" s="6"/>
      <c r="I14" s="15"/>
      <c r="J14" s="6"/>
      <c r="K14" s="8"/>
    </row>
    <row r="15" spans="1:17" x14ac:dyDescent="0.25">
      <c r="A15" s="14"/>
      <c r="B15" s="6"/>
      <c r="C15" s="16" t="s">
        <v>47</v>
      </c>
      <c r="D15" s="6">
        <v>100000</v>
      </c>
      <c r="E15" s="6" t="s">
        <v>31</v>
      </c>
      <c r="F15" s="6"/>
      <c r="G15" s="6">
        <v>100</v>
      </c>
      <c r="H15" s="6"/>
      <c r="I15" s="15">
        <v>41456</v>
      </c>
      <c r="J15" s="6" t="s">
        <v>32</v>
      </c>
      <c r="K15" s="8"/>
    </row>
    <row r="16" spans="1:17" x14ac:dyDescent="0.25">
      <c r="A16" s="14"/>
      <c r="B16" s="6"/>
      <c r="C16" s="16" t="s">
        <v>48</v>
      </c>
      <c r="D16" s="6">
        <v>110000</v>
      </c>
      <c r="E16" s="6" t="s">
        <v>31</v>
      </c>
      <c r="F16" s="6"/>
      <c r="G16" s="6">
        <v>100</v>
      </c>
      <c r="H16" s="6"/>
      <c r="I16" s="15">
        <v>41456</v>
      </c>
      <c r="J16" s="6" t="s">
        <v>32</v>
      </c>
      <c r="K16" s="8"/>
    </row>
    <row r="17" spans="1:11" x14ac:dyDescent="0.25">
      <c r="A17" s="14"/>
      <c r="B17" s="6"/>
      <c r="C17" s="16" t="s">
        <v>49</v>
      </c>
      <c r="D17" s="6">
        <v>110000</v>
      </c>
      <c r="E17" s="6" t="s">
        <v>31</v>
      </c>
      <c r="F17" s="6"/>
      <c r="G17" s="6">
        <v>100</v>
      </c>
      <c r="H17" s="6"/>
      <c r="I17" s="15">
        <v>41456</v>
      </c>
      <c r="J17" s="6" t="s">
        <v>32</v>
      </c>
      <c r="K17" s="8"/>
    </row>
    <row r="18" spans="1:11" x14ac:dyDescent="0.25">
      <c r="A18" s="14"/>
      <c r="B18" s="6"/>
      <c r="C18" s="16" t="s">
        <v>50</v>
      </c>
      <c r="D18" s="6">
        <v>120000</v>
      </c>
      <c r="E18" s="6" t="s">
        <v>31</v>
      </c>
      <c r="F18" s="6"/>
      <c r="G18" s="6">
        <v>100</v>
      </c>
      <c r="H18" s="6"/>
      <c r="I18" s="15">
        <v>41456</v>
      </c>
      <c r="J18" s="6" t="s">
        <v>32</v>
      </c>
      <c r="K18" s="8"/>
    </row>
    <row r="19" spans="1:11" x14ac:dyDescent="0.25">
      <c r="A19" s="14"/>
      <c r="B19" s="6"/>
      <c r="C19" s="16" t="s">
        <v>51</v>
      </c>
      <c r="D19" s="6">
        <v>110000</v>
      </c>
      <c r="E19" s="6" t="s">
        <v>31</v>
      </c>
      <c r="F19" s="6"/>
      <c r="G19" s="6">
        <v>100</v>
      </c>
      <c r="H19" s="6"/>
      <c r="I19" s="15">
        <v>41456</v>
      </c>
      <c r="J19" s="6" t="s">
        <v>32</v>
      </c>
      <c r="K19" s="8"/>
    </row>
    <row r="20" spans="1:11" x14ac:dyDescent="0.25">
      <c r="A20" s="14"/>
      <c r="B20" s="6"/>
      <c r="C20" s="16" t="s">
        <v>52</v>
      </c>
      <c r="D20" s="6">
        <v>90000</v>
      </c>
      <c r="E20" s="6" t="s">
        <v>31</v>
      </c>
      <c r="F20" s="6"/>
      <c r="G20" s="6">
        <v>100</v>
      </c>
      <c r="H20" s="6"/>
      <c r="I20" s="15">
        <v>41456</v>
      </c>
      <c r="J20" s="6" t="s">
        <v>32</v>
      </c>
      <c r="K20" s="8"/>
    </row>
    <row r="21" spans="1:11" s="3" customFormat="1" x14ac:dyDescent="0.25">
      <c r="A21" s="17"/>
      <c r="B21" s="16"/>
      <c r="C21" s="16"/>
      <c r="D21" s="16"/>
      <c r="E21" s="6"/>
      <c r="F21" s="16"/>
      <c r="G21" s="16"/>
      <c r="H21" s="16"/>
      <c r="I21" s="15"/>
      <c r="J21" s="16"/>
      <c r="K21" s="18"/>
    </row>
    <row r="22" spans="1:11" x14ac:dyDescent="0.25">
      <c r="A22" s="13">
        <v>2</v>
      </c>
      <c r="B22" s="6"/>
      <c r="C22" s="7" t="s">
        <v>8</v>
      </c>
      <c r="D22" s="6"/>
      <c r="E22" s="6"/>
      <c r="F22" s="6"/>
      <c r="G22" s="6"/>
      <c r="H22" s="6"/>
      <c r="I22" s="6"/>
      <c r="J22" s="6"/>
      <c r="K22" s="8"/>
    </row>
    <row r="23" spans="1:11" x14ac:dyDescent="0.25">
      <c r="A23" s="13"/>
      <c r="B23" s="6"/>
      <c r="C23" s="7" t="s">
        <v>17</v>
      </c>
      <c r="D23" s="6"/>
      <c r="E23" s="6"/>
      <c r="F23" s="6"/>
      <c r="G23" s="6"/>
      <c r="H23" s="6"/>
      <c r="I23" s="6"/>
      <c r="J23" s="6"/>
      <c r="K23" s="8"/>
    </row>
    <row r="24" spans="1:11" x14ac:dyDescent="0.25">
      <c r="A24" s="13"/>
      <c r="B24" s="6"/>
      <c r="C24" s="16" t="s">
        <v>53</v>
      </c>
      <c r="D24" s="6">
        <v>25000</v>
      </c>
      <c r="E24" s="6" t="s">
        <v>33</v>
      </c>
      <c r="F24" s="6"/>
      <c r="G24" s="6">
        <v>100</v>
      </c>
      <c r="H24" s="6"/>
      <c r="I24" s="15">
        <v>41548</v>
      </c>
      <c r="J24" s="6"/>
      <c r="K24" s="8"/>
    </row>
    <row r="25" spans="1:11" x14ac:dyDescent="0.25">
      <c r="A25" s="13"/>
      <c r="B25" s="6"/>
      <c r="C25" s="16" t="s">
        <v>54</v>
      </c>
      <c r="D25" s="6">
        <v>25000</v>
      </c>
      <c r="E25" s="6" t="s">
        <v>33</v>
      </c>
      <c r="F25" s="6"/>
      <c r="G25" s="6">
        <v>100</v>
      </c>
      <c r="H25" s="6"/>
      <c r="I25" s="15">
        <v>41548</v>
      </c>
      <c r="J25" s="6"/>
      <c r="K25" s="8"/>
    </row>
    <row r="26" spans="1:11" x14ac:dyDescent="0.25">
      <c r="A26" s="13"/>
      <c r="B26" s="6"/>
      <c r="C26" s="16" t="s">
        <v>55</v>
      </c>
      <c r="D26" s="6">
        <v>25000</v>
      </c>
      <c r="E26" s="6" t="s">
        <v>33</v>
      </c>
      <c r="F26" s="6"/>
      <c r="G26" s="6">
        <v>100</v>
      </c>
      <c r="H26" s="6"/>
      <c r="I26" s="15">
        <v>41548</v>
      </c>
      <c r="J26" s="6"/>
      <c r="K26" s="8"/>
    </row>
    <row r="27" spans="1:11" x14ac:dyDescent="0.25">
      <c r="A27" s="13"/>
      <c r="B27" s="6"/>
      <c r="C27" s="16" t="s">
        <v>34</v>
      </c>
      <c r="D27" s="6">
        <v>20000</v>
      </c>
      <c r="E27" s="6" t="s">
        <v>33</v>
      </c>
      <c r="F27" s="6"/>
      <c r="G27" s="6">
        <v>100</v>
      </c>
      <c r="H27" s="6"/>
      <c r="I27" s="15">
        <v>41548</v>
      </c>
      <c r="J27" s="6"/>
      <c r="K27" s="8"/>
    </row>
    <row r="28" spans="1:11" x14ac:dyDescent="0.25">
      <c r="A28" s="13"/>
      <c r="B28" s="6"/>
      <c r="C28" s="16" t="s">
        <v>35</v>
      </c>
      <c r="D28" s="6">
        <v>20000</v>
      </c>
      <c r="E28" s="6" t="s">
        <v>33</v>
      </c>
      <c r="F28" s="6"/>
      <c r="G28" s="6">
        <v>100</v>
      </c>
      <c r="H28" s="6"/>
      <c r="I28" s="15">
        <v>41548</v>
      </c>
      <c r="J28" s="6"/>
      <c r="K28" s="8"/>
    </row>
    <row r="29" spans="1:11" x14ac:dyDescent="0.25">
      <c r="A29" s="13"/>
      <c r="B29" s="6"/>
      <c r="C29" s="16" t="s">
        <v>36</v>
      </c>
      <c r="D29" s="6">
        <v>25000</v>
      </c>
      <c r="E29" s="6" t="s">
        <v>33</v>
      </c>
      <c r="F29" s="6"/>
      <c r="G29" s="6">
        <v>100</v>
      </c>
      <c r="H29" s="6"/>
      <c r="I29" s="15">
        <v>41548</v>
      </c>
      <c r="J29" s="6"/>
      <c r="K29" s="8"/>
    </row>
    <row r="30" spans="1:11" x14ac:dyDescent="0.25">
      <c r="A30" s="13"/>
      <c r="B30" s="6"/>
      <c r="C30" s="16" t="s">
        <v>37</v>
      </c>
      <c r="D30" s="6">
        <v>10000</v>
      </c>
      <c r="E30" s="6" t="s">
        <v>33</v>
      </c>
      <c r="F30" s="6"/>
      <c r="G30" s="6">
        <v>100</v>
      </c>
      <c r="H30" s="6"/>
      <c r="I30" s="15">
        <v>41671</v>
      </c>
      <c r="J30" s="6"/>
      <c r="K30" s="8"/>
    </row>
    <row r="31" spans="1:11" x14ac:dyDescent="0.25">
      <c r="A31" s="13"/>
      <c r="B31" s="6"/>
      <c r="C31" s="16"/>
      <c r="D31" s="6"/>
      <c r="E31" s="6"/>
      <c r="F31" s="6"/>
      <c r="G31" s="6"/>
      <c r="H31" s="6"/>
      <c r="I31" s="15"/>
      <c r="J31" s="6"/>
      <c r="K31" s="8"/>
    </row>
    <row r="32" spans="1:11" x14ac:dyDescent="0.25">
      <c r="A32" s="13">
        <v>3</v>
      </c>
      <c r="B32" s="6"/>
      <c r="C32" s="7" t="s">
        <v>38</v>
      </c>
      <c r="D32" s="6"/>
      <c r="E32" s="6"/>
      <c r="F32" s="6"/>
      <c r="G32" s="6"/>
      <c r="H32" s="6"/>
      <c r="I32" s="15"/>
      <c r="J32" s="6"/>
      <c r="K32" s="8"/>
    </row>
    <row r="33" spans="1:11" x14ac:dyDescent="0.25">
      <c r="A33" s="13"/>
      <c r="B33" s="6"/>
      <c r="C33" s="7" t="s">
        <v>17</v>
      </c>
      <c r="D33" s="6"/>
      <c r="E33" s="6"/>
      <c r="F33" s="6"/>
      <c r="G33" s="6"/>
      <c r="H33" s="6"/>
      <c r="I33" s="15"/>
      <c r="J33" s="6"/>
      <c r="K33" s="8"/>
    </row>
    <row r="34" spans="1:11" x14ac:dyDescent="0.25">
      <c r="A34" s="13"/>
      <c r="B34" s="6"/>
      <c r="C34" s="16" t="s">
        <v>57</v>
      </c>
      <c r="D34" s="6">
        <v>25000</v>
      </c>
      <c r="E34" s="6" t="s">
        <v>33</v>
      </c>
      <c r="F34" s="6"/>
      <c r="G34" s="6">
        <v>100</v>
      </c>
      <c r="H34" s="6"/>
      <c r="I34" s="15">
        <v>41560</v>
      </c>
      <c r="J34" s="6"/>
      <c r="K34" s="8"/>
    </row>
    <row r="35" spans="1:11" x14ac:dyDescent="0.25">
      <c r="A35" s="13"/>
      <c r="B35" s="6"/>
      <c r="C35" s="16" t="s">
        <v>59</v>
      </c>
      <c r="D35" s="6">
        <v>35000</v>
      </c>
      <c r="E35" s="6" t="s">
        <v>33</v>
      </c>
      <c r="F35" s="6"/>
      <c r="G35" s="6">
        <v>100</v>
      </c>
      <c r="H35" s="6"/>
      <c r="I35" s="15">
        <v>41560</v>
      </c>
      <c r="J35" s="6"/>
      <c r="K35" s="8"/>
    </row>
    <row r="36" spans="1:11" x14ac:dyDescent="0.25">
      <c r="A36" s="13"/>
      <c r="B36" s="6"/>
      <c r="C36" s="19"/>
      <c r="D36" s="19"/>
      <c r="E36" s="6"/>
      <c r="F36" s="6"/>
      <c r="G36" s="6"/>
      <c r="H36" s="6"/>
      <c r="I36" s="15"/>
      <c r="J36" s="6"/>
      <c r="K36" s="8"/>
    </row>
    <row r="37" spans="1:11" x14ac:dyDescent="0.25">
      <c r="A37" s="13"/>
      <c r="B37" s="6"/>
      <c r="C37" s="7" t="s">
        <v>56</v>
      </c>
      <c r="D37" s="6"/>
      <c r="E37" s="6"/>
      <c r="F37" s="6"/>
      <c r="G37" s="6"/>
      <c r="H37" s="6"/>
      <c r="I37" s="15"/>
      <c r="J37" s="6"/>
      <c r="K37" s="8"/>
    </row>
    <row r="38" spans="1:11" x14ac:dyDescent="0.25">
      <c r="A38" s="13"/>
      <c r="B38" s="6"/>
      <c r="C38" s="16" t="s">
        <v>58</v>
      </c>
      <c r="D38" s="6">
        <v>20000</v>
      </c>
      <c r="E38" s="6"/>
      <c r="F38" s="6"/>
      <c r="G38" s="6">
        <v>100</v>
      </c>
      <c r="H38" s="6"/>
      <c r="I38" s="15">
        <v>41518</v>
      </c>
      <c r="J38" s="6"/>
      <c r="K38" s="8"/>
    </row>
    <row r="39" spans="1:11" x14ac:dyDescent="0.25">
      <c r="A39" s="13"/>
      <c r="B39" s="6"/>
      <c r="C39" s="16" t="s">
        <v>60</v>
      </c>
      <c r="D39" s="6">
        <v>10000</v>
      </c>
      <c r="E39" s="6"/>
      <c r="F39" s="6"/>
      <c r="G39" s="6">
        <v>100</v>
      </c>
      <c r="H39" s="6"/>
      <c r="I39" s="15">
        <v>41548</v>
      </c>
      <c r="J39" s="6"/>
      <c r="K39" s="8"/>
    </row>
    <row r="40" spans="1:11" x14ac:dyDescent="0.25">
      <c r="A40" s="14"/>
      <c r="B40" s="6"/>
      <c r="C40" s="6"/>
      <c r="D40" s="6"/>
      <c r="E40" s="6"/>
      <c r="F40" s="6"/>
      <c r="G40" s="6"/>
      <c r="H40" s="6"/>
      <c r="I40" s="6"/>
      <c r="J40" s="6"/>
      <c r="K40" s="8"/>
    </row>
    <row r="41" spans="1:11" x14ac:dyDescent="0.25">
      <c r="A41" s="13">
        <v>4</v>
      </c>
      <c r="B41" s="6"/>
      <c r="C41" s="7" t="s">
        <v>46</v>
      </c>
      <c r="D41" s="6"/>
      <c r="E41" s="6"/>
      <c r="F41" s="6"/>
      <c r="G41" s="6"/>
      <c r="H41" s="6"/>
      <c r="I41" s="6"/>
      <c r="J41" s="6"/>
      <c r="K41" s="8"/>
    </row>
    <row r="42" spans="1:11" x14ac:dyDescent="0.25">
      <c r="A42" s="20"/>
      <c r="B42" s="21"/>
      <c r="C42" s="22" t="s">
        <v>39</v>
      </c>
      <c r="D42" s="21"/>
      <c r="E42" s="21"/>
      <c r="F42" s="21"/>
      <c r="G42" s="21"/>
      <c r="H42" s="21"/>
      <c r="I42" s="21"/>
      <c r="J42" s="21"/>
      <c r="K42" s="23"/>
    </row>
    <row r="43" spans="1:11" ht="22.5" customHeight="1" x14ac:dyDescent="0.25">
      <c r="A43" s="20"/>
      <c r="B43" s="21"/>
      <c r="C43" s="24" t="s">
        <v>40</v>
      </c>
      <c r="D43" s="21">
        <v>25000</v>
      </c>
      <c r="E43" s="21"/>
      <c r="F43" s="21"/>
      <c r="G43" s="21">
        <v>100</v>
      </c>
      <c r="H43" s="21"/>
      <c r="I43" s="25">
        <v>41306</v>
      </c>
      <c r="J43" s="21"/>
      <c r="K43" s="4"/>
    </row>
    <row r="44" spans="1:11" x14ac:dyDescent="0.25">
      <c r="A44" s="20"/>
      <c r="B44" s="21"/>
      <c r="C44" s="22" t="s">
        <v>41</v>
      </c>
      <c r="D44" s="21"/>
      <c r="E44" s="21"/>
      <c r="F44" s="21"/>
      <c r="G44" s="21"/>
      <c r="H44" s="21"/>
      <c r="I44" s="25"/>
      <c r="J44" s="21"/>
      <c r="K44" s="23"/>
    </row>
    <row r="45" spans="1:11" x14ac:dyDescent="0.25">
      <c r="A45" s="20"/>
      <c r="B45" s="21"/>
      <c r="C45" s="24" t="s">
        <v>43</v>
      </c>
      <c r="D45" s="21">
        <v>15000</v>
      </c>
      <c r="E45" s="21" t="s">
        <v>33</v>
      </c>
      <c r="F45" s="21"/>
      <c r="G45" s="21">
        <v>100</v>
      </c>
      <c r="H45" s="21"/>
      <c r="I45" s="25">
        <v>41306</v>
      </c>
      <c r="J45" s="21"/>
      <c r="K45" s="23"/>
    </row>
    <row r="46" spans="1:11" x14ac:dyDescent="0.25">
      <c r="A46" s="20"/>
      <c r="B46" s="21"/>
      <c r="C46" s="21" t="s">
        <v>42</v>
      </c>
      <c r="D46" s="21">
        <v>10000</v>
      </c>
      <c r="E46" s="21" t="s">
        <v>33</v>
      </c>
      <c r="F46" s="21"/>
      <c r="G46" s="21">
        <v>100</v>
      </c>
      <c r="H46" s="21"/>
      <c r="I46" s="25">
        <v>41548</v>
      </c>
      <c r="J46" s="21"/>
      <c r="K46" s="23"/>
    </row>
    <row r="47" spans="1:11" x14ac:dyDescent="0.25">
      <c r="A47" s="20"/>
      <c r="B47" s="21"/>
      <c r="C47" s="21"/>
      <c r="D47" s="21"/>
      <c r="E47" s="21"/>
      <c r="F47" s="21"/>
      <c r="G47" s="21"/>
      <c r="H47" s="21"/>
      <c r="I47" s="25"/>
      <c r="J47" s="21"/>
      <c r="K47" s="23"/>
    </row>
    <row r="48" spans="1:11" x14ac:dyDescent="0.25">
      <c r="A48" s="20">
        <v>5</v>
      </c>
      <c r="B48" s="21"/>
      <c r="C48" s="22" t="s">
        <v>61</v>
      </c>
      <c r="D48" s="21"/>
      <c r="E48" s="21"/>
      <c r="F48" s="21"/>
      <c r="G48" s="21"/>
      <c r="H48" s="21"/>
      <c r="I48" s="25"/>
      <c r="J48" s="21"/>
      <c r="K48" s="23"/>
    </row>
    <row r="49" spans="1:11" x14ac:dyDescent="0.25">
      <c r="A49" s="20"/>
      <c r="B49" s="21"/>
      <c r="C49" s="22" t="s">
        <v>41</v>
      </c>
      <c r="D49" s="21"/>
      <c r="E49" s="21"/>
      <c r="F49" s="21"/>
      <c r="G49" s="21"/>
      <c r="H49" s="21"/>
      <c r="I49" s="25"/>
      <c r="J49" s="21"/>
      <c r="K49" s="23"/>
    </row>
    <row r="50" spans="1:11" x14ac:dyDescent="0.25">
      <c r="A50" s="20"/>
      <c r="B50" s="21"/>
      <c r="C50" s="21" t="s">
        <v>62</v>
      </c>
      <c r="D50" s="21">
        <v>170000</v>
      </c>
      <c r="E50" s="21" t="s">
        <v>33</v>
      </c>
      <c r="F50" s="21"/>
      <c r="G50" s="21">
        <v>100</v>
      </c>
      <c r="H50" s="21"/>
      <c r="I50" s="25">
        <v>41287</v>
      </c>
      <c r="J50" s="21"/>
      <c r="K50" s="23"/>
    </row>
    <row r="51" spans="1:11" x14ac:dyDescent="0.25">
      <c r="A51" s="20"/>
      <c r="B51" s="21"/>
      <c r="C51" s="21"/>
      <c r="D51" s="21"/>
      <c r="E51" s="21"/>
      <c r="F51" s="21"/>
      <c r="G51" s="21"/>
      <c r="H51" s="21"/>
      <c r="I51" s="25"/>
      <c r="J51" s="21"/>
      <c r="K51" s="23"/>
    </row>
    <row r="52" spans="1:11" x14ac:dyDescent="0.25">
      <c r="A52" s="20"/>
      <c r="B52" s="21"/>
      <c r="C52" s="21"/>
      <c r="D52" s="21"/>
      <c r="E52" s="21"/>
      <c r="F52" s="21"/>
      <c r="G52" s="21"/>
      <c r="H52" s="21"/>
      <c r="I52" s="25"/>
      <c r="J52" s="21"/>
      <c r="K52" s="23"/>
    </row>
    <row r="53" spans="1:11" x14ac:dyDescent="0.25">
      <c r="A53" s="20"/>
      <c r="B53" s="21"/>
      <c r="C53" s="24"/>
      <c r="D53" s="21"/>
      <c r="E53" s="21"/>
      <c r="F53" s="21"/>
      <c r="G53" s="21"/>
      <c r="H53" s="21"/>
      <c r="I53" s="25"/>
      <c r="J53" s="21"/>
      <c r="K53" s="23"/>
    </row>
    <row r="54" spans="1:11" ht="15.75" thickBot="1" x14ac:dyDescent="0.3">
      <c r="A54" s="26"/>
      <c r="B54" s="21"/>
      <c r="C54" s="21"/>
      <c r="D54" s="21"/>
      <c r="E54" s="21"/>
      <c r="F54" s="21"/>
      <c r="G54" s="21"/>
      <c r="H54" s="21"/>
      <c r="I54" s="25"/>
      <c r="J54" s="21"/>
      <c r="K54" s="23"/>
    </row>
    <row r="55" spans="1:11" x14ac:dyDescent="0.25">
      <c r="A55" s="59" t="s">
        <v>9</v>
      </c>
      <c r="B55" s="60"/>
      <c r="C55" s="61"/>
      <c r="D55" s="65">
        <f>+SUM(D12:D54)</f>
        <v>1100000</v>
      </c>
      <c r="E55" s="67" t="s">
        <v>10</v>
      </c>
      <c r="F55" s="60"/>
      <c r="G55" s="61"/>
      <c r="H55" s="67" t="s">
        <v>11</v>
      </c>
      <c r="I55" s="60"/>
      <c r="J55" s="61"/>
      <c r="K55" s="69"/>
    </row>
    <row r="56" spans="1:11" ht="15.75" thickBot="1" x14ac:dyDescent="0.3">
      <c r="A56" s="62"/>
      <c r="B56" s="63"/>
      <c r="C56" s="64"/>
      <c r="D56" s="66"/>
      <c r="E56" s="68"/>
      <c r="F56" s="63"/>
      <c r="G56" s="64"/>
      <c r="H56" s="68"/>
      <c r="I56" s="63"/>
      <c r="J56" s="64"/>
      <c r="K56" s="70"/>
    </row>
    <row r="57" spans="1:11" ht="14.25" customHeight="1" thickTop="1" x14ac:dyDescent="0.25">
      <c r="A57" s="42" t="s">
        <v>12</v>
      </c>
      <c r="B57" s="43"/>
      <c r="C57" s="43"/>
      <c r="D57" s="43"/>
      <c r="E57" s="43"/>
      <c r="F57" s="43"/>
      <c r="G57" s="43"/>
      <c r="H57" s="43"/>
      <c r="I57" s="43"/>
      <c r="J57" s="43"/>
      <c r="K57" s="44"/>
    </row>
    <row r="58" spans="1:11" x14ac:dyDescent="0.25">
      <c r="A58" s="45"/>
      <c r="B58" s="46"/>
      <c r="C58" s="46"/>
      <c r="D58" s="46"/>
      <c r="E58" s="46"/>
      <c r="F58" s="46"/>
      <c r="G58" s="46"/>
      <c r="H58" s="46"/>
      <c r="I58" s="46"/>
      <c r="J58" s="46"/>
      <c r="K58" s="47"/>
    </row>
    <row r="59" spans="1:11" ht="20.25" customHeight="1" thickBot="1" x14ac:dyDescent="0.3">
      <c r="A59" s="48"/>
      <c r="B59" s="49"/>
      <c r="C59" s="49"/>
      <c r="D59" s="49"/>
      <c r="E59" s="49"/>
      <c r="F59" s="49"/>
      <c r="G59" s="49"/>
      <c r="H59" s="49"/>
      <c r="I59" s="49"/>
      <c r="J59" s="49"/>
      <c r="K59" s="50"/>
    </row>
    <row r="60" spans="1:11" ht="16.5" thickTop="1" thickBot="1" x14ac:dyDescent="0.3">
      <c r="A60" s="27" t="s">
        <v>23</v>
      </c>
      <c r="B60" s="28"/>
      <c r="C60" s="28"/>
      <c r="D60" s="28"/>
      <c r="E60" s="28"/>
      <c r="F60" s="28"/>
      <c r="G60" s="28"/>
      <c r="H60" s="28"/>
      <c r="I60" s="28"/>
      <c r="J60" s="28"/>
      <c r="K60" s="29"/>
    </row>
    <row r="61" spans="1:11" s="2" customFormat="1" ht="27.75" customHeight="1" thickBot="1" x14ac:dyDescent="0.3">
      <c r="A61" s="30" t="s">
        <v>24</v>
      </c>
      <c r="B61" s="31"/>
      <c r="C61" s="31"/>
      <c r="D61" s="31"/>
      <c r="E61" s="31"/>
      <c r="F61" s="31"/>
      <c r="G61" s="31"/>
      <c r="H61" s="31"/>
      <c r="I61" s="31"/>
      <c r="J61" s="31"/>
      <c r="K61" s="32"/>
    </row>
    <row r="62" spans="1:11" s="2" customFormat="1" ht="21.75" customHeight="1" thickTop="1" thickBot="1" x14ac:dyDescent="0.3">
      <c r="A62" s="33" t="s">
        <v>27</v>
      </c>
      <c r="B62" s="34"/>
      <c r="C62" s="34"/>
      <c r="D62" s="34"/>
      <c r="E62" s="34"/>
      <c r="F62" s="34"/>
      <c r="G62" s="34"/>
      <c r="H62" s="34"/>
      <c r="I62" s="34"/>
      <c r="J62" s="34"/>
      <c r="K62" s="35"/>
    </row>
    <row r="63" spans="1:11" s="2" customFormat="1" ht="24.75" customHeight="1" thickTop="1" thickBot="1" x14ac:dyDescent="0.3">
      <c r="A63" s="36" t="s">
        <v>25</v>
      </c>
      <c r="B63" s="37"/>
      <c r="C63" s="37"/>
      <c r="D63" s="37"/>
      <c r="E63" s="37"/>
      <c r="F63" s="37"/>
      <c r="G63" s="37"/>
      <c r="H63" s="37"/>
      <c r="I63" s="37"/>
      <c r="J63" s="37"/>
      <c r="K63" s="38"/>
    </row>
    <row r="64" spans="1:11" ht="20.25" customHeight="1" thickTop="1" thickBot="1" x14ac:dyDescent="0.3">
      <c r="A64" s="39" t="s">
        <v>26</v>
      </c>
      <c r="B64" s="40"/>
      <c r="C64" s="40"/>
      <c r="D64" s="40"/>
      <c r="E64" s="40"/>
      <c r="F64" s="40"/>
      <c r="G64" s="40"/>
      <c r="H64" s="40"/>
      <c r="I64" s="40"/>
      <c r="J64" s="40"/>
      <c r="K64" s="41"/>
    </row>
  </sheetData>
  <mergeCells count="29">
    <mergeCell ref="A7:K7"/>
    <mergeCell ref="E8:F8"/>
    <mergeCell ref="I10:I11"/>
    <mergeCell ref="J10:J11"/>
    <mergeCell ref="K10:K11"/>
    <mergeCell ref="A5:E5"/>
    <mergeCell ref="A6:E6"/>
    <mergeCell ref="F5:J5"/>
    <mergeCell ref="A4:K4"/>
    <mergeCell ref="F6:K6"/>
    <mergeCell ref="A57:K59"/>
    <mergeCell ref="A8:D8"/>
    <mergeCell ref="A10:A11"/>
    <mergeCell ref="B10:B11"/>
    <mergeCell ref="C10:C11"/>
    <mergeCell ref="D10:D11"/>
    <mergeCell ref="E10:E11"/>
    <mergeCell ref="F10:F11"/>
    <mergeCell ref="G10:H10"/>
    <mergeCell ref="A55:C56"/>
    <mergeCell ref="D55:D56"/>
    <mergeCell ref="E55:G56"/>
    <mergeCell ref="H55:J56"/>
    <mergeCell ref="K55:K56"/>
    <mergeCell ref="A60:K60"/>
    <mergeCell ref="A61:K61"/>
    <mergeCell ref="A62:K62"/>
    <mergeCell ref="A63:K63"/>
    <mergeCell ref="A64:K64"/>
  </mergeCells>
  <pageMargins left="1.4078124999999999" right="0.25" top="0.75" bottom="0.75" header="0.3" footer="0.3"/>
  <pageSetup scale="52" orientation="landscape" verticalDpi="1200" r:id="rId1"/>
  <headerFooter>
    <oddHeader>&amp;RAnnex - RG-T2196</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39909967</IDBDocs_x0020_Number>
    <TaxCatchAll xmlns="cdc7663a-08f0-4737-9e8c-148ce897a09c"/>
    <Phase xmlns="cdc7663a-08f0-4737-9e8c-148ce897a09c" xsi:nil="true"/>
    <SISCOR_x0020_Number xmlns="cdc7663a-08f0-4737-9e8c-148ce897a09c" xsi:nil="true"/>
    <Division_x0020_or_x0020_Unit xmlns="cdc7663a-08f0-4737-9e8c-148ce897a09c">CCB/CCB</Division_x0020_or_x0020_Unit>
    <Approval_x0020_Number xmlns="cdc7663a-08f0-4737-9e8c-148ce897a09c" xsi:nil="true"/>
    <Document_x0020_Author xmlns="cdc7663a-08f0-4737-9e8c-148ce897a09c">Beuermann Mendoza, Diether Wolfgang</Document_x0020_Author>
    <Fiscal_x0020_Year_x0020_IDB xmlns="cdc7663a-08f0-4737-9e8c-148ce897a09c">2015</Fiscal_x0020_Year_x0020_IDB>
    <Other_x0020_Author xmlns="cdc7663a-08f0-4737-9e8c-148ce897a09c">heathers</Other_x0020_Author>
    <Project_x0020_Number xmlns="cdc7663a-08f0-4737-9e8c-148ce897a09c">RG-T2196</Project_x0020_Number>
    <Package_x0020_Code xmlns="cdc7663a-08f0-4737-9e8c-148ce897a09c" xsi:nil="true"/>
    <Key_x0020_Document xmlns="cdc7663a-08f0-4737-9e8c-148ce897a09c">false</Key_x0020_Document>
    <Migration_x0020_Info xmlns="cdc7663a-08f0-4737-9e8c-148ce897a09c">MS EXCELPAProcurement Plan0N</Migration_x0020_Info>
    <Operation_x0020_Type xmlns="cdc7663a-08f0-4737-9e8c-148ce897a09c" xsi:nil="true"/>
    <Record_x0020_Number xmlns="cdc7663a-08f0-4737-9e8c-148ce897a09c">R0002949084</Record_x0020_Number>
    <Document_x0020_Language_x0020_IDB xmlns="cdc7663a-08f0-4737-9e8c-148ce897a09c">English</Document_x0020_Language_x0020_IDB>
    <Identifier xmlns="cdc7663a-08f0-4737-9e8c-148ce897a09c"> </Identifier>
    <Access_x0020_to_x0020_Information_x00a0_Policy xmlns="cdc7663a-08f0-4737-9e8c-148ce897a09c">Public</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ic46d7e087fd4a108fb86518ca413cc6>
    <e46fe2894295491da65140ffd2369f49 xmlns="cdc7663a-08f0-4737-9e8c-148ce897a09c">
      <Terms xmlns="http://schemas.microsoft.com/office/infopath/2007/PartnerControl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nddeef1749674d76abdbe4b239a70bc6 xmlns="cdc7663a-08f0-4737-9e8c-148ce897a09c">
      <Terms xmlns="http://schemas.microsoft.com/office/infopath/2007/PartnerControls"/>
    </nddeef1749674d76abdbe4b239a70bc6>
    <_dlc_DocId xmlns="cdc7663a-08f0-4737-9e8c-148ce897a09c">EZSHARE-358180483-110</_dlc_DocId>
    <From_x003a_ xmlns="cdc7663a-08f0-4737-9e8c-148ce897a09c">heathers</From_x003a_>
    <Related_x0020_SisCor_x0020_Number xmlns="cdc7663a-08f0-4737-9e8c-148ce897a09c" xsi:nil="true"/>
    <To_x003a_ xmlns="cdc7663a-08f0-4737-9e8c-148ce897a09c" xsi:nil="true"/>
    <_dlc_DocIdUrl xmlns="cdc7663a-08f0-4737-9e8c-148ce897a09c">
      <Url>https://idbg.sharepoint.com/teams/EZ-RG-TCP/RG-T2196/_layouts/15/DocIdRedir.aspx?ID=EZSHARE-358180483-110</Url>
      <Description>EZSHARE-358180483-110</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ae61f9b1-e23d-4f49-b3d7-56b991556c4b" ContentTypeId="0x010100ACF722E9F6B0B149B0CD8BE2560A6672"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ACF722E9F6B0B149B0CD8BE2560A6672" PreviousValue="false"/>
</file>

<file path=customXml/item6.xml><?xml version="1.0" encoding="utf-8"?>
<ct:contentTypeSchema xmlns:ct="http://schemas.microsoft.com/office/2006/metadata/contentType" xmlns:ma="http://schemas.microsoft.com/office/2006/metadata/properties/metaAttributes" ct:_="" ma:_="" ma:contentTypeName="ez-Operations" ma:contentTypeID="0x010100ACF722E9F6B0B149B0CD8BE2560A6672005942DE327FB98142A0EB3DD7323878F0" ma:contentTypeVersion="2086" ma:contentTypeDescription="The base project type from which other project content types inherit their information." ma:contentTypeScope="" ma:versionID="eb5dc9369ff41e356e33af2be612faee">
  <xsd:schema xmlns:xsd="http://www.w3.org/2001/XMLSchema" xmlns:xs="http://www.w3.org/2001/XMLSchema" xmlns:p="http://schemas.microsoft.com/office/2006/metadata/properties" xmlns:ns2="cdc7663a-08f0-4737-9e8c-148ce897a09c" targetNamespace="http://schemas.microsoft.com/office/2006/metadata/properties" ma:root="true" ma:fieldsID="e1ddac1fe9fd1308eb0e017e4427d9ed"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RG-T2196"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4DB39781-7C91-42DD-8B92-295C4A645D28}"/>
</file>

<file path=customXml/itemProps2.xml><?xml version="1.0" encoding="utf-8"?>
<ds:datastoreItem xmlns:ds="http://schemas.openxmlformats.org/officeDocument/2006/customXml" ds:itemID="{01460E8D-1546-4DFF-8097-0D62E2027007}"/>
</file>

<file path=customXml/itemProps3.xml><?xml version="1.0" encoding="utf-8"?>
<ds:datastoreItem xmlns:ds="http://schemas.openxmlformats.org/officeDocument/2006/customXml" ds:itemID="{97E107C1-6B03-4EE6-83D6-98B28FF81643}"/>
</file>

<file path=customXml/itemProps4.xml><?xml version="1.0" encoding="utf-8"?>
<ds:datastoreItem xmlns:ds="http://schemas.openxmlformats.org/officeDocument/2006/customXml" ds:itemID="{66AC7BA7-2A25-475E-AD84-A9C3D0C78E30}"/>
</file>

<file path=customXml/itemProps5.xml><?xml version="1.0" encoding="utf-8"?>
<ds:datastoreItem xmlns:ds="http://schemas.openxmlformats.org/officeDocument/2006/customXml" ds:itemID="{48E6B089-3BE4-4A52-8160-8DC674AEE43E}"/>
</file>

<file path=customXml/itemProps6.xml><?xml version="1.0" encoding="utf-8"?>
<ds:datastoreItem xmlns:ds="http://schemas.openxmlformats.org/officeDocument/2006/customXml" ds:itemID="{E241605B-7F8A-4382-B7F3-C37BD6D3FEE0}"/>
</file>

<file path=customXml/itemProps7.xml><?xml version="1.0" encoding="utf-8"?>
<ds:datastoreItem xmlns:ds="http://schemas.openxmlformats.org/officeDocument/2006/customXml" ds:itemID="{B898F20D-4197-4BE5-BABC-73B35C3929E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RG-T2196 - Crime and Viloence in the Caribbean - Period 12-21-2012 to 12_21-2015</dc:title>
  <dc:creator>mariace</dc:creator>
  <cp:lastModifiedBy>Test</cp:lastModifiedBy>
  <cp:lastPrinted>2013-06-04T15:55:26Z</cp:lastPrinted>
  <dcterms:created xsi:type="dcterms:W3CDTF">2011-08-03T19:26:33Z</dcterms:created>
  <dcterms:modified xsi:type="dcterms:W3CDTF">2015-11-09T16:04:12Z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0x010100ACF722E9F6B0B149B0CD8BE2560A6672005942DE327FB98142A0EB3DD7323878F0</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Series Operations IDB">
    <vt:lpwstr>36;#Procurement Plan|0b294293-aea6-4ed7-abc7-7c44a738bcef</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36;#Procurement Plan|0b294293-aea6-4ed7-abc7-7c44a738bcef</vt:lpwstr>
  </property>
  <property fmtid="{D5CDD505-2E9C-101B-9397-08002B2CF9AE}" pid="11" name="To:">
    <vt:lpwstr/>
  </property>
  <property fmtid="{D5CDD505-2E9C-101B-9397-08002B2CF9AE}" pid="12" name="From:">
    <vt:lpwstr>heathers</vt:lpwstr>
  </property>
  <property fmtid="{D5CDD505-2E9C-101B-9397-08002B2CF9AE}" pid="13" name="Sector IDB">
    <vt:lpwstr/>
  </property>
  <property fmtid="{D5CDD505-2E9C-101B-9397-08002B2CF9AE}" pid="14" name="Function Operations IDB">
    <vt:lpwstr/>
  </property>
  <property fmtid="{D5CDD505-2E9C-101B-9397-08002B2CF9AE}" pid="15" name="Sub-Sector">
    <vt:lpwstr/>
  </property>
  <property fmtid="{D5CDD505-2E9C-101B-9397-08002B2CF9AE}" pid="16" name="Order">
    <vt:r8>11000</vt:r8>
  </property>
  <property fmtid="{D5CDD505-2E9C-101B-9397-08002B2CF9AE}" pid="17" name="ATI Undisclose Document Workflow">
    <vt:lpwstr/>
  </property>
  <property fmtid="{D5CDD505-2E9C-101B-9397-08002B2CF9AE}" pid="18" name="ATI Disclose Document Workflow v5">
    <vt:lpwstr/>
  </property>
  <property fmtid="{D5CDD505-2E9C-101B-9397-08002B2CF9AE}" pid="20" name="Disclosure Activity">
    <vt:lpwstr>Procurement Plan</vt:lpwstr>
  </property>
  <property fmtid="{D5CDD505-2E9C-101B-9397-08002B2CF9AE}" pid="24" name="Webtopic">
    <vt:lpwstr>Labor and Economics</vt:lpwstr>
  </property>
  <property fmtid="{D5CDD505-2E9C-101B-9397-08002B2CF9AE}" pid="26" name="Disclosed">
    <vt:bool>true</vt:bool>
  </property>
  <property fmtid="{D5CDD505-2E9C-101B-9397-08002B2CF9AE}" pid="31" name="_dlc_DocIdItemGuid">
    <vt:lpwstr>b6e78b38-9402-42bf-bcdc-9f9832de9502</vt:lpwstr>
  </property>
</Properties>
</file>