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customXml/itemProps4.xml" ContentType="application/vnd.openxmlformats-officedocument.customXml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5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95" windowWidth="11340" windowHeight="6360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Sheet1!$A$2:$L$38</definedName>
    <definedName name="_xlnm.Print_Titles" localSheetId="0">Sheet1!$8:$9</definedName>
  </definedNames>
  <calcPr calcId="145621"/>
</workbook>
</file>

<file path=xl/calcChain.xml><?xml version="1.0" encoding="utf-8"?>
<calcChain xmlns="http://schemas.openxmlformats.org/spreadsheetml/2006/main">
  <c r="E26" i="1" l="1"/>
  <c r="Q28" i="1" l="1"/>
  <c r="E15" i="1" l="1"/>
  <c r="E19" i="1" l="1"/>
  <c r="E24" i="1" l="1"/>
  <c r="E10" i="1" l="1"/>
  <c r="E31" i="1" s="1"/>
</calcChain>
</file>

<file path=xl/sharedStrings.xml><?xml version="1.0" encoding="utf-8"?>
<sst xmlns="http://schemas.openxmlformats.org/spreadsheetml/2006/main" count="106" uniqueCount="65">
  <si>
    <t>Fuente de Financiamiento y porcentaje</t>
  </si>
  <si>
    <t>Local / Otro %</t>
  </si>
  <si>
    <t>Comentarios</t>
  </si>
  <si>
    <t xml:space="preserve"> </t>
  </si>
  <si>
    <t>Monto límite para revisión ex post de adquisiciones:</t>
  </si>
  <si>
    <t>Costo estimado de la Adquisición         (US$)</t>
  </si>
  <si>
    <t>Período del Plan:</t>
  </si>
  <si>
    <t xml:space="preserve">Fecha estimada del Anuncio de Adquisición o del Inicio de la contratación </t>
  </si>
  <si>
    <t>Total</t>
  </si>
  <si>
    <t>Descripción de las adquisiciones (1)</t>
  </si>
  <si>
    <t>Revisión técnica del JEP (4)</t>
  </si>
  <si>
    <t>Ref. POA</t>
  </si>
  <si>
    <t xml:space="preserve">Servicios diferentes a consultoría  </t>
  </si>
  <si>
    <t>Banco Interamericano de Desarrollo - VPC/PDP-</t>
  </si>
  <si>
    <t>Revisión  de adquisiciones (Ex ante-Ex Post) (3)</t>
  </si>
  <si>
    <r>
      <rPr>
        <b/>
        <vertAlign val="superscript"/>
        <sz val="10"/>
        <rFont val="Calibri"/>
        <family val="2"/>
        <scheme val="minor"/>
      </rPr>
      <t>(2)</t>
    </r>
    <r>
      <rPr>
        <sz val="10"/>
        <rFont val="Calibri"/>
        <family val="2"/>
        <scheme val="minor"/>
      </rPr>
      <t xml:space="preserve"> </t>
    </r>
    <r>
      <rPr>
        <b/>
        <u/>
        <sz val="10"/>
        <rFont val="Calibri"/>
        <family val="2"/>
        <scheme val="minor"/>
      </rPr>
      <t>Bienes y Obras</t>
    </r>
    <r>
      <rPr>
        <sz val="10"/>
        <rFont val="Calibri"/>
        <family val="2"/>
        <scheme val="minor"/>
      </rPr>
      <t xml:space="preserve">:  </t>
    </r>
    <r>
      <rPr>
        <b/>
        <sz val="10"/>
        <rFont val="Calibri"/>
        <family val="2"/>
        <scheme val="minor"/>
      </rPr>
      <t>LP</t>
    </r>
    <r>
      <rPr>
        <sz val="10"/>
        <rFont val="Calibri"/>
        <family val="2"/>
        <scheme val="minor"/>
      </rPr>
      <t xml:space="preserve">: Licitación Pública;  </t>
    </r>
    <r>
      <rPr>
        <b/>
        <sz val="10"/>
        <rFont val="Calibri"/>
        <family val="2"/>
        <scheme val="minor"/>
      </rPr>
      <t>CP</t>
    </r>
    <r>
      <rPr>
        <sz val="10"/>
        <rFont val="Calibri"/>
        <family val="2"/>
        <scheme val="minor"/>
      </rPr>
      <t xml:space="preserve">: Comparación de Precios;  </t>
    </r>
    <r>
      <rPr>
        <b/>
        <sz val="10"/>
        <rFont val="Calibri"/>
        <family val="2"/>
        <scheme val="minor"/>
      </rPr>
      <t>CD</t>
    </r>
    <r>
      <rPr>
        <sz val="10"/>
        <rFont val="Calibri"/>
        <family val="2"/>
        <scheme val="minor"/>
      </rPr>
      <t xml:space="preserve">: Contratación Directa.    </t>
    </r>
  </si>
  <si>
    <r>
      <t>(3)</t>
    </r>
    <r>
      <rPr>
        <sz val="10"/>
        <rFont val="Calibri"/>
        <family val="2"/>
        <scheme val="minor"/>
      </rPr>
      <t xml:space="preserve"> </t>
    </r>
    <r>
      <rPr>
        <b/>
        <u/>
        <sz val="10"/>
        <rFont val="Calibri"/>
        <family val="2"/>
        <scheme val="minor"/>
      </rPr>
      <t xml:space="preserve"> Revisión ex ante/ ex post</t>
    </r>
    <r>
      <rPr>
        <sz val="10"/>
        <rFont val="Calibri"/>
        <family val="2"/>
        <scheme val="minor"/>
      </rPr>
      <t>. En general, dependiendo de la capacidad institucional y el nivel de riesgo asociados a las adquisiciones la modalidad estándar es revisión ex post. Para procesos críticos o complejos podrá establecerse la revisión ex ante.</t>
    </r>
  </si>
  <si>
    <r>
      <t>(4)</t>
    </r>
    <r>
      <rPr>
        <sz val="10"/>
        <rFont val="Calibri"/>
        <family val="2"/>
        <scheme val="minor"/>
      </rPr>
      <t xml:space="preserve">  </t>
    </r>
    <r>
      <rPr>
        <b/>
        <u/>
        <sz val="10"/>
        <rFont val="Calibri"/>
        <family val="2"/>
        <scheme val="minor"/>
      </rPr>
      <t>Revisión técnica</t>
    </r>
    <r>
      <rPr>
        <sz val="10"/>
        <rFont val="Calibri"/>
        <family val="2"/>
        <scheme val="minor"/>
      </rPr>
      <t>: Esta columna será utilizada por el JEP para definir aquellas adquisiciones que considere "críticas" o "complejas" que requieran la revisión ex ante de los términos de referencia, especificaciones técnicas, informes, productos, u otros.</t>
    </r>
  </si>
  <si>
    <r>
      <rPr>
        <b/>
        <vertAlign val="superscript"/>
        <sz val="10"/>
        <rFont val="Calibri"/>
        <family val="2"/>
        <scheme val="minor"/>
      </rPr>
      <t>(1)</t>
    </r>
    <r>
      <rPr>
        <sz val="10"/>
        <rFont val="Calibri"/>
        <family val="2"/>
        <scheme val="minor"/>
      </rPr>
      <t xml:space="preserve"> Se recomienda el agrupamiento de adquisiciones de naturaleza similar tales como equipos informáticos, mobiliario, publicaciones. pasajes, etc. Si hubiesen grupos de contratos individuales similares que van a ser ejecutados en distintas períodos, éstos pueden incluirse agrupados bajo un solo rubro con una explicación en la columna de comentarios indicando el valor promedio individual y el período durante el cual serían ejecutados.  Por ejemplo: En un proyecto de promoción de exportaciones que incluye viajes para participar en ferias, se pondría un ítem que diría “Pasajes aéreos Ferias", el valor total estimado en US$ 5 mil y una explicación en la columna Comentarios:  “Este es un agrupamiento de aproximadamente 4 pasajes para participar en ferias de la región durante el año X y X1.</t>
    </r>
  </si>
  <si>
    <r>
      <t xml:space="preserve">Método de Adquisición </t>
    </r>
    <r>
      <rPr>
        <b/>
        <vertAlign val="superscript"/>
        <sz val="10"/>
        <rFont val="Calibri"/>
        <family val="2"/>
        <scheme val="minor"/>
      </rPr>
      <t>(2)</t>
    </r>
  </si>
  <si>
    <t>BID%</t>
  </si>
  <si>
    <t>Sí</t>
  </si>
  <si>
    <r>
      <rPr>
        <b/>
        <u/>
        <vertAlign val="superscript"/>
        <sz val="10"/>
        <rFont val="Calibri"/>
        <family val="2"/>
        <scheme val="minor"/>
      </rPr>
      <t xml:space="preserve">(2) </t>
    </r>
    <r>
      <rPr>
        <b/>
        <u/>
        <sz val="10"/>
        <rFont val="Calibri"/>
        <family val="2"/>
        <scheme val="minor"/>
      </rPr>
      <t>Consultores Individuales</t>
    </r>
    <r>
      <rPr>
        <sz val="10"/>
        <rFont val="Calibri"/>
        <family val="2"/>
        <scheme val="minor"/>
      </rPr>
      <t xml:space="preserve">: </t>
    </r>
    <r>
      <rPr>
        <b/>
        <sz val="10"/>
        <rFont val="Calibri"/>
        <family val="2"/>
        <scheme val="minor"/>
      </rPr>
      <t>CCIN</t>
    </r>
    <r>
      <rPr>
        <sz val="10"/>
        <rFont val="Calibri"/>
        <family val="2"/>
        <scheme val="minor"/>
      </rPr>
      <t xml:space="preserve">: Selección basada en la Comparación de Calificaciones Consultor Individual ; </t>
    </r>
    <r>
      <rPr>
        <b/>
        <sz val="10"/>
        <rFont val="Calibri"/>
        <family val="2"/>
        <scheme val="minor"/>
      </rPr>
      <t>SD</t>
    </r>
    <r>
      <rPr>
        <sz val="10"/>
        <rFont val="Calibri"/>
        <family val="2"/>
        <scheme val="minor"/>
      </rPr>
      <t xml:space="preserve">: Selección Directa. </t>
    </r>
  </si>
  <si>
    <t>SD</t>
  </si>
  <si>
    <t>N/A</t>
  </si>
  <si>
    <t>País: Paraguay</t>
  </si>
  <si>
    <t>Preparado por: Nohora Alvarado</t>
  </si>
  <si>
    <t>Componente 1: Marco estratégico e instrumentos para la Juventud</t>
  </si>
  <si>
    <t>Componente 3:  Estrategia de inclusión social de los jóvenes con discapacidad</t>
  </si>
  <si>
    <t>Componente 4: Evaluación y diseminación</t>
  </si>
  <si>
    <t>Consultorías</t>
  </si>
  <si>
    <t>Ene/2015</t>
  </si>
  <si>
    <t>CP</t>
  </si>
  <si>
    <t>Diseño e  impresión de  materiales</t>
  </si>
  <si>
    <t>Junio/2014</t>
  </si>
  <si>
    <t>Agosto/2014</t>
  </si>
  <si>
    <t>Setiembre/2014</t>
  </si>
  <si>
    <t>Julio/2014</t>
  </si>
  <si>
    <t>Auditoria del Componente 2</t>
  </si>
  <si>
    <t>CCII-3CV</t>
  </si>
  <si>
    <t>CCIN-3CV</t>
  </si>
  <si>
    <t>Nombre del Proyecto: Desarrollo de Políticas Sociales Integradas para la Juventud</t>
  </si>
  <si>
    <t>Línea de base y evaluación (aplicación encuesta)</t>
  </si>
  <si>
    <t>Análisis del Perfil de la Juventud en Paraguay</t>
  </si>
  <si>
    <t>Asesoría y apoyo en la Evaluación de la Implementación del MIIJ</t>
  </si>
  <si>
    <t>Asesoría y apoyo en la supervisión de la  Implementación del MIIJ</t>
  </si>
  <si>
    <t>Asesoría y apoyo  en la definición de un módulo de discapacidad  en el marco del MIIJ</t>
  </si>
  <si>
    <t>PLAN DE ADQUISICIONES  DE COOPERACIONES TECNICAS NO REEMBOLSABLES</t>
  </si>
  <si>
    <t>Bienes y servicios (monto en U$S): 4,500</t>
  </si>
  <si>
    <t>Consultorías (monto en U$S):492,500</t>
  </si>
  <si>
    <t>No. Ítem</t>
  </si>
  <si>
    <t>Componente 2: Modelo de intervención integral de juventud</t>
  </si>
  <si>
    <r>
      <t>(2)</t>
    </r>
    <r>
      <rPr>
        <sz val="10"/>
        <rFont val="Calibri"/>
        <family val="2"/>
        <scheme val="minor"/>
      </rPr>
      <t xml:space="preserve"> </t>
    </r>
    <r>
      <rPr>
        <b/>
        <u/>
        <sz val="10"/>
        <rFont val="Calibri"/>
        <family val="2"/>
        <scheme val="minor"/>
      </rPr>
      <t>Firmas de consultoría</t>
    </r>
    <r>
      <rPr>
        <sz val="10"/>
        <rFont val="Calibri"/>
        <family val="2"/>
        <scheme val="minor"/>
      </rPr>
      <t>:  SCC: Selección Basada en la Calificación de los Consultores; SBCC: Selección Basada en Calidad y Costo; SBMC: Selección Basada en el Menor Costo; SBPF: Selección Basada en Presupuesto Fijo. SD: Selección Directa; SBC: Selección Basada en Calidad</t>
    </r>
  </si>
  <si>
    <t>Asesoría y apoyo en la implementación del Modelo de intervención integral para la juventud - Belén y Loreto</t>
  </si>
  <si>
    <t>Diseño del Modelo de intervención para la juventud, Guía para su Implementación y costeo per cápita para su ejecución en un proyecto Piloto.</t>
  </si>
  <si>
    <t>Actividades de articulación (talleres)</t>
  </si>
  <si>
    <r>
      <rPr>
        <sz val="11"/>
        <color rgb="FFFF0000"/>
        <rFont val="Calibri"/>
        <family val="2"/>
        <scheme val="minor"/>
      </rPr>
      <t xml:space="preserve"> </t>
    </r>
    <r>
      <rPr>
        <sz val="11"/>
        <rFont val="Calibri"/>
        <family val="2"/>
        <scheme val="minor"/>
      </rPr>
      <t xml:space="preserve">Desarrollo de un marco Estratégico de Juventud y un Plan de Implementación </t>
    </r>
  </si>
  <si>
    <t>GN-2350-9 ítem 3.10( c)</t>
  </si>
  <si>
    <t>Fecha: 11/Septiembre/2014</t>
  </si>
  <si>
    <t>Agencia Ejecutora (AE):  BID                                               Sector Público: o Privado: N/A</t>
  </si>
  <si>
    <t>Número del Proyecto: ATN/OC-14476-PR (PR-T1159)</t>
  </si>
  <si>
    <t>AM-401 GN-2303-20 (Corporate Procurement)</t>
  </si>
  <si>
    <t>AM-650</t>
  </si>
  <si>
    <t>3.10 (d) Cuando solo una firma está calificada o tiene experiencia de valor excepcional para los servicios (GN-2350-9)</t>
  </si>
  <si>
    <t>Abril/2015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</si>
</sst>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(* #,##0_);_(* \(#,##0\);_(* &quot;-&quot;??_);_(@_)"/>
  </numFmts>
  <fonts count="26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Arial"/>
      <family val="2"/>
    </font>
    <font>
      <sz val="10"/>
      <name val="Arial"/>
      <family val="2"/>
    </font>
    <font>
      <vertAlign val="superscript"/>
      <sz val="10"/>
      <name val="Calibri"/>
      <family val="2"/>
      <scheme val="minor"/>
    </font>
    <font>
      <sz val="1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1"/>
      <name val="Arial"/>
      <family val="2"/>
    </font>
    <font>
      <b/>
      <sz val="10"/>
      <name val="Calibri"/>
      <family val="2"/>
      <scheme val="minor"/>
    </font>
    <font>
      <b/>
      <vertAlign val="superscript"/>
      <sz val="10"/>
      <name val="Calibri"/>
      <family val="2"/>
      <scheme val="minor"/>
    </font>
    <font>
      <b/>
      <u/>
      <sz val="10"/>
      <name val="Calibri"/>
      <family val="2"/>
      <scheme val="minor"/>
    </font>
    <font>
      <b/>
      <u/>
      <vertAlign val="superscript"/>
      <sz val="10"/>
      <name val="Calibri"/>
      <family val="2"/>
      <scheme val="minor"/>
    </font>
    <font>
      <b/>
      <sz val="11"/>
      <color theme="3" tint="0.59999389629810485"/>
      <name val="Calibri"/>
      <family val="2"/>
      <scheme val="minor"/>
    </font>
    <font>
      <sz val="11"/>
      <color theme="3" tint="0.59999389629810485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sz val="10"/>
      <name val="Arial"/>
      <family val="2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8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0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43" fontId="21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9" fontId="21" fillId="0" borderId="0" applyFont="0" applyFill="0" applyBorder="0" applyAlignment="0" applyProtection="0"/>
  </cellStyleXfs>
  <cellXfs count="153">
    <xf numFmtId="0" fontId="0" fillId="0" borderId="0" xfId="0"/>
    <xf numFmtId="0" fontId="0" fillId="0" borderId="0" xfId="0" applyAlignment="1">
      <alignment vertical="top" wrapText="1"/>
    </xf>
    <xf numFmtId="0" fontId="0" fillId="0" borderId="0" xfId="0" applyAlignment="1">
      <alignment horizontal="center" vertical="top" wrapText="1"/>
    </xf>
    <xf numFmtId="0" fontId="0" fillId="0" borderId="0" xfId="0" applyAlignment="1">
      <alignment horizontal="center"/>
    </xf>
    <xf numFmtId="0" fontId="6" fillId="0" borderId="0" xfId="0" applyFont="1" applyAlignment="1">
      <alignment horizontal="center"/>
    </xf>
    <xf numFmtId="0" fontId="6" fillId="0" borderId="0" xfId="0" applyFont="1"/>
    <xf numFmtId="0" fontId="7" fillId="0" borderId="0" xfId="0" applyFont="1"/>
    <xf numFmtId="0" fontId="12" fillId="0" borderId="0" xfId="0" applyFont="1"/>
    <xf numFmtId="0" fontId="10" fillId="0" borderId="17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0" fontId="10" fillId="0" borderId="0" xfId="0" applyFont="1" applyBorder="1"/>
    <xf numFmtId="0" fontId="10" fillId="0" borderId="0" xfId="0" applyFont="1" applyBorder="1" applyAlignment="1"/>
    <xf numFmtId="0" fontId="11" fillId="0" borderId="0" xfId="0" applyFont="1" applyBorder="1"/>
    <xf numFmtId="0" fontId="11" fillId="0" borderId="5" xfId="0" applyFont="1" applyBorder="1"/>
    <xf numFmtId="0" fontId="11" fillId="0" borderId="1" xfId="0" applyFont="1" applyBorder="1"/>
    <xf numFmtId="0" fontId="11" fillId="0" borderId="26" xfId="0" applyFont="1" applyBorder="1"/>
    <xf numFmtId="0" fontId="11" fillId="0" borderId="1" xfId="0" applyFont="1" applyBorder="1" applyAlignment="1">
      <alignment vertical="top" wrapText="1"/>
    </xf>
    <xf numFmtId="0" fontId="11" fillId="0" borderId="3" xfId="0" applyFont="1" applyBorder="1"/>
    <xf numFmtId="0" fontId="12" fillId="0" borderId="0" xfId="0" applyFont="1" applyAlignment="1">
      <alignment horizontal="center"/>
    </xf>
    <xf numFmtId="0" fontId="9" fillId="0" borderId="0" xfId="0" applyFont="1"/>
    <xf numFmtId="0" fontId="13" fillId="2" borderId="3" xfId="0" applyFont="1" applyFill="1" applyBorder="1" applyAlignment="1">
      <alignment horizontal="center" vertical="center" wrapText="1"/>
    </xf>
    <xf numFmtId="0" fontId="11" fillId="3" borderId="1" xfId="0" applyFont="1" applyFill="1" applyBorder="1"/>
    <xf numFmtId="0" fontId="11" fillId="3" borderId="26" xfId="0" applyFont="1" applyFill="1" applyBorder="1"/>
    <xf numFmtId="0" fontId="11" fillId="3" borderId="3" xfId="0" applyFont="1" applyFill="1" applyBorder="1"/>
    <xf numFmtId="0" fontId="23" fillId="4" borderId="24" xfId="0" applyFont="1" applyFill="1" applyBorder="1"/>
    <xf numFmtId="0" fontId="23" fillId="4" borderId="3" xfId="0" applyFont="1" applyFill="1" applyBorder="1"/>
    <xf numFmtId="0" fontId="22" fillId="4" borderId="26" xfId="0" applyFont="1" applyFill="1" applyBorder="1"/>
    <xf numFmtId="0" fontId="23" fillId="4" borderId="1" xfId="0" applyFont="1" applyFill="1" applyBorder="1"/>
    <xf numFmtId="0" fontId="23" fillId="4" borderId="26" xfId="0" applyFont="1" applyFill="1" applyBorder="1"/>
    <xf numFmtId="0" fontId="11" fillId="0" borderId="19" xfId="0" applyFont="1" applyBorder="1" applyAlignment="1">
      <alignment horizontal="center"/>
    </xf>
    <xf numFmtId="0" fontId="22" fillId="4" borderId="22" xfId="0" applyFont="1" applyFill="1" applyBorder="1" applyAlignment="1">
      <alignment horizontal="center"/>
    </xf>
    <xf numFmtId="0" fontId="11" fillId="3" borderId="22" xfId="0" applyFont="1" applyFill="1" applyBorder="1" applyAlignment="1">
      <alignment horizontal="center"/>
    </xf>
    <xf numFmtId="0" fontId="22" fillId="4" borderId="11" xfId="0" applyFont="1" applyFill="1" applyBorder="1" applyAlignment="1">
      <alignment horizontal="center"/>
    </xf>
    <xf numFmtId="0" fontId="10" fillId="0" borderId="33" xfId="0" applyFont="1" applyBorder="1"/>
    <xf numFmtId="0" fontId="12" fillId="0" borderId="0" xfId="0" applyFont="1" applyAlignment="1">
      <alignment wrapText="1"/>
    </xf>
    <xf numFmtId="0" fontId="10" fillId="0" borderId="0" xfId="0" applyFont="1" applyBorder="1" applyAlignment="1">
      <alignment wrapText="1"/>
    </xf>
    <xf numFmtId="0" fontId="11" fillId="0" borderId="5" xfId="0" applyFont="1" applyBorder="1" applyAlignment="1">
      <alignment wrapText="1"/>
    </xf>
    <xf numFmtId="0" fontId="22" fillId="4" borderId="1" xfId="0" applyFont="1" applyFill="1" applyBorder="1" applyAlignment="1">
      <alignment wrapText="1"/>
    </xf>
    <xf numFmtId="0" fontId="10" fillId="3" borderId="1" xfId="0" applyFont="1" applyFill="1" applyBorder="1" applyAlignment="1">
      <alignment wrapText="1"/>
    </xf>
    <xf numFmtId="0" fontId="12" fillId="0" borderId="0" xfId="0" applyFont="1" applyAlignment="1">
      <alignment horizontal="center" wrapText="1"/>
    </xf>
    <xf numFmtId="0" fontId="6" fillId="0" borderId="0" xfId="0" applyFont="1" applyAlignment="1">
      <alignment wrapText="1"/>
    </xf>
    <xf numFmtId="0" fontId="0" fillId="0" borderId="0" xfId="0" applyAlignment="1">
      <alignment wrapText="1"/>
    </xf>
    <xf numFmtId="164" fontId="5" fillId="0" borderId="1" xfId="3" applyNumberFormat="1" applyFont="1" applyBorder="1"/>
    <xf numFmtId="164" fontId="11" fillId="3" borderId="1" xfId="1" applyNumberFormat="1" applyFont="1" applyFill="1" applyBorder="1"/>
    <xf numFmtId="9" fontId="11" fillId="0" borderId="1" xfId="0" applyNumberFormat="1" applyFont="1" applyBorder="1"/>
    <xf numFmtId="0" fontId="11" fillId="0" borderId="6" xfId="0" applyFont="1" applyBorder="1"/>
    <xf numFmtId="0" fontId="10" fillId="3" borderId="3" xfId="0" applyFont="1" applyFill="1" applyBorder="1" applyAlignment="1">
      <alignment wrapText="1"/>
    </xf>
    <xf numFmtId="0" fontId="22" fillId="4" borderId="4" xfId="0" applyFont="1" applyFill="1" applyBorder="1" applyAlignment="1">
      <alignment wrapText="1"/>
    </xf>
    <xf numFmtId="0" fontId="11" fillId="0" borderId="39" xfId="0" applyFont="1" applyBorder="1" applyAlignment="1">
      <alignment horizontal="center"/>
    </xf>
    <xf numFmtId="0" fontId="11" fillId="0" borderId="41" xfId="0" applyFont="1" applyBorder="1"/>
    <xf numFmtId="9" fontId="11" fillId="0" borderId="41" xfId="0" applyNumberFormat="1" applyFont="1" applyBorder="1"/>
    <xf numFmtId="0" fontId="11" fillId="3" borderId="11" xfId="0" applyFont="1" applyFill="1" applyBorder="1" applyAlignment="1">
      <alignment horizontal="center"/>
    </xf>
    <xf numFmtId="0" fontId="11" fillId="3" borderId="6" xfId="0" applyFont="1" applyFill="1" applyBorder="1"/>
    <xf numFmtId="0" fontId="11" fillId="0" borderId="6" xfId="0" applyFont="1" applyFill="1" applyBorder="1"/>
    <xf numFmtId="0" fontId="9" fillId="0" borderId="0" xfId="0" applyFont="1" applyAlignment="1">
      <alignment wrapText="1"/>
    </xf>
    <xf numFmtId="0" fontId="11" fillId="0" borderId="18" xfId="0" applyFont="1" applyBorder="1" applyAlignment="1">
      <alignment wrapText="1"/>
    </xf>
    <xf numFmtId="0" fontId="11" fillId="0" borderId="20" xfId="0" applyFont="1" applyBorder="1" applyAlignment="1">
      <alignment wrapText="1"/>
    </xf>
    <xf numFmtId="0" fontId="23" fillId="4" borderId="21" xfId="0" applyFont="1" applyFill="1" applyBorder="1" applyAlignment="1">
      <alignment wrapText="1"/>
    </xf>
    <xf numFmtId="0" fontId="11" fillId="3" borderId="21" xfId="0" applyFont="1" applyFill="1" applyBorder="1" applyAlignment="1">
      <alignment wrapText="1"/>
    </xf>
    <xf numFmtId="0" fontId="11" fillId="0" borderId="21" xfId="0" applyFont="1" applyBorder="1" applyAlignment="1">
      <alignment wrapText="1"/>
    </xf>
    <xf numFmtId="0" fontId="11" fillId="3" borderId="12" xfId="0" applyFont="1" applyFill="1" applyBorder="1" applyAlignment="1">
      <alignment wrapText="1"/>
    </xf>
    <xf numFmtId="0" fontId="11" fillId="0" borderId="12" xfId="0" applyFont="1" applyBorder="1" applyAlignment="1">
      <alignment wrapText="1"/>
    </xf>
    <xf numFmtId="0" fontId="23" fillId="4" borderId="12" xfId="0" applyFont="1" applyFill="1" applyBorder="1" applyAlignment="1">
      <alignment wrapText="1"/>
    </xf>
    <xf numFmtId="0" fontId="11" fillId="0" borderId="37" xfId="0" applyFont="1" applyBorder="1" applyAlignment="1">
      <alignment wrapText="1"/>
    </xf>
    <xf numFmtId="164" fontId="23" fillId="4" borderId="1" xfId="0" applyNumberFormat="1" applyFont="1" applyFill="1" applyBorder="1"/>
    <xf numFmtId="164" fontId="23" fillId="4" borderId="4" xfId="0" applyNumberFormat="1" applyFont="1" applyFill="1" applyBorder="1"/>
    <xf numFmtId="0" fontId="11" fillId="0" borderId="32" xfId="0" applyFont="1" applyFill="1" applyBorder="1" applyAlignment="1">
      <alignment wrapText="1"/>
    </xf>
    <xf numFmtId="164" fontId="10" fillId="0" borderId="35" xfId="0" applyNumberFormat="1" applyFont="1" applyBorder="1"/>
    <xf numFmtId="0" fontId="11" fillId="0" borderId="22" xfId="0" applyFont="1" applyBorder="1" applyAlignment="1">
      <alignment horizontal="center" vertical="center"/>
    </xf>
    <xf numFmtId="0" fontId="11" fillId="0" borderId="11" xfId="0" applyFont="1" applyFill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0" fontId="11" fillId="0" borderId="38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/>
    </xf>
    <xf numFmtId="0" fontId="11" fillId="0" borderId="5" xfId="0" applyFont="1" applyBorder="1" applyAlignment="1">
      <alignment horizontal="center"/>
    </xf>
    <xf numFmtId="0" fontId="23" fillId="4" borderId="1" xfId="0" applyFont="1" applyFill="1" applyBorder="1" applyAlignment="1">
      <alignment horizontal="center"/>
    </xf>
    <xf numFmtId="0" fontId="11" fillId="3" borderId="1" xfId="0" applyFont="1" applyFill="1" applyBorder="1" applyAlignment="1">
      <alignment horizontal="center"/>
    </xf>
    <xf numFmtId="0" fontId="11" fillId="0" borderId="1" xfId="0" applyFont="1" applyBorder="1" applyAlignment="1">
      <alignment horizontal="center"/>
    </xf>
    <xf numFmtId="0" fontId="11" fillId="3" borderId="3" xfId="0" applyFont="1" applyFill="1" applyBorder="1" applyAlignment="1">
      <alignment horizontal="center"/>
    </xf>
    <xf numFmtId="0" fontId="11" fillId="0" borderId="3" xfId="0" applyFont="1" applyBorder="1" applyAlignment="1">
      <alignment horizontal="center"/>
    </xf>
    <xf numFmtId="0" fontId="23" fillId="4" borderId="3" xfId="0" applyFont="1" applyFill="1" applyBorder="1" applyAlignment="1">
      <alignment horizontal="center"/>
    </xf>
    <xf numFmtId="0" fontId="11" fillId="0" borderId="41" xfId="0" applyFont="1" applyBorder="1" applyAlignment="1">
      <alignment horizontal="center"/>
    </xf>
    <xf numFmtId="164" fontId="4" fillId="0" borderId="41" xfId="3" applyNumberFormat="1" applyFont="1" applyBorder="1"/>
    <xf numFmtId="164" fontId="5" fillId="0" borderId="3" xfId="3" applyNumberFormat="1" applyFont="1" applyBorder="1"/>
    <xf numFmtId="0" fontId="3" fillId="0" borderId="40" xfId="2" applyFont="1" applyBorder="1" applyAlignment="1">
      <alignment vertical="top" wrapText="1"/>
    </xf>
    <xf numFmtId="17" fontId="11" fillId="5" borderId="1" xfId="0" applyNumberFormat="1" applyFont="1" applyFill="1" applyBorder="1" applyAlignment="1">
      <alignment horizontal="center"/>
    </xf>
    <xf numFmtId="17" fontId="11" fillId="5" borderId="1" xfId="0" quotePrefix="1" applyNumberFormat="1" applyFont="1" applyFill="1" applyBorder="1" applyAlignment="1">
      <alignment horizontal="center"/>
    </xf>
    <xf numFmtId="0" fontId="11" fillId="5" borderId="1" xfId="0" applyFont="1" applyFill="1" applyBorder="1" applyAlignment="1">
      <alignment horizontal="center"/>
    </xf>
    <xf numFmtId="0" fontId="11" fillId="5" borderId="3" xfId="0" applyFont="1" applyFill="1" applyBorder="1" applyAlignment="1">
      <alignment horizontal="center"/>
    </xf>
    <xf numFmtId="0" fontId="11" fillId="5" borderId="41" xfId="0" applyFont="1" applyFill="1" applyBorder="1" applyAlignment="1">
      <alignment horizontal="center"/>
    </xf>
    <xf numFmtId="0" fontId="6" fillId="0" borderId="0" xfId="4" applyNumberFormat="1" applyFont="1"/>
    <xf numFmtId="0" fontId="2" fillId="0" borderId="32" xfId="2" applyFont="1" applyFill="1" applyBorder="1" applyAlignment="1">
      <alignment vertical="top" wrapText="1"/>
    </xf>
    <xf numFmtId="0" fontId="11" fillId="0" borderId="1" xfId="0" applyFont="1" applyFill="1" applyBorder="1" applyAlignment="1">
      <alignment wrapText="1"/>
    </xf>
    <xf numFmtId="0" fontId="11" fillId="0" borderId="3" xfId="0" applyFont="1" applyFill="1" applyBorder="1" applyAlignment="1">
      <alignment wrapText="1"/>
    </xf>
    <xf numFmtId="0" fontId="1" fillId="0" borderId="32" xfId="2" applyFont="1" applyFill="1" applyBorder="1" applyAlignment="1">
      <alignment vertical="top" wrapText="1"/>
    </xf>
    <xf numFmtId="0" fontId="25" fillId="0" borderId="0" xfId="0" applyFont="1" applyAlignment="1">
      <alignment horizontal="center"/>
    </xf>
    <xf numFmtId="0" fontId="25" fillId="0" borderId="0" xfId="0" applyFont="1"/>
    <xf numFmtId="164" fontId="11" fillId="5" borderId="1" xfId="1" applyNumberFormat="1" applyFont="1" applyFill="1" applyBorder="1"/>
    <xf numFmtId="164" fontId="11" fillId="5" borderId="3" xfId="1" applyNumberFormat="1" applyFont="1" applyFill="1" applyBorder="1"/>
    <xf numFmtId="164" fontId="11" fillId="0" borderId="1" xfId="3" applyNumberFormat="1" applyFont="1" applyBorder="1"/>
    <xf numFmtId="164" fontId="5" fillId="5" borderId="1" xfId="3" applyNumberFormat="1" applyFont="1" applyFill="1" applyBorder="1"/>
    <xf numFmtId="0" fontId="11" fillId="0" borderId="42" xfId="0" applyFont="1" applyBorder="1" applyAlignment="1">
      <alignment wrapText="1"/>
    </xf>
    <xf numFmtId="0" fontId="10" fillId="0" borderId="28" xfId="0" applyFont="1" applyBorder="1" applyAlignment="1">
      <alignment horizontal="left" wrapText="1"/>
    </xf>
    <xf numFmtId="0" fontId="11" fillId="0" borderId="6" xfId="0" applyFont="1" applyBorder="1" applyAlignment="1">
      <alignment wrapText="1"/>
    </xf>
    <xf numFmtId="0" fontId="11" fillId="0" borderId="16" xfId="0" applyFont="1" applyBorder="1" applyAlignment="1">
      <alignment wrapText="1"/>
    </xf>
    <xf numFmtId="0" fontId="10" fillId="0" borderId="2" xfId="0" applyFont="1" applyBorder="1" applyAlignment="1">
      <alignment horizontal="left"/>
    </xf>
    <xf numFmtId="0" fontId="11" fillId="0" borderId="2" xfId="0" applyFont="1" applyBorder="1" applyAlignment="1">
      <alignment horizontal="left"/>
    </xf>
    <xf numFmtId="0" fontId="11" fillId="0" borderId="14" xfId="0" applyFont="1" applyBorder="1" applyAlignment="1">
      <alignment horizontal="left"/>
    </xf>
    <xf numFmtId="0" fontId="19" fillId="2" borderId="8" xfId="0" applyFont="1" applyFill="1" applyBorder="1" applyAlignment="1">
      <alignment horizontal="center"/>
    </xf>
    <xf numFmtId="0" fontId="19" fillId="2" borderId="9" xfId="0" applyFont="1" applyFill="1" applyBorder="1" applyAlignment="1">
      <alignment horizontal="center"/>
    </xf>
    <xf numFmtId="0" fontId="20" fillId="2" borderId="9" xfId="0" applyFont="1" applyFill="1" applyBorder="1" applyAlignment="1">
      <alignment horizontal="center"/>
    </xf>
    <xf numFmtId="0" fontId="19" fillId="2" borderId="10" xfId="0" applyFont="1" applyFill="1" applyBorder="1" applyAlignment="1">
      <alignment horizontal="center"/>
    </xf>
    <xf numFmtId="0" fontId="8" fillId="0" borderId="17" xfId="0" applyFont="1" applyBorder="1" applyAlignment="1">
      <alignment horizontal="left" vertical="top" wrapText="1"/>
    </xf>
    <xf numFmtId="0" fontId="8" fillId="0" borderId="0" xfId="0" applyFont="1" applyBorder="1" applyAlignment="1">
      <alignment horizontal="left" vertical="top" wrapText="1"/>
    </xf>
    <xf numFmtId="0" fontId="8" fillId="0" borderId="18" xfId="0" applyFont="1" applyBorder="1" applyAlignment="1">
      <alignment horizontal="left" vertical="top" wrapText="1"/>
    </xf>
    <xf numFmtId="0" fontId="10" fillId="0" borderId="30" xfId="0" applyFont="1" applyBorder="1" applyAlignment="1">
      <alignment horizontal="center"/>
    </xf>
    <xf numFmtId="0" fontId="10" fillId="0" borderId="31" xfId="0" applyFont="1" applyBorder="1" applyAlignment="1">
      <alignment horizontal="center"/>
    </xf>
    <xf numFmtId="0" fontId="11" fillId="0" borderId="34" xfId="0" applyFont="1" applyBorder="1" applyAlignment="1">
      <alignment horizontal="center"/>
    </xf>
    <xf numFmtId="0" fontId="10" fillId="0" borderId="36" xfId="0" applyFont="1" applyBorder="1" applyAlignment="1"/>
    <xf numFmtId="0" fontId="11" fillId="0" borderId="31" xfId="0" applyFont="1" applyBorder="1" applyAlignment="1"/>
    <xf numFmtId="0" fontId="11" fillId="0" borderId="34" xfId="0" applyFont="1" applyBorder="1" applyAlignment="1"/>
    <xf numFmtId="0" fontId="10" fillId="0" borderId="13" xfId="0" applyFont="1" applyBorder="1" applyAlignment="1">
      <alignment horizontal="left"/>
    </xf>
    <xf numFmtId="0" fontId="10" fillId="0" borderId="25" xfId="0" applyFont="1" applyBorder="1" applyAlignment="1">
      <alignment horizontal="left"/>
    </xf>
    <xf numFmtId="0" fontId="10" fillId="0" borderId="11" xfId="0" applyFont="1" applyBorder="1" applyAlignment="1">
      <alignment horizontal="left"/>
    </xf>
    <xf numFmtId="0" fontId="10" fillId="0" borderId="24" xfId="0" applyFont="1" applyBorder="1" applyAlignment="1">
      <alignment horizontal="left"/>
    </xf>
    <xf numFmtId="0" fontId="11" fillId="0" borderId="3" xfId="0" applyFont="1" applyBorder="1" applyAlignment="1"/>
    <xf numFmtId="0" fontId="17" fillId="2" borderId="15" xfId="0" applyFont="1" applyFill="1" applyBorder="1" applyAlignment="1"/>
    <xf numFmtId="0" fontId="17" fillId="2" borderId="6" xfId="0" applyFont="1" applyFill="1" applyBorder="1" applyAlignment="1"/>
    <xf numFmtId="0" fontId="18" fillId="2" borderId="6" xfId="0" applyFont="1" applyFill="1" applyBorder="1" applyAlignment="1"/>
    <xf numFmtId="0" fontId="18" fillId="2" borderId="16" xfId="0" applyFont="1" applyFill="1" applyBorder="1" applyAlignment="1"/>
    <xf numFmtId="0" fontId="13" fillId="2" borderId="11" xfId="0" applyFont="1" applyFill="1" applyBorder="1" applyAlignment="1">
      <alignment horizontal="center" vertical="center" wrapText="1"/>
    </xf>
    <xf numFmtId="0" fontId="13" fillId="2" borderId="13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0" fontId="13" fillId="2" borderId="4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8" fillId="0" borderId="23" xfId="0" applyFont="1" applyBorder="1" applyAlignment="1">
      <alignment horizontal="left" wrapText="1"/>
    </xf>
    <xf numFmtId="0" fontId="8" fillId="0" borderId="7" xfId="0" applyFont="1" applyBorder="1" applyAlignment="1">
      <alignment horizontal="left" wrapText="1"/>
    </xf>
    <xf numFmtId="0" fontId="9" fillId="0" borderId="7" xfId="0" applyFont="1" applyBorder="1" applyAlignment="1">
      <alignment horizontal="left" wrapText="1"/>
    </xf>
    <xf numFmtId="0" fontId="9" fillId="0" borderId="27" xfId="0" applyFont="1" applyBorder="1" applyAlignment="1">
      <alignment horizontal="left" wrapText="1"/>
    </xf>
    <xf numFmtId="0" fontId="8" fillId="0" borderId="23" xfId="0" applyFont="1" applyBorder="1" applyAlignment="1">
      <alignment horizontal="left" vertical="top" wrapText="1"/>
    </xf>
    <xf numFmtId="0" fontId="8" fillId="0" borderId="7" xfId="0" applyFont="1" applyBorder="1" applyAlignment="1">
      <alignment horizontal="left" vertical="top" wrapText="1"/>
    </xf>
    <xf numFmtId="0" fontId="8" fillId="0" borderId="27" xfId="0" applyFont="1" applyBorder="1" applyAlignment="1">
      <alignment horizontal="left" vertical="top" wrapText="1"/>
    </xf>
    <xf numFmtId="0" fontId="15" fillId="0" borderId="23" xfId="0" applyFont="1" applyBorder="1" applyAlignment="1">
      <alignment horizontal="left" vertical="top" wrapText="1"/>
    </xf>
    <xf numFmtId="0" fontId="15" fillId="0" borderId="7" xfId="0" applyFont="1" applyBorder="1" applyAlignment="1">
      <alignment horizontal="left" vertical="top" wrapText="1"/>
    </xf>
    <xf numFmtId="0" fontId="9" fillId="0" borderId="7" xfId="0" applyFont="1" applyBorder="1" applyAlignment="1">
      <alignment horizontal="left" vertical="top" wrapText="1"/>
    </xf>
    <xf numFmtId="0" fontId="9" fillId="0" borderId="27" xfId="0" applyFont="1" applyBorder="1" applyAlignment="1">
      <alignment horizontal="left" vertical="top" wrapText="1"/>
    </xf>
    <xf numFmtId="0" fontId="13" fillId="2" borderId="21" xfId="0" applyFont="1" applyFill="1" applyBorder="1" applyAlignment="1">
      <alignment horizontal="center" vertical="center" wrapText="1"/>
    </xf>
    <xf numFmtId="0" fontId="13" fillId="2" borderId="12" xfId="0" applyFont="1" applyFill="1" applyBorder="1" applyAlignment="1">
      <alignment horizontal="center" vertical="center" wrapText="1"/>
    </xf>
    <xf numFmtId="0" fontId="8" fillId="0" borderId="17" xfId="0" applyFont="1" applyBorder="1" applyAlignment="1">
      <alignment horizontal="left" vertical="center" wrapText="1"/>
    </xf>
    <xf numFmtId="0" fontId="8" fillId="0" borderId="0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0" fontId="9" fillId="0" borderId="18" xfId="0" applyFont="1" applyBorder="1" applyAlignment="1">
      <alignment horizontal="left" vertical="center" wrapText="1"/>
    </xf>
    <xf numFmtId="0" fontId="13" fillId="2" borderId="24" xfId="0" applyFont="1" applyFill="1" applyBorder="1" applyAlignment="1">
      <alignment horizontal="left" vertical="center" wrapText="1"/>
    </xf>
    <xf numFmtId="0" fontId="13" fillId="2" borderId="29" xfId="0" applyFont="1" applyFill="1" applyBorder="1" applyAlignment="1">
      <alignment horizontal="left" vertical="center" wrapText="1"/>
    </xf>
  </cellXfs>
  <cellStyles count="5">
    <cellStyle name="Comma" xfId="1" builtinId="3"/>
    <cellStyle name="Comma 2" xfId="3"/>
    <cellStyle name="Normal" xfId="0" builtinId="0"/>
    <cellStyle name="Normal 2" xfId="2"/>
    <cellStyle name="Percent" xfId="4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12" Type="http://schemas.openxmlformats.org/officeDocument/2006/relationships/customXml" Target="../customXml/item5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95"/>
  <sheetViews>
    <sheetView tabSelected="1" topLeftCell="A13" workbookViewId="0">
      <selection activeCell="J18" sqref="J18"/>
    </sheetView>
  </sheetViews>
  <sheetFormatPr defaultColWidth="9.140625" defaultRowHeight="12.75" x14ac:dyDescent="0.2"/>
  <cols>
    <col min="1" max="1" width="2.42578125" customWidth="1"/>
    <col min="2" max="2" width="4.85546875" style="3" customWidth="1"/>
    <col min="3" max="3" width="4.7109375" customWidth="1"/>
    <col min="4" max="4" width="48" style="41" customWidth="1"/>
    <col min="5" max="5" width="11.28515625" customWidth="1"/>
    <col min="6" max="6" width="11.85546875" style="3" customWidth="1"/>
    <col min="7" max="7" width="13.5703125" customWidth="1"/>
    <col min="8" max="9" width="9.140625" customWidth="1"/>
    <col min="10" max="10" width="16.7109375" customWidth="1"/>
    <col min="11" max="11" width="11.5703125" customWidth="1"/>
    <col min="12" max="12" width="30" style="41" customWidth="1"/>
  </cols>
  <sheetData>
    <row r="1" spans="1:15" ht="20.25" customHeight="1" thickBot="1" x14ac:dyDescent="0.25">
      <c r="B1" s="18"/>
      <c r="C1" s="7"/>
      <c r="D1" s="34"/>
      <c r="E1" s="7"/>
      <c r="F1" s="18"/>
      <c r="G1" s="7"/>
      <c r="H1" s="19"/>
      <c r="J1" s="19" t="s">
        <v>13</v>
      </c>
      <c r="K1" s="19"/>
      <c r="L1" s="54"/>
    </row>
    <row r="2" spans="1:15" ht="28.5" customHeight="1" x14ac:dyDescent="0.25">
      <c r="B2" s="107" t="s">
        <v>47</v>
      </c>
      <c r="C2" s="108"/>
      <c r="D2" s="109"/>
      <c r="E2" s="108"/>
      <c r="F2" s="108"/>
      <c r="G2" s="108"/>
      <c r="H2" s="108"/>
      <c r="I2" s="108"/>
      <c r="J2" s="108"/>
      <c r="K2" s="108"/>
      <c r="L2" s="110"/>
    </row>
    <row r="3" spans="1:15" ht="16.5" customHeight="1" x14ac:dyDescent="0.25">
      <c r="B3" s="122" t="s">
        <v>25</v>
      </c>
      <c r="C3" s="123"/>
      <c r="D3" s="124"/>
      <c r="E3" s="124"/>
      <c r="F3" s="124"/>
      <c r="G3" s="101" t="s">
        <v>59</v>
      </c>
      <c r="H3" s="102"/>
      <c r="I3" s="102"/>
      <c r="J3" s="102"/>
      <c r="K3" s="102"/>
      <c r="L3" s="103"/>
    </row>
    <row r="4" spans="1:15" ht="16.5" customHeight="1" x14ac:dyDescent="0.25">
      <c r="B4" s="120" t="s">
        <v>60</v>
      </c>
      <c r="C4" s="121"/>
      <c r="D4" s="105"/>
      <c r="E4" s="105"/>
      <c r="F4" s="105"/>
      <c r="G4" s="104" t="s">
        <v>41</v>
      </c>
      <c r="H4" s="105"/>
      <c r="I4" s="105"/>
      <c r="J4" s="105"/>
      <c r="K4" s="105"/>
      <c r="L4" s="106"/>
    </row>
    <row r="5" spans="1:15" ht="21" customHeight="1" x14ac:dyDescent="0.25">
      <c r="B5" s="125" t="s">
        <v>6</v>
      </c>
      <c r="C5" s="126"/>
      <c r="D5" s="127"/>
      <c r="E5" s="127"/>
      <c r="F5" s="127"/>
      <c r="G5" s="127"/>
      <c r="H5" s="127"/>
      <c r="I5" s="127"/>
      <c r="J5" s="127"/>
      <c r="K5" s="127"/>
      <c r="L5" s="128"/>
    </row>
    <row r="6" spans="1:15" ht="22.5" customHeight="1" x14ac:dyDescent="0.25">
      <c r="A6" s="6" t="s">
        <v>3</v>
      </c>
      <c r="B6" s="8" t="s">
        <v>4</v>
      </c>
      <c r="C6" s="9"/>
      <c r="D6" s="35"/>
      <c r="E6" s="11" t="s">
        <v>48</v>
      </c>
      <c r="F6" s="72"/>
      <c r="G6" s="12"/>
      <c r="H6" s="12"/>
      <c r="I6" s="10" t="s">
        <v>49</v>
      </c>
      <c r="J6" s="12"/>
      <c r="K6" s="12"/>
      <c r="L6" s="55"/>
    </row>
    <row r="7" spans="1:15" ht="12" customHeight="1" x14ac:dyDescent="0.25">
      <c r="B7" s="29"/>
      <c r="C7" s="13"/>
      <c r="D7" s="36"/>
      <c r="E7" s="13"/>
      <c r="F7" s="73"/>
      <c r="G7" s="13"/>
      <c r="H7" s="13"/>
      <c r="I7" s="13"/>
      <c r="J7" s="13"/>
      <c r="K7" s="13"/>
      <c r="L7" s="56"/>
    </row>
    <row r="8" spans="1:15" s="3" customFormat="1" ht="40.5" customHeight="1" x14ac:dyDescent="0.2">
      <c r="A8" s="4"/>
      <c r="B8" s="129" t="s">
        <v>50</v>
      </c>
      <c r="C8" s="151" t="s">
        <v>11</v>
      </c>
      <c r="D8" s="131" t="s">
        <v>9</v>
      </c>
      <c r="E8" s="133" t="s">
        <v>5</v>
      </c>
      <c r="F8" s="133" t="s">
        <v>19</v>
      </c>
      <c r="G8" s="133" t="s">
        <v>14</v>
      </c>
      <c r="H8" s="133" t="s">
        <v>0</v>
      </c>
      <c r="I8" s="133"/>
      <c r="J8" s="131" t="s">
        <v>7</v>
      </c>
      <c r="K8" s="133" t="s">
        <v>10</v>
      </c>
      <c r="L8" s="145" t="s">
        <v>2</v>
      </c>
      <c r="M8" s="2"/>
      <c r="N8" s="2"/>
      <c r="O8" s="2"/>
    </row>
    <row r="9" spans="1:15" ht="40.5" customHeight="1" x14ac:dyDescent="0.2">
      <c r="A9" s="5"/>
      <c r="B9" s="130"/>
      <c r="C9" s="152"/>
      <c r="D9" s="132"/>
      <c r="E9" s="131"/>
      <c r="F9" s="131"/>
      <c r="G9" s="131"/>
      <c r="H9" s="20" t="s">
        <v>20</v>
      </c>
      <c r="I9" s="20" t="s">
        <v>1</v>
      </c>
      <c r="J9" s="132"/>
      <c r="K9" s="131"/>
      <c r="L9" s="146"/>
      <c r="M9" s="1"/>
      <c r="N9" s="1"/>
      <c r="O9" s="1"/>
    </row>
    <row r="10" spans="1:15" ht="30" x14ac:dyDescent="0.25">
      <c r="A10" s="5"/>
      <c r="B10" s="30">
        <v>1</v>
      </c>
      <c r="C10" s="26"/>
      <c r="D10" s="37" t="s">
        <v>27</v>
      </c>
      <c r="E10" s="64">
        <f>SUM(E12:E14)</f>
        <v>37000</v>
      </c>
      <c r="F10" s="74"/>
      <c r="G10" s="27"/>
      <c r="H10" s="27"/>
      <c r="I10" s="27"/>
      <c r="J10" s="27"/>
      <c r="K10" s="27"/>
      <c r="L10" s="57"/>
    </row>
    <row r="11" spans="1:15" ht="15" x14ac:dyDescent="0.25">
      <c r="A11" s="5"/>
      <c r="B11" s="31"/>
      <c r="C11" s="22"/>
      <c r="D11" s="38" t="s">
        <v>30</v>
      </c>
      <c r="E11" s="43"/>
      <c r="F11" s="75"/>
      <c r="G11" s="21"/>
      <c r="H11" s="21"/>
      <c r="I11" s="21"/>
      <c r="J11" s="21"/>
      <c r="K11" s="21"/>
      <c r="L11" s="58"/>
    </row>
    <row r="12" spans="1:15" ht="30" x14ac:dyDescent="0.25">
      <c r="A12" s="5"/>
      <c r="B12" s="68">
        <v>1.1000000000000001</v>
      </c>
      <c r="C12" s="15"/>
      <c r="D12" s="91" t="s">
        <v>56</v>
      </c>
      <c r="E12" s="96">
        <v>17000</v>
      </c>
      <c r="F12" s="78" t="s">
        <v>39</v>
      </c>
      <c r="G12" s="17" t="s">
        <v>24</v>
      </c>
      <c r="H12" s="44">
        <v>1</v>
      </c>
      <c r="I12" s="44">
        <v>0</v>
      </c>
      <c r="J12" s="84" t="s">
        <v>34</v>
      </c>
      <c r="K12" s="14" t="s">
        <v>21</v>
      </c>
      <c r="L12" s="59" t="s">
        <v>62</v>
      </c>
    </row>
    <row r="13" spans="1:15" ht="33" customHeight="1" x14ac:dyDescent="0.25">
      <c r="A13" s="5"/>
      <c r="B13" s="70">
        <v>1.3</v>
      </c>
      <c r="C13" s="45"/>
      <c r="D13" s="92" t="s">
        <v>43</v>
      </c>
      <c r="E13" s="97">
        <v>20000</v>
      </c>
      <c r="F13" s="78" t="s">
        <v>40</v>
      </c>
      <c r="G13" s="17" t="s">
        <v>24</v>
      </c>
      <c r="H13" s="44">
        <v>1</v>
      </c>
      <c r="I13" s="44">
        <v>0</v>
      </c>
      <c r="J13" s="84" t="s">
        <v>34</v>
      </c>
      <c r="K13" s="14" t="s">
        <v>21</v>
      </c>
      <c r="L13" s="59" t="s">
        <v>62</v>
      </c>
    </row>
    <row r="14" spans="1:15" ht="15" x14ac:dyDescent="0.25">
      <c r="A14" s="5"/>
      <c r="B14" s="51"/>
      <c r="C14" s="52"/>
      <c r="D14" s="46"/>
      <c r="E14" s="23"/>
      <c r="F14" s="77"/>
      <c r="G14" s="23"/>
      <c r="H14" s="23"/>
      <c r="I14" s="23"/>
      <c r="J14" s="23"/>
      <c r="K14" s="23"/>
      <c r="L14" s="60"/>
    </row>
    <row r="15" spans="1:15" ht="30" x14ac:dyDescent="0.25">
      <c r="A15" s="5"/>
      <c r="B15" s="30">
        <v>2</v>
      </c>
      <c r="C15" s="26"/>
      <c r="D15" s="37" t="s">
        <v>51</v>
      </c>
      <c r="E15" s="64">
        <f>SUM(E17:E18)</f>
        <v>80000</v>
      </c>
      <c r="F15" s="74"/>
      <c r="G15" s="27"/>
      <c r="H15" s="27"/>
      <c r="I15" s="27"/>
      <c r="J15" s="27"/>
      <c r="K15" s="27"/>
      <c r="L15" s="57"/>
    </row>
    <row r="16" spans="1:15" ht="15" x14ac:dyDescent="0.25">
      <c r="A16" s="5"/>
      <c r="B16" s="31"/>
      <c r="C16" s="22"/>
      <c r="D16" s="38" t="s">
        <v>30</v>
      </c>
      <c r="E16" s="21"/>
      <c r="F16" s="75"/>
      <c r="G16" s="21"/>
      <c r="H16" s="21"/>
      <c r="I16" s="21"/>
      <c r="J16" s="21"/>
      <c r="K16" s="21"/>
      <c r="L16" s="58"/>
    </row>
    <row r="17" spans="1:17" ht="75" x14ac:dyDescent="0.25">
      <c r="A17" s="5"/>
      <c r="B17" s="68">
        <v>2.1</v>
      </c>
      <c r="C17" s="33"/>
      <c r="D17" s="66" t="s">
        <v>53</v>
      </c>
      <c r="E17" s="98">
        <v>70000</v>
      </c>
      <c r="F17" s="76" t="s">
        <v>23</v>
      </c>
      <c r="G17" s="17" t="s">
        <v>24</v>
      </c>
      <c r="H17" s="44">
        <v>1</v>
      </c>
      <c r="I17" s="44">
        <v>0</v>
      </c>
      <c r="J17" s="85" t="s">
        <v>64</v>
      </c>
      <c r="K17" s="14" t="s">
        <v>21</v>
      </c>
      <c r="L17" s="59" t="s">
        <v>63</v>
      </c>
    </row>
    <row r="18" spans="1:17" ht="45" x14ac:dyDescent="0.25">
      <c r="A18" s="5"/>
      <c r="B18" s="68">
        <v>2.2000000000000002</v>
      </c>
      <c r="C18" s="33"/>
      <c r="D18" s="66" t="s">
        <v>54</v>
      </c>
      <c r="E18" s="99">
        <v>10000</v>
      </c>
      <c r="F18" s="78" t="s">
        <v>39</v>
      </c>
      <c r="G18" s="17" t="s">
        <v>24</v>
      </c>
      <c r="H18" s="44">
        <v>1</v>
      </c>
      <c r="I18" s="44">
        <v>0</v>
      </c>
      <c r="J18" s="85" t="s">
        <v>37</v>
      </c>
      <c r="K18" s="14" t="s">
        <v>21</v>
      </c>
      <c r="L18" s="59" t="s">
        <v>62</v>
      </c>
    </row>
    <row r="19" spans="1:17" ht="30" x14ac:dyDescent="0.25">
      <c r="A19" s="5"/>
      <c r="B19" s="30">
        <v>3</v>
      </c>
      <c r="C19" s="28"/>
      <c r="D19" s="37" t="s">
        <v>28</v>
      </c>
      <c r="E19" s="64">
        <f>SUM(E21:E23)</f>
        <v>17600</v>
      </c>
      <c r="F19" s="74"/>
      <c r="G19" s="27"/>
      <c r="H19" s="27"/>
      <c r="I19" s="27"/>
      <c r="J19" s="27"/>
      <c r="K19" s="27"/>
      <c r="L19" s="57"/>
    </row>
    <row r="20" spans="1:17" ht="15" x14ac:dyDescent="0.25">
      <c r="A20" s="5"/>
      <c r="B20" s="31"/>
      <c r="C20" s="22"/>
      <c r="D20" s="38" t="s">
        <v>30</v>
      </c>
      <c r="E20" s="23"/>
      <c r="F20" s="75"/>
      <c r="G20" s="21"/>
      <c r="H20" s="21"/>
      <c r="I20" s="21"/>
      <c r="J20" s="21"/>
      <c r="K20" s="21"/>
      <c r="L20" s="58"/>
    </row>
    <row r="21" spans="1:17" ht="30" x14ac:dyDescent="0.25">
      <c r="A21" s="5"/>
      <c r="B21" s="69">
        <v>3.1</v>
      </c>
      <c r="C21" s="53"/>
      <c r="D21" s="93" t="s">
        <v>46</v>
      </c>
      <c r="E21" s="42">
        <v>15000</v>
      </c>
      <c r="F21" s="78" t="s">
        <v>40</v>
      </c>
      <c r="G21" s="17" t="s">
        <v>24</v>
      </c>
      <c r="H21" s="44">
        <v>1</v>
      </c>
      <c r="I21" s="44">
        <v>0</v>
      </c>
      <c r="J21" s="86" t="s">
        <v>34</v>
      </c>
      <c r="K21" s="14" t="s">
        <v>21</v>
      </c>
      <c r="L21" s="59" t="s">
        <v>62</v>
      </c>
    </row>
    <row r="22" spans="1:17" ht="15" x14ac:dyDescent="0.25">
      <c r="A22" s="5"/>
      <c r="B22" s="51"/>
      <c r="C22" s="52"/>
      <c r="D22" s="46" t="s">
        <v>12</v>
      </c>
      <c r="E22" s="23"/>
      <c r="F22" s="77"/>
      <c r="G22" s="23"/>
      <c r="H22" s="23"/>
      <c r="I22" s="23"/>
      <c r="J22" s="23"/>
      <c r="K22" s="23"/>
      <c r="L22" s="60"/>
    </row>
    <row r="23" spans="1:17" ht="30" x14ac:dyDescent="0.25">
      <c r="A23" s="5"/>
      <c r="B23" s="70">
        <v>3.2</v>
      </c>
      <c r="C23" s="45"/>
      <c r="D23" s="16" t="s">
        <v>33</v>
      </c>
      <c r="E23" s="42">
        <v>2600</v>
      </c>
      <c r="F23" s="78" t="s">
        <v>32</v>
      </c>
      <c r="G23" s="17" t="s">
        <v>24</v>
      </c>
      <c r="H23" s="44">
        <v>1</v>
      </c>
      <c r="I23" s="44">
        <v>0</v>
      </c>
      <c r="J23" s="87" t="s">
        <v>36</v>
      </c>
      <c r="K23" s="14" t="s">
        <v>21</v>
      </c>
      <c r="L23" s="61" t="s">
        <v>61</v>
      </c>
    </row>
    <row r="24" spans="1:17" ht="15" x14ac:dyDescent="0.25">
      <c r="A24" s="5"/>
      <c r="B24" s="32">
        <v>4</v>
      </c>
      <c r="C24" s="24"/>
      <c r="D24" s="47" t="s">
        <v>29</v>
      </c>
      <c r="E24" s="65">
        <f>SUM(E26:E30)</f>
        <v>95400</v>
      </c>
      <c r="F24" s="79"/>
      <c r="G24" s="25"/>
      <c r="H24" s="25"/>
      <c r="I24" s="25"/>
      <c r="J24" s="25"/>
      <c r="K24" s="25"/>
      <c r="L24" s="62"/>
    </row>
    <row r="25" spans="1:17" ht="15" x14ac:dyDescent="0.25">
      <c r="A25" s="5"/>
      <c r="B25" s="31"/>
      <c r="C25" s="22"/>
      <c r="D25" s="38" t="s">
        <v>30</v>
      </c>
      <c r="E25" s="23"/>
      <c r="F25" s="75"/>
      <c r="G25" s="21"/>
      <c r="H25" s="21"/>
      <c r="I25" s="21"/>
      <c r="J25" s="21"/>
      <c r="K25" s="21"/>
      <c r="L25" s="58"/>
    </row>
    <row r="26" spans="1:17" ht="30" x14ac:dyDescent="0.25">
      <c r="A26" s="5"/>
      <c r="B26" s="70">
        <v>4.0999999999999996</v>
      </c>
      <c r="C26" s="45"/>
      <c r="D26" s="93" t="s">
        <v>44</v>
      </c>
      <c r="E26" s="98">
        <f>40*350</f>
        <v>14000</v>
      </c>
      <c r="F26" s="78" t="s">
        <v>39</v>
      </c>
      <c r="G26" s="17" t="s">
        <v>24</v>
      </c>
      <c r="H26" s="44">
        <v>1</v>
      </c>
      <c r="I26" s="44">
        <v>0</v>
      </c>
      <c r="J26" s="87" t="s">
        <v>37</v>
      </c>
      <c r="K26" s="14" t="s">
        <v>21</v>
      </c>
      <c r="L26" s="59" t="s">
        <v>62</v>
      </c>
    </row>
    <row r="27" spans="1:17" ht="15" x14ac:dyDescent="0.25">
      <c r="A27" s="5"/>
      <c r="B27" s="70">
        <v>4.2</v>
      </c>
      <c r="C27" s="45"/>
      <c r="D27" s="90" t="s">
        <v>42</v>
      </c>
      <c r="E27" s="98">
        <v>35000</v>
      </c>
      <c r="F27" s="78" t="s">
        <v>23</v>
      </c>
      <c r="G27" s="17" t="s">
        <v>24</v>
      </c>
      <c r="H27" s="44">
        <v>1</v>
      </c>
      <c r="I27" s="44">
        <v>0</v>
      </c>
      <c r="J27" s="87" t="s">
        <v>37</v>
      </c>
      <c r="K27" s="14" t="s">
        <v>21</v>
      </c>
      <c r="L27" s="61" t="s">
        <v>57</v>
      </c>
    </row>
    <row r="28" spans="1:17" ht="30" x14ac:dyDescent="0.25">
      <c r="A28" s="5"/>
      <c r="B28" s="70">
        <v>4.3</v>
      </c>
      <c r="C28" s="45"/>
      <c r="D28" s="93" t="s">
        <v>45</v>
      </c>
      <c r="E28" s="99">
        <v>27000</v>
      </c>
      <c r="F28" s="78" t="s">
        <v>40</v>
      </c>
      <c r="G28" s="17" t="s">
        <v>24</v>
      </c>
      <c r="H28" s="44">
        <v>1</v>
      </c>
      <c r="I28" s="44">
        <v>0</v>
      </c>
      <c r="J28" s="87" t="s">
        <v>34</v>
      </c>
      <c r="K28" s="14" t="s">
        <v>21</v>
      </c>
      <c r="L28" s="59" t="s">
        <v>62</v>
      </c>
      <c r="Q28">
        <f>21850000/4500</f>
        <v>4855.5555555555557</v>
      </c>
    </row>
    <row r="29" spans="1:17" ht="30.75" thickBot="1" x14ac:dyDescent="0.3">
      <c r="A29" s="5"/>
      <c r="B29" s="70">
        <v>4.4000000000000004</v>
      </c>
      <c r="C29" s="45"/>
      <c r="D29" s="16" t="s">
        <v>55</v>
      </c>
      <c r="E29" s="82">
        <v>13600</v>
      </c>
      <c r="F29" s="78" t="s">
        <v>32</v>
      </c>
      <c r="G29" s="17" t="s">
        <v>24</v>
      </c>
      <c r="H29" s="44">
        <v>1</v>
      </c>
      <c r="I29" s="44">
        <v>0</v>
      </c>
      <c r="J29" s="88" t="s">
        <v>35</v>
      </c>
      <c r="K29" s="17"/>
      <c r="L29" s="61" t="s">
        <v>61</v>
      </c>
    </row>
    <row r="30" spans="1:17" ht="15.75" thickBot="1" x14ac:dyDescent="0.3">
      <c r="A30" s="5"/>
      <c r="B30" s="71">
        <v>4.5</v>
      </c>
      <c r="C30" s="48"/>
      <c r="D30" s="83" t="s">
        <v>38</v>
      </c>
      <c r="E30" s="81">
        <v>5800</v>
      </c>
      <c r="F30" s="80" t="s">
        <v>23</v>
      </c>
      <c r="G30" s="49" t="s">
        <v>24</v>
      </c>
      <c r="H30" s="50">
        <v>1</v>
      </c>
      <c r="I30" s="50">
        <v>0</v>
      </c>
      <c r="J30" s="88" t="s">
        <v>31</v>
      </c>
      <c r="K30" s="49" t="s">
        <v>21</v>
      </c>
      <c r="L30" s="100" t="s">
        <v>57</v>
      </c>
    </row>
    <row r="31" spans="1:17" ht="19.5" customHeight="1" thickBot="1" x14ac:dyDescent="0.3">
      <c r="A31" s="5"/>
      <c r="B31" s="114" t="s">
        <v>8</v>
      </c>
      <c r="C31" s="115"/>
      <c r="D31" s="116"/>
      <c r="E31" s="67">
        <f>SUM(E24,E19,E15,E10)</f>
        <v>230000</v>
      </c>
      <c r="F31" s="117" t="s">
        <v>26</v>
      </c>
      <c r="G31" s="118"/>
      <c r="H31" s="119"/>
      <c r="I31" s="117" t="s">
        <v>58</v>
      </c>
      <c r="J31" s="118"/>
      <c r="K31" s="119"/>
      <c r="L31" s="63"/>
    </row>
    <row r="32" spans="1:17" ht="58.5" customHeight="1" thickBot="1" x14ac:dyDescent="0.25">
      <c r="A32" s="5"/>
      <c r="B32" s="138" t="s">
        <v>18</v>
      </c>
      <c r="C32" s="139"/>
      <c r="D32" s="143"/>
      <c r="E32" s="143"/>
      <c r="F32" s="143"/>
      <c r="G32" s="143"/>
      <c r="H32" s="143"/>
      <c r="I32" s="143"/>
      <c r="J32" s="143"/>
      <c r="K32" s="143"/>
      <c r="L32" s="144"/>
    </row>
    <row r="33" spans="1:12" ht="21.75" customHeight="1" thickBot="1" x14ac:dyDescent="0.25">
      <c r="A33" s="5"/>
      <c r="B33" s="111" t="s">
        <v>15</v>
      </c>
      <c r="C33" s="112"/>
      <c r="D33" s="112"/>
      <c r="E33" s="112"/>
      <c r="F33" s="112"/>
      <c r="G33" s="112"/>
      <c r="H33" s="112"/>
      <c r="I33" s="112"/>
      <c r="J33" s="112"/>
      <c r="K33" s="112"/>
      <c r="L33" s="113"/>
    </row>
    <row r="34" spans="1:12" ht="39" customHeight="1" thickBot="1" x14ac:dyDescent="0.25">
      <c r="A34" s="5"/>
      <c r="B34" s="138" t="s">
        <v>52</v>
      </c>
      <c r="C34" s="139"/>
      <c r="D34" s="139"/>
      <c r="E34" s="139"/>
      <c r="F34" s="139"/>
      <c r="G34" s="139"/>
      <c r="H34" s="139"/>
      <c r="I34" s="139"/>
      <c r="J34" s="139"/>
      <c r="K34" s="139"/>
      <c r="L34" s="140"/>
    </row>
    <row r="35" spans="1:12" ht="26.25" customHeight="1" thickBot="1" x14ac:dyDescent="0.25">
      <c r="A35" s="5"/>
      <c r="B35" s="141" t="s">
        <v>22</v>
      </c>
      <c r="C35" s="142"/>
      <c r="D35" s="143"/>
      <c r="E35" s="143"/>
      <c r="F35" s="143"/>
      <c r="G35" s="143"/>
      <c r="H35" s="143"/>
      <c r="I35" s="143"/>
      <c r="J35" s="143"/>
      <c r="K35" s="143"/>
      <c r="L35" s="144"/>
    </row>
    <row r="36" spans="1:12" ht="29.25" customHeight="1" thickBot="1" x14ac:dyDescent="0.25">
      <c r="A36" s="5"/>
      <c r="B36" s="147" t="s">
        <v>16</v>
      </c>
      <c r="C36" s="148"/>
      <c r="D36" s="149"/>
      <c r="E36" s="149"/>
      <c r="F36" s="149"/>
      <c r="G36" s="149"/>
      <c r="H36" s="149"/>
      <c r="I36" s="149"/>
      <c r="J36" s="149"/>
      <c r="K36" s="149"/>
      <c r="L36" s="150"/>
    </row>
    <row r="37" spans="1:12" ht="30" customHeight="1" thickBot="1" x14ac:dyDescent="0.25">
      <c r="A37" s="5"/>
      <c r="B37" s="134" t="s">
        <v>17</v>
      </c>
      <c r="C37" s="135"/>
      <c r="D37" s="136"/>
      <c r="E37" s="136"/>
      <c r="F37" s="136"/>
      <c r="G37" s="136"/>
      <c r="H37" s="136"/>
      <c r="I37" s="136"/>
      <c r="J37" s="136"/>
      <c r="K37" s="136"/>
      <c r="L37" s="137"/>
    </row>
    <row r="38" spans="1:12" ht="14.25" x14ac:dyDescent="0.2">
      <c r="A38" s="5"/>
      <c r="B38" s="18"/>
      <c r="C38" s="7"/>
      <c r="D38" s="39"/>
      <c r="E38" s="18"/>
      <c r="F38" s="18"/>
      <c r="G38" s="18"/>
      <c r="H38" s="18"/>
      <c r="I38" s="18"/>
      <c r="J38" s="18"/>
      <c r="K38" s="18"/>
      <c r="L38" s="39"/>
    </row>
    <row r="39" spans="1:12" x14ac:dyDescent="0.2">
      <c r="A39" s="5"/>
      <c r="B39" s="4"/>
      <c r="C39" s="5"/>
      <c r="D39" s="40"/>
      <c r="E39" s="5"/>
      <c r="F39" s="4"/>
      <c r="G39" s="5"/>
      <c r="H39" s="5"/>
      <c r="I39" s="5"/>
      <c r="J39" s="5"/>
      <c r="K39" s="5"/>
      <c r="L39" s="40"/>
    </row>
    <row r="40" spans="1:12" x14ac:dyDescent="0.2">
      <c r="A40" s="5"/>
      <c r="B40" s="4"/>
      <c r="C40" s="5"/>
      <c r="D40" s="40"/>
      <c r="E40" s="5"/>
      <c r="F40" s="4"/>
      <c r="G40" s="5"/>
      <c r="H40" s="5"/>
      <c r="I40" s="5"/>
      <c r="J40" s="5"/>
      <c r="K40" s="5"/>
      <c r="L40" s="40"/>
    </row>
    <row r="41" spans="1:12" x14ac:dyDescent="0.2">
      <c r="A41" s="5"/>
      <c r="B41" s="4"/>
      <c r="C41" s="5"/>
      <c r="D41" s="40"/>
      <c r="E41" s="5"/>
      <c r="F41" s="4"/>
      <c r="G41" s="5"/>
      <c r="H41" s="5"/>
      <c r="I41" s="5"/>
      <c r="J41" s="5"/>
      <c r="K41" s="5"/>
      <c r="L41" s="40"/>
    </row>
    <row r="42" spans="1:12" x14ac:dyDescent="0.2">
      <c r="A42" s="5"/>
      <c r="B42" s="4"/>
      <c r="C42" s="5"/>
      <c r="D42" s="40"/>
      <c r="E42" s="5"/>
      <c r="F42" s="4"/>
      <c r="G42" s="5"/>
      <c r="H42" s="5"/>
      <c r="I42" s="5"/>
      <c r="J42" s="5"/>
      <c r="K42" s="5"/>
      <c r="L42" s="40"/>
    </row>
    <row r="43" spans="1:12" x14ac:dyDescent="0.2">
      <c r="A43" s="5"/>
      <c r="B43" s="4"/>
      <c r="C43" s="5"/>
      <c r="D43" s="40"/>
      <c r="E43" s="5"/>
      <c r="F43" s="4"/>
      <c r="G43" s="5"/>
      <c r="H43" s="5"/>
      <c r="I43" s="5"/>
      <c r="J43" s="5"/>
      <c r="K43" s="5"/>
      <c r="L43" s="40"/>
    </row>
    <row r="44" spans="1:12" x14ac:dyDescent="0.2">
      <c r="A44" s="5"/>
      <c r="B44" s="4"/>
      <c r="C44" s="5"/>
      <c r="D44" s="40"/>
      <c r="E44" s="5"/>
      <c r="F44" s="4"/>
      <c r="G44" s="5"/>
      <c r="H44" s="5"/>
      <c r="I44" s="5"/>
      <c r="J44" s="5"/>
      <c r="K44" s="5"/>
      <c r="L44" s="40"/>
    </row>
    <row r="45" spans="1:12" x14ac:dyDescent="0.2">
      <c r="A45" s="5"/>
      <c r="B45" s="4"/>
      <c r="C45" s="5"/>
      <c r="D45" s="40"/>
      <c r="E45" s="5"/>
      <c r="F45" s="4"/>
      <c r="G45" s="5"/>
      <c r="H45" s="5"/>
      <c r="I45" s="5"/>
      <c r="J45" s="5"/>
      <c r="K45" s="5"/>
      <c r="L45" s="40"/>
    </row>
    <row r="46" spans="1:12" x14ac:dyDescent="0.2">
      <c r="A46" s="5"/>
      <c r="B46" s="4"/>
      <c r="C46" s="5"/>
      <c r="D46" s="40"/>
      <c r="E46" s="5"/>
      <c r="F46" s="4"/>
      <c r="G46" s="5"/>
      <c r="H46" s="5"/>
      <c r="I46" s="5"/>
      <c r="J46" s="5"/>
      <c r="K46" s="5"/>
      <c r="L46" s="40"/>
    </row>
    <row r="47" spans="1:12" x14ac:dyDescent="0.2">
      <c r="A47" s="5"/>
      <c r="B47" s="4"/>
      <c r="C47" s="5"/>
      <c r="D47" s="40"/>
      <c r="E47" s="5"/>
      <c r="F47" s="4"/>
      <c r="G47" s="5"/>
      <c r="H47" s="5"/>
      <c r="I47" s="5"/>
      <c r="J47" s="5"/>
      <c r="K47" s="5"/>
      <c r="L47" s="40"/>
    </row>
    <row r="48" spans="1:12" x14ac:dyDescent="0.2">
      <c r="A48" s="5"/>
      <c r="B48" s="4"/>
      <c r="C48" s="5"/>
      <c r="D48" s="40"/>
      <c r="E48" s="5"/>
      <c r="F48" s="4"/>
      <c r="G48" s="95"/>
      <c r="H48" s="5"/>
      <c r="I48" s="89"/>
      <c r="J48" s="5"/>
      <c r="K48" s="5"/>
      <c r="L48" s="40"/>
    </row>
    <row r="49" spans="1:12" x14ac:dyDescent="0.2">
      <c r="A49" s="5"/>
      <c r="B49" s="4"/>
      <c r="C49" s="5"/>
      <c r="D49" s="40"/>
      <c r="E49" s="5"/>
      <c r="F49" s="4"/>
      <c r="G49" s="5"/>
      <c r="H49" s="5"/>
      <c r="I49" s="5"/>
      <c r="J49" s="5"/>
      <c r="K49" s="5"/>
      <c r="L49" s="40"/>
    </row>
    <row r="50" spans="1:12" x14ac:dyDescent="0.2">
      <c r="A50" s="5"/>
      <c r="B50" s="4"/>
      <c r="C50" s="5"/>
      <c r="D50" s="40"/>
      <c r="E50" s="5"/>
      <c r="F50" s="94"/>
      <c r="G50" s="5"/>
      <c r="H50" s="5"/>
      <c r="I50" s="5"/>
      <c r="J50" s="5"/>
      <c r="K50" s="5"/>
      <c r="L50" s="40"/>
    </row>
    <row r="51" spans="1:12" x14ac:dyDescent="0.2">
      <c r="A51" s="5"/>
      <c r="B51" s="4"/>
      <c r="C51" s="5"/>
      <c r="D51" s="40"/>
      <c r="E51" s="5"/>
      <c r="F51" s="4"/>
      <c r="G51" s="5"/>
      <c r="H51" s="5"/>
      <c r="I51" s="5"/>
      <c r="J51" s="5"/>
      <c r="K51" s="5"/>
      <c r="L51" s="40"/>
    </row>
    <row r="52" spans="1:12" x14ac:dyDescent="0.2">
      <c r="A52" s="5"/>
      <c r="B52" s="4"/>
      <c r="C52" s="5"/>
      <c r="D52" s="40"/>
      <c r="E52" s="5"/>
      <c r="F52" s="4"/>
      <c r="G52" s="5"/>
      <c r="H52" s="5"/>
      <c r="I52" s="5"/>
      <c r="J52" s="5"/>
      <c r="K52" s="5"/>
      <c r="L52" s="40"/>
    </row>
    <row r="53" spans="1:12" x14ac:dyDescent="0.2">
      <c r="A53" s="5"/>
      <c r="B53" s="4"/>
      <c r="C53" s="5"/>
      <c r="D53" s="40"/>
      <c r="E53" s="5"/>
      <c r="F53" s="4"/>
      <c r="G53" s="5"/>
      <c r="H53" s="5"/>
      <c r="I53" s="5"/>
      <c r="J53" s="5"/>
      <c r="K53" s="5"/>
      <c r="L53" s="40"/>
    </row>
    <row r="54" spans="1:12" x14ac:dyDescent="0.2">
      <c r="A54" s="5"/>
      <c r="B54" s="4"/>
      <c r="C54" s="5"/>
      <c r="D54" s="40"/>
      <c r="E54" s="5"/>
      <c r="F54" s="4"/>
      <c r="G54" s="5"/>
      <c r="H54" s="5"/>
      <c r="I54" s="5"/>
      <c r="J54" s="5"/>
      <c r="K54" s="5"/>
      <c r="L54" s="40"/>
    </row>
    <row r="55" spans="1:12" x14ac:dyDescent="0.2">
      <c r="A55" s="5"/>
      <c r="B55" s="4"/>
      <c r="C55" s="5"/>
      <c r="D55" s="40"/>
      <c r="E55" s="5"/>
      <c r="F55" s="4"/>
      <c r="G55" s="5"/>
      <c r="H55" s="5"/>
      <c r="I55" s="5"/>
      <c r="J55" s="5"/>
      <c r="K55" s="5"/>
      <c r="L55" s="40"/>
    </row>
    <row r="56" spans="1:12" x14ac:dyDescent="0.2">
      <c r="A56" s="5"/>
      <c r="B56" s="4"/>
      <c r="C56" s="5"/>
      <c r="D56" s="40"/>
      <c r="E56" s="5"/>
      <c r="F56" s="4"/>
      <c r="G56" s="5"/>
      <c r="H56" s="5"/>
      <c r="I56" s="5"/>
      <c r="J56" s="5"/>
      <c r="K56" s="5"/>
      <c r="L56" s="40"/>
    </row>
    <row r="57" spans="1:12" x14ac:dyDescent="0.2">
      <c r="A57" s="5"/>
      <c r="B57" s="4"/>
      <c r="C57" s="5"/>
      <c r="D57" s="40"/>
      <c r="E57" s="5"/>
      <c r="F57" s="4"/>
      <c r="G57" s="5"/>
      <c r="H57" s="5"/>
      <c r="I57" s="5"/>
      <c r="J57" s="5"/>
      <c r="K57" s="5"/>
      <c r="L57" s="40"/>
    </row>
    <row r="58" spans="1:12" x14ac:dyDescent="0.2">
      <c r="A58" s="5"/>
      <c r="B58" s="4"/>
      <c r="C58" s="5"/>
      <c r="D58" s="40"/>
      <c r="E58" s="5"/>
      <c r="F58" s="4"/>
      <c r="G58" s="5"/>
      <c r="H58" s="5"/>
      <c r="I58" s="5"/>
      <c r="J58" s="5"/>
      <c r="K58" s="5"/>
      <c r="L58" s="40"/>
    </row>
    <row r="59" spans="1:12" x14ac:dyDescent="0.2">
      <c r="A59" s="5"/>
      <c r="B59" s="4"/>
      <c r="C59" s="5"/>
      <c r="D59" s="40"/>
      <c r="E59" s="5"/>
      <c r="F59" s="4"/>
      <c r="G59" s="5"/>
      <c r="H59" s="5"/>
      <c r="I59" s="5"/>
      <c r="J59" s="5"/>
      <c r="K59" s="5"/>
      <c r="L59" s="40"/>
    </row>
    <row r="60" spans="1:12" x14ac:dyDescent="0.2">
      <c r="A60" s="5"/>
      <c r="B60" s="4"/>
      <c r="C60" s="5"/>
      <c r="D60" s="40"/>
      <c r="E60" s="5"/>
      <c r="F60" s="4"/>
      <c r="G60" s="5"/>
      <c r="H60" s="5"/>
      <c r="I60" s="5"/>
      <c r="J60" s="5"/>
      <c r="K60" s="5"/>
      <c r="L60" s="40"/>
    </row>
    <row r="61" spans="1:12" x14ac:dyDescent="0.2">
      <c r="A61" s="5"/>
      <c r="B61" s="4"/>
      <c r="C61" s="5"/>
      <c r="D61" s="40"/>
      <c r="E61" s="5"/>
      <c r="F61" s="4"/>
      <c r="G61" s="5"/>
      <c r="H61" s="5"/>
      <c r="I61" s="5"/>
      <c r="J61" s="5"/>
      <c r="K61" s="5"/>
      <c r="L61" s="40"/>
    </row>
    <row r="62" spans="1:12" x14ac:dyDescent="0.2">
      <c r="A62" s="5"/>
      <c r="B62" s="4"/>
      <c r="C62" s="5"/>
      <c r="D62" s="40"/>
      <c r="E62" s="5"/>
      <c r="F62" s="4"/>
      <c r="G62" s="5"/>
      <c r="H62" s="5"/>
      <c r="I62" s="5"/>
      <c r="J62" s="5"/>
      <c r="K62" s="5"/>
      <c r="L62" s="40"/>
    </row>
    <row r="63" spans="1:12" x14ac:dyDescent="0.2">
      <c r="A63" s="5"/>
      <c r="B63" s="4"/>
      <c r="C63" s="5"/>
      <c r="D63" s="40"/>
      <c r="E63" s="5"/>
      <c r="F63" s="4"/>
      <c r="G63" s="5"/>
      <c r="H63" s="5"/>
      <c r="I63" s="5"/>
      <c r="J63" s="5"/>
      <c r="K63" s="5"/>
      <c r="L63" s="40"/>
    </row>
    <row r="64" spans="1:12" x14ac:dyDescent="0.2">
      <c r="A64" s="5"/>
      <c r="B64" s="4"/>
      <c r="C64" s="5"/>
      <c r="D64" s="40"/>
      <c r="E64" s="5"/>
      <c r="F64" s="4"/>
      <c r="G64" s="5"/>
      <c r="H64" s="5"/>
      <c r="I64" s="5"/>
      <c r="J64" s="5"/>
      <c r="K64" s="5"/>
      <c r="L64" s="40"/>
    </row>
    <row r="65" spans="1:12" x14ac:dyDescent="0.2">
      <c r="A65" s="5"/>
      <c r="B65" s="4"/>
      <c r="C65" s="5"/>
      <c r="D65" s="40"/>
      <c r="E65" s="5"/>
      <c r="F65" s="4"/>
      <c r="G65" s="5"/>
      <c r="H65" s="5"/>
      <c r="I65" s="5"/>
      <c r="J65" s="5"/>
      <c r="K65" s="5"/>
      <c r="L65" s="40"/>
    </row>
    <row r="66" spans="1:12" x14ac:dyDescent="0.2">
      <c r="A66" s="5"/>
      <c r="B66" s="4"/>
      <c r="C66" s="5"/>
      <c r="D66" s="40"/>
      <c r="E66" s="5"/>
      <c r="F66" s="4"/>
      <c r="G66" s="5"/>
      <c r="H66" s="5"/>
      <c r="I66" s="5"/>
      <c r="J66" s="5"/>
      <c r="K66" s="5"/>
      <c r="L66" s="40"/>
    </row>
    <row r="67" spans="1:12" x14ac:dyDescent="0.2">
      <c r="A67" s="5"/>
      <c r="B67" s="4"/>
      <c r="C67" s="5"/>
      <c r="D67" s="40"/>
      <c r="E67" s="5"/>
      <c r="F67" s="4"/>
      <c r="G67" s="5"/>
      <c r="H67" s="5"/>
      <c r="I67" s="5"/>
      <c r="J67" s="5"/>
      <c r="K67" s="5"/>
      <c r="L67" s="40"/>
    </row>
    <row r="68" spans="1:12" x14ac:dyDescent="0.2">
      <c r="A68" s="5"/>
      <c r="B68" s="4"/>
      <c r="C68" s="5"/>
      <c r="D68" s="40"/>
      <c r="E68" s="5"/>
      <c r="F68" s="4"/>
      <c r="G68" s="5"/>
      <c r="H68" s="5"/>
      <c r="I68" s="5"/>
      <c r="J68" s="5"/>
      <c r="K68" s="5"/>
      <c r="L68" s="40"/>
    </row>
    <row r="69" spans="1:12" x14ac:dyDescent="0.2">
      <c r="A69" s="5"/>
      <c r="B69" s="4"/>
      <c r="C69" s="5"/>
      <c r="D69" s="40"/>
      <c r="E69" s="5"/>
      <c r="F69" s="4"/>
      <c r="G69" s="5"/>
      <c r="H69" s="5"/>
      <c r="I69" s="5"/>
      <c r="J69" s="5"/>
      <c r="K69" s="5"/>
      <c r="L69" s="40"/>
    </row>
    <row r="70" spans="1:12" x14ac:dyDescent="0.2">
      <c r="A70" s="5"/>
      <c r="B70" s="4"/>
      <c r="C70" s="5"/>
      <c r="D70" s="40"/>
      <c r="E70" s="5"/>
      <c r="F70" s="4"/>
      <c r="G70" s="5"/>
      <c r="H70" s="5"/>
      <c r="I70" s="5"/>
      <c r="J70" s="5"/>
      <c r="K70" s="5"/>
      <c r="L70" s="40"/>
    </row>
    <row r="71" spans="1:12" x14ac:dyDescent="0.2">
      <c r="A71" s="5"/>
      <c r="B71" s="4"/>
      <c r="C71" s="5"/>
      <c r="D71" s="40"/>
      <c r="E71" s="5"/>
      <c r="F71" s="4"/>
      <c r="G71" s="5"/>
      <c r="H71" s="5"/>
      <c r="I71" s="5"/>
      <c r="J71" s="5"/>
      <c r="K71" s="5"/>
      <c r="L71" s="40"/>
    </row>
    <row r="72" spans="1:12" x14ac:dyDescent="0.2">
      <c r="A72" s="5"/>
      <c r="B72" s="4"/>
      <c r="C72" s="5"/>
      <c r="D72" s="40"/>
      <c r="E72" s="5"/>
      <c r="F72" s="4"/>
      <c r="G72" s="5"/>
      <c r="H72" s="5"/>
      <c r="I72" s="5"/>
      <c r="J72" s="5"/>
      <c r="K72" s="5"/>
      <c r="L72" s="40"/>
    </row>
    <row r="73" spans="1:12" x14ac:dyDescent="0.2">
      <c r="A73" s="5"/>
      <c r="B73" s="4"/>
      <c r="C73" s="5"/>
      <c r="D73" s="40"/>
      <c r="E73" s="5"/>
      <c r="F73" s="4"/>
      <c r="G73" s="5"/>
      <c r="H73" s="5"/>
      <c r="I73" s="5"/>
      <c r="J73" s="5"/>
      <c r="K73" s="5"/>
      <c r="L73" s="40"/>
    </row>
    <row r="74" spans="1:12" x14ac:dyDescent="0.2">
      <c r="A74" s="5"/>
      <c r="B74" s="4"/>
      <c r="C74" s="5"/>
      <c r="D74" s="40"/>
      <c r="E74" s="5"/>
      <c r="F74" s="4"/>
      <c r="G74" s="5"/>
      <c r="H74" s="5"/>
      <c r="I74" s="5"/>
      <c r="J74" s="5"/>
      <c r="K74" s="5"/>
      <c r="L74" s="40"/>
    </row>
    <row r="75" spans="1:12" x14ac:dyDescent="0.2">
      <c r="A75" s="5"/>
      <c r="B75" s="4"/>
      <c r="C75" s="5"/>
      <c r="D75" s="40"/>
      <c r="E75" s="5"/>
      <c r="F75" s="4"/>
      <c r="G75" s="5"/>
      <c r="H75" s="5"/>
      <c r="I75" s="5"/>
      <c r="J75" s="5"/>
      <c r="K75" s="5"/>
      <c r="L75" s="40"/>
    </row>
    <row r="76" spans="1:12" x14ac:dyDescent="0.2">
      <c r="A76" s="5"/>
      <c r="B76" s="4"/>
      <c r="C76" s="5"/>
      <c r="D76" s="40"/>
      <c r="E76" s="5"/>
      <c r="F76" s="4"/>
      <c r="G76" s="5"/>
      <c r="H76" s="5"/>
      <c r="I76" s="5"/>
      <c r="J76" s="5"/>
      <c r="K76" s="5"/>
      <c r="L76" s="40"/>
    </row>
    <row r="77" spans="1:12" x14ac:dyDescent="0.2">
      <c r="A77" s="5"/>
      <c r="B77" s="4"/>
      <c r="C77" s="5"/>
      <c r="D77" s="40"/>
      <c r="E77" s="5"/>
      <c r="F77" s="4"/>
      <c r="G77" s="5"/>
      <c r="H77" s="5"/>
      <c r="I77" s="5"/>
      <c r="J77" s="5"/>
      <c r="K77" s="5"/>
      <c r="L77" s="40"/>
    </row>
    <row r="78" spans="1:12" x14ac:dyDescent="0.2">
      <c r="A78" s="5"/>
      <c r="B78" s="4"/>
      <c r="C78" s="5"/>
      <c r="D78" s="40"/>
      <c r="E78" s="5"/>
      <c r="F78" s="4"/>
      <c r="G78" s="5"/>
      <c r="H78" s="5"/>
      <c r="I78" s="5"/>
      <c r="J78" s="5"/>
      <c r="K78" s="5"/>
      <c r="L78" s="40"/>
    </row>
    <row r="79" spans="1:12" x14ac:dyDescent="0.2">
      <c r="A79" s="5"/>
      <c r="B79" s="4"/>
      <c r="C79" s="5"/>
      <c r="D79" s="40"/>
      <c r="E79" s="5"/>
      <c r="F79" s="4"/>
      <c r="G79" s="5"/>
      <c r="H79" s="5"/>
      <c r="I79" s="5"/>
      <c r="J79" s="5"/>
      <c r="K79" s="5"/>
      <c r="L79" s="40"/>
    </row>
    <row r="80" spans="1:12" x14ac:dyDescent="0.2">
      <c r="A80" s="5"/>
      <c r="B80" s="4"/>
      <c r="C80" s="5"/>
      <c r="D80" s="40"/>
      <c r="E80" s="5"/>
      <c r="F80" s="4"/>
      <c r="G80" s="5"/>
      <c r="H80" s="5"/>
      <c r="I80" s="5"/>
      <c r="J80" s="5"/>
      <c r="K80" s="5"/>
      <c r="L80" s="40"/>
    </row>
    <row r="81" spans="1:12" x14ac:dyDescent="0.2">
      <c r="A81" s="5"/>
      <c r="B81" s="4"/>
      <c r="C81" s="5"/>
      <c r="D81" s="40"/>
      <c r="E81" s="5"/>
      <c r="F81" s="4"/>
      <c r="G81" s="5"/>
      <c r="H81" s="5"/>
      <c r="I81" s="5"/>
      <c r="J81" s="5"/>
      <c r="K81" s="5"/>
      <c r="L81" s="40"/>
    </row>
    <row r="82" spans="1:12" x14ac:dyDescent="0.2">
      <c r="A82" s="5"/>
      <c r="B82" s="4"/>
      <c r="C82" s="5"/>
      <c r="D82" s="40"/>
      <c r="E82" s="5"/>
      <c r="F82" s="4"/>
      <c r="G82" s="5"/>
      <c r="H82" s="5"/>
      <c r="I82" s="5"/>
      <c r="J82" s="5"/>
      <c r="K82" s="5"/>
      <c r="L82" s="40"/>
    </row>
    <row r="83" spans="1:12" x14ac:dyDescent="0.2">
      <c r="A83" s="5"/>
      <c r="B83" s="4"/>
      <c r="C83" s="5"/>
      <c r="D83" s="40"/>
      <c r="E83" s="5"/>
      <c r="F83" s="4"/>
      <c r="G83" s="5"/>
      <c r="H83" s="5"/>
      <c r="I83" s="5"/>
      <c r="J83" s="5"/>
      <c r="K83" s="5"/>
      <c r="L83" s="40"/>
    </row>
    <row r="84" spans="1:12" x14ac:dyDescent="0.2">
      <c r="A84" s="5"/>
      <c r="B84" s="4"/>
      <c r="C84" s="5"/>
      <c r="D84" s="40"/>
      <c r="E84" s="5"/>
      <c r="F84" s="4"/>
      <c r="G84" s="5"/>
      <c r="H84" s="5"/>
      <c r="I84" s="5"/>
      <c r="J84" s="5"/>
      <c r="K84" s="5"/>
      <c r="L84" s="40"/>
    </row>
    <row r="85" spans="1:12" x14ac:dyDescent="0.2">
      <c r="A85" s="5"/>
      <c r="B85" s="4"/>
      <c r="C85" s="5"/>
      <c r="D85" s="40"/>
      <c r="E85" s="5"/>
      <c r="F85" s="4"/>
      <c r="G85" s="5"/>
      <c r="H85" s="5"/>
      <c r="I85" s="5"/>
      <c r="J85" s="5"/>
      <c r="K85" s="5"/>
      <c r="L85" s="40"/>
    </row>
    <row r="86" spans="1:12" x14ac:dyDescent="0.2">
      <c r="A86" s="5"/>
      <c r="B86" s="4"/>
      <c r="C86" s="5"/>
      <c r="D86" s="40"/>
      <c r="E86" s="5"/>
      <c r="F86" s="4"/>
      <c r="G86" s="5"/>
      <c r="H86" s="5"/>
      <c r="I86" s="5"/>
      <c r="J86" s="5"/>
      <c r="K86" s="5"/>
      <c r="L86" s="40"/>
    </row>
    <row r="87" spans="1:12" x14ac:dyDescent="0.2">
      <c r="A87" s="5"/>
      <c r="B87" s="4"/>
      <c r="C87" s="5"/>
      <c r="D87" s="40"/>
      <c r="E87" s="5"/>
      <c r="F87" s="4"/>
      <c r="G87" s="5"/>
      <c r="H87" s="5"/>
      <c r="I87" s="5"/>
      <c r="J87" s="5"/>
      <c r="K87" s="5"/>
      <c r="L87" s="40"/>
    </row>
    <row r="88" spans="1:12" x14ac:dyDescent="0.2">
      <c r="A88" s="5"/>
      <c r="B88" s="4"/>
      <c r="C88" s="5"/>
      <c r="D88" s="40"/>
      <c r="E88" s="5"/>
      <c r="F88" s="4"/>
      <c r="G88" s="5"/>
      <c r="H88" s="5"/>
      <c r="I88" s="5"/>
      <c r="J88" s="5"/>
      <c r="K88" s="5"/>
      <c r="L88" s="40"/>
    </row>
    <row r="89" spans="1:12" x14ac:dyDescent="0.2">
      <c r="A89" s="5"/>
      <c r="B89" s="4"/>
      <c r="C89" s="5"/>
      <c r="D89" s="40"/>
      <c r="E89" s="5"/>
      <c r="F89" s="4"/>
      <c r="G89" s="5"/>
      <c r="H89" s="5"/>
      <c r="I89" s="5"/>
      <c r="J89" s="5"/>
      <c r="K89" s="5"/>
      <c r="L89" s="40"/>
    </row>
    <row r="90" spans="1:12" x14ac:dyDescent="0.2">
      <c r="A90" s="5"/>
      <c r="B90" s="4"/>
      <c r="C90" s="5"/>
      <c r="D90" s="40"/>
      <c r="E90" s="5"/>
      <c r="F90" s="4"/>
      <c r="G90" s="5"/>
      <c r="H90" s="5"/>
      <c r="I90" s="5"/>
      <c r="J90" s="5"/>
      <c r="K90" s="5"/>
      <c r="L90" s="40"/>
    </row>
    <row r="91" spans="1:12" x14ac:dyDescent="0.2">
      <c r="A91" s="5"/>
      <c r="B91" s="4"/>
      <c r="C91" s="5"/>
      <c r="D91" s="40"/>
      <c r="E91" s="5"/>
      <c r="F91" s="4"/>
      <c r="G91" s="5"/>
      <c r="H91" s="5"/>
      <c r="I91" s="5"/>
      <c r="J91" s="5"/>
      <c r="K91" s="5"/>
      <c r="L91" s="40"/>
    </row>
    <row r="92" spans="1:12" x14ac:dyDescent="0.2">
      <c r="A92" s="5"/>
      <c r="B92" s="4"/>
      <c r="C92" s="5"/>
      <c r="D92" s="40"/>
      <c r="E92" s="5"/>
      <c r="F92" s="4"/>
      <c r="G92" s="5"/>
      <c r="H92" s="5"/>
      <c r="I92" s="5"/>
      <c r="J92" s="5"/>
      <c r="K92" s="5"/>
      <c r="L92" s="40"/>
    </row>
    <row r="93" spans="1:12" x14ac:dyDescent="0.2">
      <c r="A93" s="5"/>
      <c r="B93" s="4"/>
      <c r="C93" s="5"/>
      <c r="D93" s="40"/>
      <c r="E93" s="5"/>
      <c r="F93" s="4"/>
      <c r="G93" s="5"/>
      <c r="H93" s="5"/>
      <c r="I93" s="5"/>
      <c r="J93" s="5"/>
      <c r="K93" s="5"/>
      <c r="L93" s="40"/>
    </row>
    <row r="94" spans="1:12" x14ac:dyDescent="0.2">
      <c r="A94" s="5"/>
      <c r="B94" s="4"/>
      <c r="C94" s="5"/>
      <c r="D94" s="40"/>
      <c r="E94" s="5"/>
      <c r="F94" s="4"/>
      <c r="G94" s="5"/>
      <c r="H94" s="5"/>
      <c r="I94" s="5"/>
      <c r="J94" s="5"/>
      <c r="K94" s="5"/>
      <c r="L94" s="40"/>
    </row>
    <row r="95" spans="1:12" x14ac:dyDescent="0.2">
      <c r="A95" s="5"/>
      <c r="B95" s="4"/>
      <c r="C95" s="5"/>
      <c r="D95" s="40"/>
      <c r="E95" s="5"/>
      <c r="F95" s="4"/>
      <c r="G95" s="5"/>
      <c r="H95" s="5"/>
      <c r="I95" s="5"/>
      <c r="J95" s="5"/>
      <c r="K95" s="5"/>
      <c r="L95" s="40"/>
    </row>
  </sheetData>
  <mergeCells count="25">
    <mergeCell ref="B37:L37"/>
    <mergeCell ref="B34:L34"/>
    <mergeCell ref="B35:L35"/>
    <mergeCell ref="H8:I8"/>
    <mergeCell ref="K8:K9"/>
    <mergeCell ref="L8:L9"/>
    <mergeCell ref="B36:L36"/>
    <mergeCell ref="B32:L32"/>
    <mergeCell ref="C8:C9"/>
    <mergeCell ref="G3:L3"/>
    <mergeCell ref="G4:L4"/>
    <mergeCell ref="B2:L2"/>
    <mergeCell ref="B33:L33"/>
    <mergeCell ref="B31:D31"/>
    <mergeCell ref="F31:H31"/>
    <mergeCell ref="I31:K31"/>
    <mergeCell ref="B4:F4"/>
    <mergeCell ref="B3:F3"/>
    <mergeCell ref="B5:L5"/>
    <mergeCell ref="B8:B9"/>
    <mergeCell ref="D8:D9"/>
    <mergeCell ref="E8:E9"/>
    <mergeCell ref="F8:F9"/>
    <mergeCell ref="G8:G9"/>
    <mergeCell ref="J8:J9"/>
  </mergeCells>
  <phoneticPr fontId="0" type="noConversion"/>
  <printOptions horizontalCentered="1"/>
  <pageMargins left="0.23622047244094491" right="0.23622047244094491" top="0.6692913385826772" bottom="0.62992125984251968" header="0.27559055118110237" footer="0.35433070866141736"/>
  <pageSetup scale="75" orientation="landscape" r:id="rId1"/>
  <headerFooter alignWithMargins="0">
    <oddHeader xml:space="preserve">&amp;R&amp;8Banco Interamericano de Desarrollo
</oddHeader>
    <oddFooter>&amp;L &amp;RPágina &amp;P de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.140625"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.140625" defaultRowHeight="12.75" x14ac:dyDescent="0.2"/>
  <sheetData/>
  <phoneticPr fontId="0" type="noConversion"/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46CF21643EE8D14686A648AA6DAD0892009F482C4D67DECB4EB7B35462C44D95BB" ma:contentTypeVersion="0" ma:contentTypeDescription="A content type to manage public (operations) IDB documents" ma:contentTypeScope="" ma:versionID="7c259d12588444e5a80b0bc20af1b77a">
  <xsd:schema xmlns:xsd="http://www.w3.org/2001/XMLSchema" xmlns:xs="http://www.w3.org/2001/XMLSchema" xmlns:p="http://schemas.microsoft.com/office/2006/metadata/properties" xmlns:ns2="9c571b2f-e523-4ab2-ba2e-09e151a03ef4" targetNamespace="http://schemas.microsoft.com/office/2006/metadata/properties" ma:root="true" ma:fieldsID="a96358da3326562c762187b902129181" ns2:_="">
    <xsd:import namespace="9c571b2f-e523-4ab2-ba2e-09e151a03ef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fd0e48b6a66848a9885f717e5bbf40c4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o5138a91267540169645e33d09c9ddc6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m555d3814edf4817b4410a4e57f94ce9" minOccurs="0"/>
                <xsd:element ref="ns2:e559ffcc31d34167856647188be35015" minOccurs="0"/>
                <xsd:element ref="ns2:c456731dbc904a5fb605ec556c33e883" minOccurs="0"/>
                <xsd:element ref="ns2:Document_x0020_Language_x0020_IDB"/>
                <xsd:element ref="ns2:Division_x0020_or_x0020_Unit"/>
                <xsd:element ref="ns2:Identifier" minOccurs="0"/>
                <xsd:element ref="ns2:j8b96605ee2f4c4e988849e658583fee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Fiscal_x0020_Year_x0020_IDB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571b2f-e523-4ab2-ba2e-09e151a03ef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fd0e48b6a66848a9885f717e5bbf40c4" ma:index="11" nillable="true" ma:taxonomy="true" ma:internalName="fd0e48b6a66848a9885f717e5bbf40c4" ma:taxonomyFieldName="Function_x0020_Operations_x0020_IDB" ma:displayName="Function Operations IDB" ma:default="" ma:fieldId="{fd0e48b6-a668-48a9-885f-717e5bbf40c4}" ma:sspId="cf0be0ad-272c-4e7f-a157-3f0abda6cde5" ma:termSetId="5afbb5f0-73fa-45d3-a56a-b084af06f56a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fc9fb5f6-b271-4866-bab6-df33dfc3765e}" ma:internalName="TaxCatchAll" ma:showField="CatchAllData" ma:web="5818f827-acf9-40fe-94ca-003930a0d85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fc9fb5f6-b271-4866-bab6-df33dfc3765e}" ma:internalName="TaxCatchAllLabel" ma:readOnly="true" ma:showField="CatchAllDataLabel" ma:web="5818f827-acf9-40fe-94ca-003930a0d85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– 5 years"/>
          <xsd:enumeration value="Disclosed Over Time – 20 years"/>
          <xsd:enumeration value="Disclosed Over Time – 10 years"/>
          <xsd:enumeration value="Public"/>
          <xsd:enumeration value="Public - Simultaneous Disclosure"/>
        </xsd:restriction>
      </xsd:simpleType>
    </xsd:element>
    <xsd:element name="o5138a91267540169645e33d09c9ddc6" ma:index="16" ma:taxonomy="true" ma:internalName="o5138a91267540169645e33d09c9ddc6" ma:taxonomyFieldName="Series_x0020_Operations_x0020_IDB" ma:displayName="Series Operations IDB" ma:readOnly="false" ma:default="" ma:fieldId="{85138a91-2675-4016-9645-e33d09c9ddc6}" ma:sspId="cf0be0ad-272c-4e7f-a157-3f0abda6cde5" ma:termSetId="3bc5da7b-2b03-4315-921b-8aab7897c5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description="Entered by the user or default value pulled from project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m555d3814edf4817b4410a4e57f94ce9" ma:index="24" nillable="true" ma:taxonomy="true" ma:internalName="m555d3814edf4817b4410a4e57f94ce9" ma:taxonomyFieldName="Fund_x0020_IDB" ma:displayName="Fund IDB" ma:default="" ma:fieldId="{6555d381-4edf-4817-b441-0a4e57f94ce9}" ma:taxonomyMulti="true" ma:sspId="cf0be0ad-272c-4e7f-a157-3f0abda6cde5" ma:termSetId="932037b2-42e9-4373-86b7-1f7fc55d6c47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559ffcc31d34167856647188be35015" ma:index="26" nillable="true" ma:taxonomy="true" ma:internalName="e559ffcc31d34167856647188be35015" ma:taxonomyFieldName="Sector_x0020_IDB" ma:displayName="Sector IDB" ma:default="" ma:fieldId="{e559ffcc-31d3-4167-8566-47188be35015}" ma:taxonomyMulti="true" ma:sspId="cf0be0ad-272c-4e7f-a157-3f0abda6cde5" ma:termSetId="2d74a730-652b-4815-b74c-000791e0ddf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c456731dbc904a5fb605ec556c33e883" ma:index="28" nillable="true" ma:taxonomy="true" ma:internalName="c456731dbc904a5fb605ec556c33e883" ma:taxonomyFieldName="Sub_x002d_Sector" ma:displayName="Sub-Sector" ma:default="" ma:fieldId="{c456731d-bc90-4a5f-b605-ec556c33e883}" ma:sspId="cf0be0ad-272c-4e7f-a157-3f0abda6cde5" ma:termSetId="b6d60bd7-2da3-4fd7-a377-d114adc2f2d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j8b96605ee2f4c4e988849e658583fee" ma:index="33" nillable="true" ma:taxonomy="true" ma:internalName="j8b96605ee2f4c4e988849e658583fee" ma:taxonomyFieldName="Country" ma:displayName="Country" ma:default="" ma:fieldId="{38b96605-ee2f-4c4e-9888-49e658583fee}" ma:taxonomyMulti="true" ma:sspId="cf0be0ad-272c-4e7f-a157-3f0abda6cde5" ma:termSetId="2a7cd356-0181-422a-926d-b928cc73465d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5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6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7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8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39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0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1" nillable="true" ma:displayName="Abstract" ma:internalName="Abstract">
      <xsd:simpleType>
        <xsd:restriction base="dms:Note">
          <xsd:maxLength value="255"/>
        </xsd:restriction>
      </xsd:simpleType>
    </xsd:element>
    <xsd:element name="Migration_x0020_Info" ma:index="42" nillable="true" ma:displayName="Migration Info" ma:internalName="Migration_x0020_Info">
      <xsd:simpleType>
        <xsd:restriction base="dms:Note"/>
      </xsd:simpleType>
    </xsd:element>
    <xsd:element name="SISCOR_x0020_Number" ma:index="43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4" nillable="true" ma:displayName="IDBDocs Number" ma:description="Brought over as part of Migration" ma:internalName="IDBDocs_x0020_Number">
      <xsd:simpleType>
        <xsd:restriction base="dms:Text">
          <xsd:maxLength value="255"/>
        </xsd:restriction>
      </xsd:simpleType>
    </xsd:element>
    <xsd:element name="Editor1" ma:index="45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6" nillable="true" ma:displayName="Issue Date" ma:format="DateOnly" ma:internalName="Issue_x0020_Date">
      <xsd:simpleType>
        <xsd:restriction base="dms:DateTime"/>
      </xsd:simpleType>
    </xsd:element>
    <xsd:element name="Publishing_x0020_House" ma:index="47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8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49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0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Fiscal_x0020_Year_x0020_IDB" ma:index="51" nillable="true" ma:displayName="Fiscal Year IDB" ma:default="=TEXT(TODAY(),&quot;yyyy&quot;)" ma:internalName="Fiscal_x0020_Year_x0020_IDB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?mso-contentType ?>
<spe:Receivers xmlns:spe="http://schemas.microsoft.com/sharepoint/events"/>
</file>

<file path=customXml/item4.xml><?xml version="1.0" encoding="utf-8"?>
<?mso-contentType ?>
<SharedContentType xmlns="Microsoft.SharePoint.Taxonomy.ContentTypeSync" SourceId="cf0be0ad-272c-4e7f-a157-3f0abda6cde5" ContentTypeId="0x01010046CF21643EE8D14686A648AA6DAD0892" PreviousValue="false"/>
</file>

<file path=customXml/item5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oject_x0020_Document_x0020_Type xmlns="9c571b2f-e523-4ab2-ba2e-09e151a03ef4">CLAUSE EXTENSION DOCUMENT</Project_x0020_Document_x0020_Type>
    <Abstract xmlns="9c571b2f-e523-4ab2-ba2e-09e151a03ef4" xsi:nil="true"/>
    <Disclosure_x0020_Activity xmlns="9c571b2f-e523-4ab2-ba2e-09e151a03ef4">Procurement Plan</Disclosure_x0020_Activity>
    <Key_x0020_Document xmlns="9c571b2f-e523-4ab2-ba2e-09e151a03ef4">false</Key_x0020_Document>
    <Division_x0020_or_x0020_Unit xmlns="9c571b2f-e523-4ab2-ba2e-09e151a03ef4">CSC/CPR</Division_x0020_or_x0020_Unit>
    <Other_x0020_Author xmlns="9c571b2f-e523-4ab2-ba2e-09e151a03ef4" xsi:nil="true"/>
    <Region xmlns="9c571b2f-e523-4ab2-ba2e-09e151a03ef4" xsi:nil="true"/>
    <IDBDocs_x0020_Number xmlns="9c571b2f-e523-4ab2-ba2e-09e151a03ef4">39035051</IDBDocs_x0020_Number>
    <Document_x0020_Author xmlns="9c571b2f-e523-4ab2-ba2e-09e151a03ef4">Corvalan, Marta M. de</Document_x0020_Author>
    <Publication_x0020_Type xmlns="9c571b2f-e523-4ab2-ba2e-09e151a03ef4" xsi:nil="true"/>
    <Operation_x0020_Type xmlns="9c571b2f-e523-4ab2-ba2e-09e151a03ef4" xsi:nil="true"/>
    <TaxCatchAll xmlns="9c571b2f-e523-4ab2-ba2e-09e151a03ef4">
      <Value>1</Value>
    </TaxCatchAll>
    <Fiscal_x0020_Year_x0020_IDB xmlns="9c571b2f-e523-4ab2-ba2e-09e151a03ef4">2014</Fiscal_x0020_Year_x0020_IDB>
    <Issue_x0020_Date xmlns="9c571b2f-e523-4ab2-ba2e-09e151a03ef4" xsi:nil="true"/>
    <m555d3814edf4817b4410a4e57f94ce9 xmlns="9c571b2f-e523-4ab2-ba2e-09e151a03ef4">
      <Terms xmlns="http://schemas.microsoft.com/office/infopath/2007/PartnerControls"/>
    </m555d3814edf4817b4410a4e57f94ce9>
    <Project_x0020_Number xmlns="9c571b2f-e523-4ab2-ba2e-09e151a03ef4">PR-T1159</Project_x0020_Number>
    <o5138a91267540169645e33d09c9ddc6 xmlns="9c571b2f-e523-4ab2-ba2e-09e151a03ef4">
      <Terms xmlns="http://schemas.microsoft.com/office/infopath/2007/PartnerControls"/>
    </o5138a91267540169645e33d09c9ddc6>
    <Package_x0020_Code xmlns="9c571b2f-e523-4ab2-ba2e-09e151a03ef4" xsi:nil="true"/>
    <Migration_x0020_Info xmlns="9c571b2f-e523-4ab2-ba2e-09e151a03ef4">&lt;Data&gt;&lt;APPLICATION&gt;MS EXCEL&lt;/APPLICATION&gt;&lt;USER_STAGE&gt;Procurement Plan&lt;/USER_STAGE&gt;&lt;PD_OBJ_TYPE&gt;1&lt;/PD_OBJ_TYPE&gt;&lt;DTAPPROVAL&gt;Sep 12 2014 12:00AM&lt;/DTAPPROVAL&gt;&lt;MAKERECORD&gt;Y&lt;/MAKERECORD&gt;&lt;PD_FILEPT_NO&gt;PO-PR-T1159-GS&lt;/PD_FILEPT_NO&gt;&lt;/Data&gt;</Migration_x0020_Info>
    <Approval_x0020_Number xmlns="9c571b2f-e523-4ab2-ba2e-09e151a03ef4">ATN/JF-14476-PR</Approval_x0020_Number>
    <Access_x0020_to_x0020_Information_x00a0_Policy xmlns="9c571b2f-e523-4ab2-ba2e-09e151a03ef4">Public</Access_x0020_to_x0020_Information_x00a0_Policy>
    <Business_x0020_Area xmlns="9c571b2f-e523-4ab2-ba2e-09e151a03ef4">a</Business_x0020_Area>
    <SISCOR_x0020_Number xmlns="9c571b2f-e523-4ab2-ba2e-09e151a03ef4" xsi:nil="true"/>
    <Webtopic xmlns="9c571b2f-e523-4ab2-ba2e-09e151a03ef4">IS-INS</Webtopic>
    <Identifier xmlns="9c571b2f-e523-4ab2-ba2e-09e151a03ef4">PA </Identifier>
    <Publishing_x0020_House xmlns="9c571b2f-e523-4ab2-ba2e-09e151a03ef4" xsi:nil="true"/>
    <Document_x0020_Language_x0020_IDB xmlns="9c571b2f-e523-4ab2-ba2e-09e151a03ef4">Spanish</Document_x0020_Language_x0020_IDB>
    <KP_x0020_Topics xmlns="9c571b2f-e523-4ab2-ba2e-09e151a03ef4" xsi:nil="true"/>
    <Phase xmlns="9c571b2f-e523-4ab2-ba2e-09e151a03ef4" xsi:nil="true"/>
    <fd0e48b6a66848a9885f717e5bbf40c4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Legal</TermName>
          <TermId xmlns="http://schemas.microsoft.com/office/infopath/2007/PartnerControls">4a833e0c-b04e-4136-8e27-6c06cac1e274</TermId>
        </TermInfo>
      </Terms>
    </fd0e48b6a66848a9885f717e5bbf40c4>
    <e559ffcc31d34167856647188be35015 xmlns="9c571b2f-e523-4ab2-ba2e-09e151a03ef4">
      <Terms xmlns="http://schemas.microsoft.com/office/infopath/2007/PartnerControls"/>
    </e559ffcc31d34167856647188be35015>
    <c456731dbc904a5fb605ec556c33e883 xmlns="9c571b2f-e523-4ab2-ba2e-09e151a03ef4">
      <Terms xmlns="http://schemas.microsoft.com/office/infopath/2007/PartnerControls"/>
    </c456731dbc904a5fb605ec556c33e883>
    <Editor1 xmlns="9c571b2f-e523-4ab2-ba2e-09e151a03ef4" xsi:nil="true"/>
    <j8b96605ee2f4c4e988849e658583fee xmlns="9c571b2f-e523-4ab2-ba2e-09e151a03ef4">
      <Terms xmlns="http://schemas.microsoft.com/office/infopath/2007/PartnerControls"/>
    </j8b96605ee2f4c4e988849e658583fee>
  </documentManagement>
</p:properties>
</file>

<file path=customXml/itemProps1.xml><?xml version="1.0" encoding="utf-8"?>
<ds:datastoreItem xmlns:ds="http://schemas.openxmlformats.org/officeDocument/2006/customXml" ds:itemID="{6A8DFE55-80AD-4B06-B9DD-46A506BABB20}"/>
</file>

<file path=customXml/itemProps2.xml><?xml version="1.0" encoding="utf-8"?>
<ds:datastoreItem xmlns:ds="http://schemas.openxmlformats.org/officeDocument/2006/customXml" ds:itemID="{FF0A811D-1110-489E-AAF1-799B82BBCF66}"/>
</file>

<file path=customXml/itemProps3.xml><?xml version="1.0" encoding="utf-8"?>
<ds:datastoreItem xmlns:ds="http://schemas.openxmlformats.org/officeDocument/2006/customXml" ds:itemID="{984F0F11-CF41-49D3-94A2-183B73960026}"/>
</file>

<file path=customXml/itemProps4.xml><?xml version="1.0" encoding="utf-8"?>
<ds:datastoreItem xmlns:ds="http://schemas.openxmlformats.org/officeDocument/2006/customXml" ds:itemID="{A056A70D-62D4-4900-BF87-2031440D42BF}"/>
</file>

<file path=customXml/itemProps5.xml><?xml version="1.0" encoding="utf-8"?>
<ds:datastoreItem xmlns:ds="http://schemas.openxmlformats.org/officeDocument/2006/customXml" ds:itemID="{5DB31FDC-FA1C-4112-B90B-AF429213F93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Sheet1</vt:lpstr>
      <vt:lpstr>Sheet2</vt:lpstr>
      <vt:lpstr>Sheet3</vt:lpstr>
      <vt:lpstr>Sheet1!Print_Area</vt:lpstr>
      <vt:lpstr>Sheet1!Print_Titles</vt:lpstr>
    </vt:vector>
  </TitlesOfParts>
  <Company>Inter-American Development Bank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Actualización Plan de Adquisiciones</dc:title>
  <dc:creator>meroca</dc:creator>
  <cp:lastModifiedBy>NORAAL</cp:lastModifiedBy>
  <cp:lastPrinted>2014-06-20T22:16:38Z</cp:lastPrinted>
  <dcterms:created xsi:type="dcterms:W3CDTF">2007-02-02T19:50:30Z</dcterms:created>
  <dcterms:modified xsi:type="dcterms:W3CDTF">2015-04-30T16:16:56Z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M_Links_Updated">
    <vt:bool>true</vt:bool>
  </property>
  <property fmtid="{D5CDD505-2E9C-101B-9397-08002B2CF9AE}" pid="3" name="TaxKeyword">
    <vt:lpwstr/>
  </property>
  <property fmtid="{D5CDD505-2E9C-101B-9397-08002B2CF9AE}" pid="4" name="Sub_x002d_Sector">
    <vt:lpwstr/>
  </property>
  <property fmtid="{D5CDD505-2E9C-101B-9397-08002B2CF9AE}" pid="5" name="ContentTypeId">
    <vt:lpwstr>0x01010046CF21643EE8D14686A648AA6DAD0892009F482C4D67DECB4EB7B35462C44D95BB</vt:lpwstr>
  </property>
  <property fmtid="{D5CDD505-2E9C-101B-9397-08002B2CF9AE}" pid="6" name="TaxKeywordTaxHTField">
    <vt:lpwstr/>
  </property>
  <property fmtid="{D5CDD505-2E9C-101B-9397-08002B2CF9AE}" pid="7" name="Series Operations IDB">
    <vt:lpwstr/>
  </property>
  <property fmtid="{D5CDD505-2E9C-101B-9397-08002B2CF9AE}" pid="8" name="Sub-Sector">
    <vt:lpwstr/>
  </property>
  <property fmtid="{D5CDD505-2E9C-101B-9397-08002B2CF9AE}" pid="9" name="Country">
    <vt:lpwstr/>
  </property>
  <property fmtid="{D5CDD505-2E9C-101B-9397-08002B2CF9AE}" pid="10" name="Fund IDB">
    <vt:lpwstr/>
  </property>
  <property fmtid="{D5CDD505-2E9C-101B-9397-08002B2CF9AE}" pid="11" name="Series_x0020_Operations_x0020_IDB">
    <vt:lpwstr/>
  </property>
  <property fmtid="{D5CDD505-2E9C-101B-9397-08002B2CF9AE}" pid="12" name="To:">
    <vt:lpwstr/>
  </property>
  <property fmtid="{D5CDD505-2E9C-101B-9397-08002B2CF9AE}" pid="13" name="From:">
    <vt:lpwstr/>
  </property>
  <property fmtid="{D5CDD505-2E9C-101B-9397-08002B2CF9AE}" pid="14" name="Sector IDB">
    <vt:lpwstr/>
  </property>
  <property fmtid="{D5CDD505-2E9C-101B-9397-08002B2CF9AE}" pid="15" name="Function Operations IDB">
    <vt:lpwstr>1;#Legal|4a833e0c-b04e-4136-8e27-6c06cac1e274</vt:lpwstr>
  </property>
</Properties>
</file>