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ca\Documents\D DRIVE\DATA.IDB\Documents\Panamá\PN-L1155\LP\"/>
    </mc:Choice>
  </mc:AlternateContent>
  <xr:revisionPtr revIDLastSave="0" documentId="8_{21E5ACF5-A084-4125-AEB8-E6B76EA6C76E}" xr6:coauthVersionLast="40" xr6:coauthVersionMax="40" xr10:uidLastSave="{00000000-0000-0000-0000-000000000000}"/>
  <bookViews>
    <workbookView xWindow="-108" yWindow="-108" windowWidth="23256" windowHeight="12576" tabRatio="866" activeTab="1" xr2:uid="{00000000-000D-0000-FFFF-FFFF00000000}"/>
  </bookViews>
  <sheets>
    <sheet name="Estructura proyecto" sheetId="5" r:id="rId1"/>
    <sheet name="Plan de Adquisiciones" sheetId="2" r:id="rId2"/>
    <sheet name="Detalle Plan de Adquisiciones" sheetId="3" r:id="rId3"/>
    <sheet name="Listas_Opciones_de_Referencia" sheetId="4" state="hidden" r:id="rId4"/>
  </sheets>
  <definedNames>
    <definedName name="_xlnm.Print_Area" localSheetId="2">'Detalle Plan de Adquisiciones'!$A$1:$AO$83</definedName>
    <definedName name="_xlnm.Print_Area" localSheetId="3">Listas_Opciones_de_Referencia!$A$1:$B$89</definedName>
    <definedName name="_xlnm.Print_Area" localSheetId="1">'Plan de Adquisiciones'!$A$1:$C$24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2" l="1"/>
  <c r="B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wb323545</author>
    <author>Diego A. Berardo</author>
    <author>wb323203</author>
  </authors>
  <commentList>
    <comment ref="D3" authorId="0" shapeId="0" xr:uid="{00000000-0006-0000-0200-000001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AF3" authorId="1" shapeId="0" xr:uid="{00000000-0006-0000-0200-000002000000}">
      <text>
        <r>
          <rPr>
            <sz val="8"/>
            <color indexed="81"/>
            <rFont val="Tahoma"/>
          </rPr>
          <t>Para poder cargar esta información en el sistema debe estar informada la fecha REAL de Firma del Contrato del Proceso.</t>
        </r>
      </text>
    </comment>
    <comment ref="AG3" authorId="1" shapeId="0" xr:uid="{00000000-0006-0000-0200-000003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13" authorId="0" shapeId="0" xr:uid="{00000000-0006-0000-0200-000004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AF13" authorId="1" shapeId="0" xr:uid="{00000000-0006-0000-0200-000005000000}">
      <text>
        <r>
          <rPr>
            <sz val="8"/>
            <color indexed="81"/>
            <rFont val="Tahoma"/>
          </rPr>
          <t>Para poder cargar esta información en el sistema debe estar informada la fecha REAL de Firma del Contrato del Proceso.</t>
        </r>
      </text>
    </comment>
    <comment ref="AG13" authorId="1" shapeId="0" xr:uid="{00000000-0006-0000-0200-000006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23" authorId="0" shapeId="0" xr:uid="{00000000-0006-0000-0200-000007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AF23" authorId="1" shapeId="0" xr:uid="{00000000-0006-0000-0200-000008000000}">
      <text>
        <r>
          <rPr>
            <sz val="8"/>
            <color indexed="81"/>
            <rFont val="Tahoma"/>
          </rPr>
          <t>Para poder cargar esta información en el sistema debe estar informada la fecha REAL de Firma del Contrato del Proceso.</t>
        </r>
      </text>
    </comment>
    <comment ref="AG23" authorId="1" shapeId="0" xr:uid="{00000000-0006-0000-0200-000009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36" authorId="0" shapeId="0" xr:uid="{00000000-0006-0000-0200-00000A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AK36" authorId="1" shapeId="0" xr:uid="{00000000-0006-0000-0200-00000B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L36" authorId="1" shapeId="0" xr:uid="{00000000-0006-0000-0200-00000C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M36" authorId="1" shapeId="0" xr:uid="{00000000-0006-0000-0200-00000D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N36" authorId="1" shapeId="0" xr:uid="{00000000-0006-0000-0200-00000E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48" authorId="0" shapeId="0" xr:uid="{00000000-0006-0000-0200-00000F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U48" authorId="1" shapeId="0" xr:uid="{00000000-0006-0000-0200-000010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V48" authorId="1" shapeId="0" xr:uid="{00000000-0006-0000-0200-000011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W48" authorId="1" shapeId="0" xr:uid="{00000000-0006-0000-0200-000012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X48" authorId="1" shapeId="0" xr:uid="{00000000-0006-0000-0200-000013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D57" authorId="0" shapeId="0" xr:uid="{00000000-0006-0000-0200-000014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U57" authorId="1" shapeId="0" xr:uid="{00000000-0006-0000-0200-000015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V57" authorId="1" shapeId="0" xr:uid="{00000000-0006-0000-0200-000016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D76" authorId="0" shapeId="0" xr:uid="{00000000-0006-0000-0200-000017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K76" authorId="0" shapeId="0" xr:uid="{00000000-0006-0000-0200-000018000000}">
      <text>
        <r>
          <rPr>
            <sz val="14"/>
            <color indexed="81"/>
            <rFont val="Tahoma"/>
            <family val="2"/>
          </rPr>
          <t xml:space="preserve">Numero estimado de subproyectos para esta línea
</t>
        </r>
        <r>
          <rPr>
            <sz val="8"/>
            <color indexed="81"/>
            <rFont val="Tahoma"/>
          </rPr>
          <t xml:space="preserve">
</t>
        </r>
      </text>
    </comment>
    <comment ref="M76" authorId="2" shapeId="0" xr:uid="{00000000-0006-0000-0200-000019000000}">
      <text>
        <r>
          <rPr>
            <sz val="9"/>
            <color indexed="81"/>
            <rFont val="Arial"/>
            <family val="2"/>
          </rPr>
          <t>Si los Subproyectos se adjudican en una fecha fija esta es la que se debe relacionar
Si los Subproyecto se adjudican a través de una "Ventana" abierta colocar  N/A</t>
        </r>
      </text>
    </comment>
    <comment ref="Q76" authorId="1" shapeId="0" xr:uid="{00000000-0006-0000-0200-00001A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  <comment ref="R76" authorId="1" shapeId="0" xr:uid="{00000000-0006-0000-0200-00001B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</commentList>
</comments>
</file>

<file path=xl/sharedStrings.xml><?xml version="1.0" encoding="utf-8"?>
<sst xmlns="http://schemas.openxmlformats.org/spreadsheetml/2006/main" count="990" uniqueCount="400">
  <si>
    <t>Dato</t>
  </si>
  <si>
    <t>Comentarios</t>
  </si>
  <si>
    <t>Categoría de Inversión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</si>
  <si>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</si>
  <si>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</si>
  <si>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</si>
  <si>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</si>
  <si>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</si>
  <si>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</si>
  <si>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</si>
  <si>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Subsidios</t>
  </si>
  <si>
    <t>Subproyectos Comunitarios</t>
  </si>
  <si>
    <t>Subproyectos</t>
  </si>
  <si>
    <t>No asignados</t>
  </si>
  <si>
    <t>OBRAS</t>
  </si>
  <si>
    <t>Unidad Ejecutora :</t>
  </si>
  <si>
    <t>Nombre del Contrato :</t>
  </si>
  <si>
    <t>Descripción adicional :</t>
  </si>
  <si>
    <t>Método de Adquisición :</t>
  </si>
  <si>
    <t>Cantidad de Lotes :</t>
  </si>
  <si>
    <t>Documento Base :</t>
  </si>
  <si>
    <t>Monto Estimado, en u$s :</t>
  </si>
  <si>
    <t>Estado del Proceso :</t>
  </si>
  <si>
    <t>Fechas (En caso de no aplicar poner (N/A)</t>
  </si>
  <si>
    <t>Oferente</t>
  </si>
  <si>
    <t>Precio de las ofertas (en Moneda ####)</t>
  </si>
  <si>
    <t>Documento de Licitación</t>
  </si>
  <si>
    <t>No Objeción Documentos</t>
  </si>
  <si>
    <t>Publicación</t>
  </si>
  <si>
    <t>Apertura</t>
  </si>
  <si>
    <t>Evaluación</t>
  </si>
  <si>
    <t>No Objeción Evaluación</t>
  </si>
  <si>
    <t>Firma del Contrato</t>
  </si>
  <si>
    <t>Fin del Contrato (cumplido)</t>
  </si>
  <si>
    <t>Estimada</t>
  </si>
  <si>
    <t>Real</t>
  </si>
  <si>
    <t>BIENES</t>
  </si>
  <si>
    <t>Detalle</t>
  </si>
  <si>
    <t>Integrantes de la Lista Corta</t>
  </si>
  <si>
    <t>Puntaje técnico asignado</t>
  </si>
  <si>
    <t>Propuesta económica evaluada (en Moneda ####)</t>
  </si>
  <si>
    <t>Puntaje final asignado</t>
  </si>
  <si>
    <t>Aviso de Expresiones de Interés</t>
  </si>
  <si>
    <t>Evaluación Técnica</t>
  </si>
  <si>
    <t>No Objeción Evaluación Técnica</t>
  </si>
  <si>
    <t>Evaluación Final y Negociación</t>
  </si>
  <si>
    <t>No Objeción al Contrato</t>
  </si>
  <si>
    <t>Cantidad Estimada de Consultores :</t>
  </si>
  <si>
    <t>Nombre del Consultor</t>
  </si>
  <si>
    <t>Período Desde</t>
  </si>
  <si>
    <t>Hasta</t>
  </si>
  <si>
    <t>Cargo</t>
  </si>
  <si>
    <t>No Objeción a los TdR de la Actividad</t>
  </si>
  <si>
    <t>Fin de las Contrataciones</t>
  </si>
  <si>
    <t>Fecha Fin de la Actividad</t>
  </si>
  <si>
    <t>Monto (en Moneda ####)</t>
  </si>
  <si>
    <t>Plan de Capacitación Anual (PCA)</t>
  </si>
  <si>
    <t>No Objeción a PCA</t>
  </si>
  <si>
    <t>Fin de la Actividad</t>
  </si>
  <si>
    <t>SUBPROYECTOS</t>
  </si>
  <si>
    <t>Objeto de la Transferencia :</t>
  </si>
  <si>
    <t>Cantidad Estimada de Subproyectos:</t>
  </si>
  <si>
    <t>Fecha de 
Transferencia</t>
  </si>
  <si>
    <t xml:space="preserve">  </t>
  </si>
  <si>
    <t>LISTAS DE OPCIONES DE DATOS DE REFERENCIA DE CAMPOS CON VALORES PREDEFINIDOS</t>
  </si>
  <si>
    <t>Categoría de Inversión :</t>
  </si>
  <si>
    <t>Servicios de no consultoría</t>
  </si>
  <si>
    <t>Consultoría Firmas</t>
  </si>
  <si>
    <t>Consultoría Individuos</t>
  </si>
  <si>
    <t>TRANSFERENCIAS</t>
  </si>
  <si>
    <t>Cápitas</t>
  </si>
  <si>
    <t>Comparación de precios 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</si>
  <si>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</si>
  <si>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</si>
  <si>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</si>
  <si>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</si>
  <si>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</si>
  <si>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</si>
  <si>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</si>
  <si>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Según Normativa Local </t>
  </si>
  <si>
    <t>Método de Selección :</t>
  </si>
  <si>
    <t>Selección basada en el menor costo </t>
  </si>
  <si>
    <t>Selección Basada en la Calidad y Costo </t>
  </si>
  <si>
    <t>Selección basada en las calificaciones de los consultores</t>
  </si>
  <si>
    <t>Selección Basado en Presupuesto Fijo </t>
  </si>
  <si>
    <t>Selección con base en una sola fuente </t>
  </si>
  <si>
    <t>Documento</t>
  </si>
  <si>
    <t>Categoría</t>
  </si>
  <si>
    <t>Adq. libros de textos y material de lectura</t>
  </si>
  <si>
    <t>Bienes </t>
  </si>
  <si>
    <t>Adquisición de Bienes</t>
  </si>
  <si>
    <t>Adquisición de Bienes - Sector Salud</t>
  </si>
  <si>
    <t>Adquisición de Servicios de no consultoría</t>
  </si>
  <si>
    <t>Servicios de No Consultoría </t>
  </si>
  <si>
    <t>Comparación de Precios para Bienes</t>
  </si>
  <si>
    <t>Comparación de Precios para Obras</t>
  </si>
  <si>
    <t>Obras </t>
  </si>
  <si>
    <t>Contratación de obras</t>
  </si>
  <si>
    <t>Contratación de Obras Mayores - Derecho Civil</t>
  </si>
  <si>
    <t>Contratación de Obras Menores</t>
  </si>
  <si>
    <t>Contratación de obras y servicios basado en resultados</t>
  </si>
  <si>
    <t>Doc. de precalificación para construcción de obras</t>
  </si>
  <si>
    <t>Especificaciones Técnicas</t>
  </si>
  <si>
    <t>Consultoría - Firmas </t>
  </si>
  <si>
    <t>Suministro e instalación de plantas y equipos</t>
  </si>
  <si>
    <t>Suministro e instalación de sist. de información</t>
  </si>
  <si>
    <t>Términos de Referencia</t>
  </si>
  <si>
    <t>Forma de Contrato :</t>
  </si>
  <si>
    <t>Forma</t>
  </si>
  <si>
    <t>Llave en mano</t>
  </si>
  <si>
    <t>Locación de Obra</t>
  </si>
  <si>
    <t>Consultoría - Individuos </t>
  </si>
  <si>
    <t>Locación de Obra (Suma Alzada)</t>
  </si>
  <si>
    <t>Locación de Servicio (Basado en el Tiempo)</t>
  </si>
  <si>
    <t>Locación de Servicios</t>
  </si>
  <si>
    <t>Precios Unitarios</t>
  </si>
  <si>
    <t>Suma Alzada</t>
  </si>
  <si>
    <t>Suma alzada</t>
  </si>
  <si>
    <t>Suma global</t>
  </si>
  <si>
    <t>Suma global + gastos reembolsables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</si>
  <si>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</si>
  <si>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</si>
  <si>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</si>
  <si>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</si>
  <si>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</si>
  <si>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</si>
  <si>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</si>
  <si>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</si>
  <si>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Región</t>
  </si>
  <si>
    <t>SERVICIOS DE NO CONSULTORÍA</t>
  </si>
  <si>
    <t>CONSULTORÍAS FIRMAS</t>
  </si>
  <si>
    <t>CONSULTORÍAS INDIVIDUOS</t>
  </si>
  <si>
    <t>CAPACITACIÓN</t>
  </si>
  <si>
    <t>Firma del Contrato / Convenio por Adjudicación de los Subproyectos</t>
  </si>
  <si>
    <t>Número de Proceso:</t>
  </si>
  <si>
    <t>SEP y Lista Corta</t>
  </si>
  <si>
    <t>No Objeción a SEP y Lista Corta</t>
  </si>
  <si>
    <t>Emisión del SEP</t>
  </si>
  <si>
    <t>Recontratación</t>
  </si>
  <si>
    <t>Selección Basada en la Calidad </t>
  </si>
  <si>
    <t>Enero 1995. Políticas Básicas y Procedimientos de Adquisiciones del BID (Bienes y Obras) (GP-118)</t>
  </si>
  <si>
    <t>Enero 2005. Políticas para la Adquisición de Bienes y Obras financiados por el Banco Interamericano de Desarrollo (GN-2349-4)</t>
  </si>
  <si>
    <t>Febrero 2006. Políticas para la Selección y Contratación de Consultores financiados por el Banco Interamericano de Desarrollo (GN-2350-6)</t>
  </si>
  <si>
    <t>Febrero 2006. Políticas para la Adquisición de Bienes y Obras financiados por el Banco Interamericano de Desarrollo (GN-2349-6)</t>
  </si>
  <si>
    <t>Julio 2006. Políticas para la Adquisición de Bienes y Obras financiados por el Banco Interamericano de Desarrollo (GN-2349-7)</t>
  </si>
  <si>
    <t>Febrero 2004. Políticas y Procedimientos para la Adquisición de Servicios de Consultoría (GN-2220-10)</t>
  </si>
  <si>
    <t>Enero 2005. Políticas para la Selección y Contratación de Consultores financiados por el Banco Interamericano de Desarrollo (GN-2350-4)</t>
  </si>
  <si>
    <t>Julio 2006. Políticas para la Selección y Contratación de Consultores financiados por el Banco Interamericano de Desarrollo (GN-2350-7)</t>
  </si>
  <si>
    <t>Solicitud Estándar de Propuestas</t>
  </si>
  <si>
    <t>Tiempo Trabajado</t>
  </si>
  <si>
    <t>3 CVs </t>
  </si>
  <si>
    <t>Enero 1995. Edición revisada Septiembre 1997.</t>
  </si>
  <si>
    <t>Enero 1995. Edición revisada Enero 1999.</t>
  </si>
  <si>
    <t>Mayo 2004.</t>
  </si>
  <si>
    <t>Mayo 2004. Edición revisada Octubre 2006.</t>
  </si>
  <si>
    <t>Enero 1997. Edición revisada Septiembre 1997.</t>
  </si>
  <si>
    <t>Enero 1997. Edición revisada Enero 1999.</t>
  </si>
  <si>
    <t>Enero 1997. Edición revisada Mayo 2002.</t>
  </si>
  <si>
    <t>Versión de Normas de Adquisición (BID):</t>
  </si>
  <si>
    <t>Versión de Normas de Adquisición (BM):</t>
  </si>
  <si>
    <t>Versión de Normas de Consultoría (BID):</t>
  </si>
  <si>
    <t>Versión de Normas de Consultoría (BM):</t>
  </si>
  <si>
    <t>INFORMACIÓN PARA CARGA INICIAL DEL PLAN DE ADQUISICIONES 
EN CURSO Y/O ULTIMO PRESENTADO</t>
  </si>
  <si>
    <t>Desde</t>
  </si>
  <si>
    <t>Sín</t>
  </si>
  <si>
    <t>Con</t>
  </si>
  <si>
    <t>Total</t>
  </si>
  <si>
    <t>Estos datos se cargan en el SEPA on-line durante la capacitación y/o la carga en sí.</t>
  </si>
  <si>
    <t>Componente Asociado :</t>
  </si>
  <si>
    <t>1. Cobertura del Plan de Adquisiciones</t>
  </si>
  <si>
    <t>2. Versión del Plan de Adquisiciones</t>
  </si>
  <si>
    <t>4. Métodos / Rangos de Actuación y Plazos por Tipo de Proceso</t>
  </si>
  <si>
    <t>5. Detalle del Plan de Adquisiciones</t>
  </si>
  <si>
    <t>Transferencias</t>
  </si>
  <si>
    <t>Cobertura del Plan de Adquisiciones:</t>
  </si>
  <si>
    <t>INFORMACIÓN PARA CARGA INICIAL DEL PLAN DE ADQUISICIONES (EN CURSO Y/O ULTIMO PRESENTADO)</t>
  </si>
  <si>
    <t>Contratación de Obras Mayores</t>
  </si>
  <si>
    <t>Comparación de Calificaciones</t>
  </si>
  <si>
    <t>Solicitud de Propuestas y Términos de Referencia</t>
  </si>
  <si>
    <t>Suma global + Gastos Reembolsables</t>
  </si>
  <si>
    <t>Nombre Organismo Sub-Ejecutor (si aplica)</t>
  </si>
  <si>
    <t>Iniciales Organismo Sub-ejecutor</t>
  </si>
  <si>
    <t>COMPONENTES? (SI / NO)</t>
  </si>
  <si>
    <t>Nombre de los componentes (listar por numero o letra)</t>
  </si>
  <si>
    <t>Componente 3</t>
  </si>
  <si>
    <t>Componente 4</t>
  </si>
  <si>
    <t>Nombre Organismo Prestatario (* ver manual)</t>
  </si>
  <si>
    <t>Componente 5</t>
  </si>
  <si>
    <t>Componete (si aplica)</t>
  </si>
  <si>
    <t xml:space="preserve">División Política del País (Región / Departamento / Jurisdicción, Provincia) </t>
  </si>
  <si>
    <t>3. Tipos de Gasto</t>
  </si>
  <si>
    <r>
      <t>Estos datos dependen de la categoría de inversión y están enumerados y ordenados en solapa/ficha</t>
    </r>
    <r>
      <rPr>
        <b/>
        <sz val="10"/>
        <color indexed="10"/>
        <rFont val="Calibri"/>
        <family val="2"/>
      </rPr>
      <t xml:space="preserve"> Detalle Plan de Adquisiciones.</t>
    </r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</si>
  <si>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</si>
  <si>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Documento Base 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</si>
  <si>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Tipo de Contrato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</si>
  <si>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Revisión Expost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</si>
  <si>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Estado del Proceso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</si>
  <si>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</si>
  <si>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Tipo de Contrato 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</si>
  <si>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</si>
  <si>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</si>
  <si>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3CV</t>
  </si>
  <si>
    <t>SI</t>
  </si>
  <si>
    <t>Componente 1 Proyectos de electrificación rural mediante la extensión de redes, miniredes, repotenciación, normalización, sistemas aislados y supervisión técnica</t>
  </si>
  <si>
    <t>Componente 2 Fortalecimiento de la Gestión</t>
  </si>
  <si>
    <t>Versión ( 1-dic -2018-) :</t>
  </si>
  <si>
    <t>OER</t>
  </si>
  <si>
    <t>Provincias y Comarcas</t>
  </si>
  <si>
    <t>Panamá Oeste</t>
  </si>
  <si>
    <t>Panamá Noreste</t>
  </si>
  <si>
    <t xml:space="preserve"> </t>
  </si>
  <si>
    <t xml:space="preserve">Diseño,  suministro, construcción de redes de distribución eléctrica, sistema de medición, acometidas e instalaciones internas para viviendas rurales en Bocas del Toro, Coclé, Herrera, Los Santos, Veraguas, Chiriquí, comarca Ngabe Bugle y Panamá Oeste. </t>
  </si>
  <si>
    <t xml:space="preserve"> Diseño,  suministro, construcción de redes de distribución eléctrica, sistema de medición, acometidas e instalaciones internas para viviendas rurales en Panamá, Darién y la Comarca Guna Yala</t>
  </si>
  <si>
    <t>Diseño,  suministro, construcción de redes de distribución eléctrica, sistema de medición, acometidas e instalaciones internas para viviendas rurales en provincias y comarcas, fase II</t>
  </si>
  <si>
    <t>Diseño,  suministro, construcción de redes de distribución eléctrica, sistema de medición, acometidas e instalaciones internas para viviendas rurales en provincias y comarcas, Fase II</t>
  </si>
  <si>
    <t>lun 10/14/19</t>
  </si>
  <si>
    <t>lun 05/19/25</t>
  </si>
  <si>
    <t xml:space="preserve">Supervisión de la construcción de redes de distribución eléctrica, sistema de medición, acometidas e instalaciones internas para viviendas rurales en Bocas del Toro, Coclé, Herrera, Los Santos, Veraguas, Chiriquí, comarca Ngabe Bugle y Panamá Oeste. </t>
  </si>
  <si>
    <t>Supervisión de la construcción de redes de distribución eléctrica, sistema de medición, acometidas e instalaciones internas para viviendas rurales en Panama, Darien y Guna Yala</t>
  </si>
  <si>
    <t>Supervisión de la construcción de redes de distribución eléctrica, sistema de medición, acometidas e instalaciones internas para viviendas rurales en provincias y comarcas, fase II</t>
  </si>
  <si>
    <t>Supervisión de la construcción de redes de distribución eléctrica, sistema de medición, acometidas e instalaciones internas para viviendas rurales en provincias y comarcas</t>
  </si>
  <si>
    <t>vie 08/09/19</t>
  </si>
  <si>
    <t>lun 01/27/20</t>
  </si>
  <si>
    <t>jue 01/09/20</t>
  </si>
  <si>
    <t>jue 07/28/22</t>
  </si>
  <si>
    <t>lun 11/14/22</t>
  </si>
  <si>
    <t>Proceso de adquisicion de equipo rodante / vehículos 4x4 (6) incluyendo doble barra antivuelco, Winche, incluyendo extintores, llantas Todo Terreno, cadenas para remolcar, cargador de bateria de auto, botiquin de primeros auxilio, caja de herramienta incl</t>
  </si>
  <si>
    <t>30 Licencias Microsoft Office, antivirus , AUTO CAT y Microsoft Project, 30 licencias acrobat reader, 20 laptop con 15 discos duro externo de respaldo,20 maletines, 15 Tablets para la recoleccion de datos - 15 GPS y 6 Odómetro para los técnicos de la OER,</t>
  </si>
  <si>
    <t>Provincia</t>
  </si>
  <si>
    <t>6 unidades OER</t>
  </si>
  <si>
    <t xml:space="preserve">Diseño del Módulo de Gestión de Proyecto de la PIPAU que incluye licencias para supervisores, Guía de uso de la PIPAU y capacitacion 30 Licencias de usuarios de la PIPAU incluye mantenimiento diseñada, con servicio de alojamiento, equipada y funcionarios </t>
  </si>
  <si>
    <t>Contratación del personal técnico de la UCP/OER: Coordinador, especialista en adquisiciones, financiero , especialista en planificación y monitoreo, especialista ambiental, especialista sociales</t>
  </si>
  <si>
    <t>Coordinador, especialista en adquisiciones, financiero , especialista en planificación y monitoreo, especialista ambiental, especialista sociales</t>
  </si>
  <si>
    <t>Módulo de Gestión de Proyecto de la PIPAU</t>
  </si>
  <si>
    <t>Consutor</t>
  </si>
  <si>
    <t>Consultores</t>
  </si>
  <si>
    <t>Proceso de adquisición de servicio de talleres sobre emprendurismo para mujeres rurales y comarcales, incluye material impreso Año 2021</t>
  </si>
  <si>
    <t>N/A</t>
  </si>
  <si>
    <t>Proceso de adquisición de servicio de talleres sobre emprendurismo para mujeres rurales y comarcales, incluye material impreso Año 2022</t>
  </si>
  <si>
    <t>Proceso de adquisición de servicio de talleres sobre emprendurismo para mujeres rurales y comarcales, incluye material impreso Año 2023</t>
  </si>
  <si>
    <t>Proceso de adquisición de servicio de talleres sobre emprendurismo para mujeres rurales y comarcales, incluye material impreso Año 2024</t>
  </si>
  <si>
    <t xml:space="preserve">Servicio de Taller de planificación </t>
  </si>
  <si>
    <t>Servicio de capacitacion en gestión ágil de proyectos y Microsoft Project</t>
  </si>
  <si>
    <t>Servicio de capacitacion de alineación de equipos y capacitación al Comité de la OER, incluye alimentación</t>
  </si>
  <si>
    <t>Servicio de capacitacion de seguimiento y evaluación y capacitación al Comité de la OER parte II, incluye alimentación</t>
  </si>
  <si>
    <t>Proceso de Adquisición para Centro de Administración para el alojamiento de la base de datos OER, incluye data center</t>
  </si>
  <si>
    <t>Serivicio de divulgación de los beneficios del programa a los usuarios, incluye la impresión de guía en diferenes lenguas de las comarcas influenciadas y foro</t>
  </si>
  <si>
    <t>Serivicio de divulgación de los beneficios del programa a los usuarios y entrega de guías de beneficios año 22</t>
  </si>
  <si>
    <t>Serivicio de divulgación de los beneficios del programa a los usuarios y entrega de guías de beneficios año 23</t>
  </si>
  <si>
    <t>Serivicio de divulgación de los beneficios del programa a los usuarios y entrega de guías de beneficios año 24</t>
  </si>
  <si>
    <t>Proceso de Servicio de grabación de videos de resultado de los proyectos año 4</t>
  </si>
  <si>
    <t>Proceso de Servicio de grabación de videos de resultado de los proyectos año 5</t>
  </si>
  <si>
    <t>Proceso de Servicio de grabación de videos de resultado de los proyectos año 6</t>
  </si>
  <si>
    <t>lun 05/17/21</t>
  </si>
  <si>
    <t>mié 07/13/22</t>
  </si>
  <si>
    <t>Orden de compra</t>
  </si>
  <si>
    <t>Proceso de Servicio de Auditoría Financiera del Programa</t>
  </si>
  <si>
    <t>Licitación para la Evaluación intermedia y final del Programa</t>
  </si>
  <si>
    <t>mié 09/25/19</t>
  </si>
  <si>
    <t>vie 11/01/19</t>
  </si>
  <si>
    <t>jue 02/13/20</t>
  </si>
  <si>
    <t>vie 02/21/20</t>
  </si>
  <si>
    <t>jue 03/12/20</t>
  </si>
  <si>
    <t>mié 04/28/21</t>
  </si>
  <si>
    <t>lun 09/06/21</t>
  </si>
  <si>
    <t>OFICINA DEELECTRIFICACION RURAL (OER)</t>
  </si>
  <si>
    <t xml:space="preserve">Monto Financiado por el Banco, FONPRODE </t>
  </si>
  <si>
    <t>lun 07/01/19</t>
  </si>
  <si>
    <t>lun 08/05/19</t>
  </si>
  <si>
    <t>jue 08/22/19</t>
  </si>
  <si>
    <t>lun 11/18/19</t>
  </si>
  <si>
    <t>vie 12/13/19</t>
  </si>
  <si>
    <t>vie 07/01/22</t>
  </si>
  <si>
    <t>jue 10/17/19</t>
  </si>
  <si>
    <t>mar 11/05/19</t>
  </si>
  <si>
    <t>mar 01/28/20</t>
  </si>
  <si>
    <t>lun 06/08/20</t>
  </si>
  <si>
    <t>vie 02/25/22</t>
  </si>
  <si>
    <t>lun 06/27/22</t>
  </si>
  <si>
    <t>lun 08/01/22</t>
  </si>
  <si>
    <t>mié 11/09/22</t>
  </si>
  <si>
    <t>mar 12/06/22</t>
  </si>
  <si>
    <t>jue 02/23/23</t>
  </si>
  <si>
    <t>lun 06/09/25</t>
  </si>
  <si>
    <t>jue 06/23/22</t>
  </si>
  <si>
    <t>lun 07/11/22</t>
  </si>
  <si>
    <t>vie 11/04/22</t>
  </si>
  <si>
    <t>jue 12/01/22</t>
  </si>
  <si>
    <t>jue 02/16/23</t>
  </si>
  <si>
    <t>mié 09/09/20</t>
  </si>
  <si>
    <t>lun 09/28/20</t>
  </si>
  <si>
    <t>mar 10/06/20</t>
  </si>
  <si>
    <t>jue 12/24/20</t>
  </si>
  <si>
    <t>mar 01/12/21</t>
  </si>
  <si>
    <t>vie 01/15/21</t>
  </si>
  <si>
    <t>lun 05/24/21</t>
  </si>
  <si>
    <t>mié 09/30/20</t>
  </si>
  <si>
    <t>lun 10/19/20</t>
  </si>
  <si>
    <t>mar 10/27/20</t>
  </si>
  <si>
    <t>jue 01/14/21</t>
  </si>
  <si>
    <t>mar 02/02/21</t>
  </si>
  <si>
    <t>vie 02/05/21</t>
  </si>
  <si>
    <t>lun 05/10/21</t>
  </si>
  <si>
    <t>mié 10/07/20</t>
  </si>
  <si>
    <t>lun 10/26/20</t>
  </si>
  <si>
    <t>mar 11/03/20</t>
  </si>
  <si>
    <t>jue 02/18/21</t>
  </si>
  <si>
    <t>mar 03/09/21</t>
  </si>
  <si>
    <t>vie 03/12/21</t>
  </si>
  <si>
    <t>lun 06/07/21</t>
  </si>
  <si>
    <t>vie 12/24/21</t>
  </si>
  <si>
    <t>mié 01/12/22</t>
  </si>
  <si>
    <t>jue 01/20/22</t>
  </si>
  <si>
    <t>lun 04/18/22</t>
  </si>
  <si>
    <t>jue 05/05/22</t>
  </si>
  <si>
    <t>mar 05/10/22</t>
  </si>
  <si>
    <t>mié 08/03/22</t>
  </si>
  <si>
    <t>mié 10/26/22</t>
  </si>
  <si>
    <t>mar 11/22/22</t>
  </si>
  <si>
    <t>mar 03/07/23</t>
  </si>
  <si>
    <t>vie 03/10/23</t>
  </si>
  <si>
    <t>lun 07/17/23</t>
  </si>
  <si>
    <t>vie 11/03/23</t>
  </si>
  <si>
    <t>mié 11/22/23</t>
  </si>
  <si>
    <t>jue 11/30/23</t>
  </si>
  <si>
    <t>lun 02/26/24</t>
  </si>
  <si>
    <t>jue 03/14/24</t>
  </si>
  <si>
    <t>mar 03/19/24</t>
  </si>
  <si>
    <t>mié 06/19/24</t>
  </si>
  <si>
    <t>jue 11/03/22</t>
  </si>
  <si>
    <t>jue 11/10/22</t>
  </si>
  <si>
    <t>lun 11/28/22</t>
  </si>
  <si>
    <t>mar 01/24/23</t>
  </si>
  <si>
    <t>lun 12/25/23</t>
  </si>
  <si>
    <t>mar 01/02/24</t>
  </si>
  <si>
    <t>mar 01/09/24</t>
  </si>
  <si>
    <t>mar 01/16/24</t>
  </si>
  <si>
    <t>jue 01/25/24</t>
  </si>
  <si>
    <t>vie 03/15/24</t>
  </si>
  <si>
    <t>vie 01/03/25</t>
  </si>
  <si>
    <t>lun 01/13/25</t>
  </si>
  <si>
    <t>lun 01/20/25</t>
  </si>
  <si>
    <t>jue 01/30/25</t>
  </si>
  <si>
    <t>mié 02/05/25</t>
  </si>
  <si>
    <t>jue 03/27/25</t>
  </si>
  <si>
    <t>jue 09/12/19</t>
  </si>
  <si>
    <t>vie 09/27/19</t>
  </si>
  <si>
    <t>vie 10/04/19</t>
  </si>
  <si>
    <t>mar 12/10/19</t>
  </si>
  <si>
    <t>mar 12/24/19</t>
  </si>
  <si>
    <t>lun 02/03/20</t>
  </si>
  <si>
    <t>vie 02/14/20</t>
  </si>
  <si>
    <t>jue 07/07/22</t>
  </si>
  <si>
    <t>mié 01/08/20</t>
  </si>
  <si>
    <t>mié 01/29/20</t>
  </si>
  <si>
    <t>jue 04/23/20</t>
  </si>
  <si>
    <t>lun 04/27/20</t>
  </si>
  <si>
    <t>lun 06/01/20</t>
  </si>
  <si>
    <t>lun 06/22/20</t>
  </si>
  <si>
    <t>jue 07/02/20</t>
  </si>
  <si>
    <t>mar 07/28/20</t>
  </si>
  <si>
    <t>jue 04/14/22</t>
  </si>
  <si>
    <t>mié 08/10/22</t>
  </si>
  <si>
    <t>jue 09/22/22</t>
  </si>
  <si>
    <t>mié 09/07/22</t>
  </si>
  <si>
    <t>lun 12/05/22</t>
  </si>
  <si>
    <t>lun 12/26/22</t>
  </si>
  <si>
    <t>mié 01/11/23</t>
  </si>
  <si>
    <t>mar 01/31/23</t>
  </si>
  <si>
    <t>mié 02/15/23</t>
  </si>
  <si>
    <t>lun 03/13/23</t>
  </si>
  <si>
    <t>mié 06/11/25</t>
  </si>
  <si>
    <t>mié 06/04/25</t>
  </si>
  <si>
    <t>vie 10/18/19</t>
  </si>
  <si>
    <t>jue 01/23/20</t>
  </si>
  <si>
    <t>jue 02/06/20</t>
  </si>
  <si>
    <t>jue 02/20/20</t>
  </si>
  <si>
    <t>mié 03/11/20</t>
  </si>
  <si>
    <t>lun 03/23/20</t>
  </si>
  <si>
    <t>mié 04/08/20</t>
  </si>
  <si>
    <t>jue 02/27/25</t>
  </si>
  <si>
    <t>mié 04/14/21</t>
  </si>
  <si>
    <t>mar 05/11/21</t>
  </si>
  <si>
    <t>mar 07/20/21</t>
  </si>
  <si>
    <t>jue 07/22/21</t>
  </si>
  <si>
    <t>mar 08/03/21</t>
  </si>
  <si>
    <t>mar 08/17/21</t>
  </si>
  <si>
    <t>mié 09/15/21</t>
  </si>
  <si>
    <t>vie 10/01/21</t>
  </si>
  <si>
    <t>mar 05/27/25</t>
  </si>
  <si>
    <t>mié 07/01/20</t>
  </si>
  <si>
    <t>mié 04/15/20</t>
  </si>
  <si>
    <t>lun 07/07/25</t>
  </si>
  <si>
    <t>lun 04/20/20</t>
  </si>
  <si>
    <t>lun 05/03/21</t>
  </si>
  <si>
    <t>vie 05/13/22</t>
  </si>
  <si>
    <t>lun 05/22/23</t>
  </si>
  <si>
    <t>vie 06/04/21</t>
  </si>
  <si>
    <t>mar 07/11/23</t>
  </si>
  <si>
    <t>vie 07/26/24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</si>
</sst>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USD]\ #,##0.00"/>
  </numFmts>
  <fonts count="44" x14ac:knownFonts="1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color indexed="81"/>
      <name val="Tahoma"/>
      <family val="2"/>
    </font>
    <font>
      <sz val="8"/>
      <color indexed="81"/>
      <name val="Tahoma"/>
    </font>
    <font>
      <sz val="14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rgb="FF000000"/>
      <name val="Calibri Light"/>
      <family val="2"/>
    </font>
    <font>
      <sz val="8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thin">
        <color rgb="FFB1BBCC"/>
      </right>
      <top/>
      <bottom style="thin">
        <color rgb="FFB1BBCC"/>
      </bottom>
      <diagonal/>
    </border>
    <border>
      <left/>
      <right style="thin">
        <color rgb="FFB1BBCC"/>
      </right>
      <top/>
      <bottom style="thin">
        <color rgb="FFB1BBCC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/>
      <diagonal/>
    </border>
  </borders>
  <cellStyleXfs count="4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1" applyNumberFormat="0" applyAlignment="0" applyProtection="0"/>
    <xf numFmtId="0" fontId="22" fillId="0" borderId="6" applyNumberFormat="0" applyFill="0" applyAlignment="0" applyProtection="0"/>
    <xf numFmtId="0" fontId="23" fillId="22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24" fillId="20" borderId="8" applyNumberFormat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2" fillId="24" borderId="10" xfId="0" applyFont="1" applyFill="1" applyBorder="1" applyAlignment="1">
      <alignment horizontal="left" vertical="center" wrapText="1"/>
    </xf>
    <xf numFmtId="0" fontId="2" fillId="24" borderId="10" xfId="0" applyFont="1" applyFill="1" applyBorder="1" applyAlignment="1">
      <alignment vertical="center" wrapText="1"/>
    </xf>
    <xf numFmtId="0" fontId="33" fillId="0" borderId="0" xfId="0" applyFont="1"/>
    <xf numFmtId="0" fontId="34" fillId="25" borderId="11" xfId="0" applyFont="1" applyFill="1" applyBorder="1" applyAlignment="1">
      <alignment horizontal="center" vertical="center"/>
    </xf>
    <xf numFmtId="0" fontId="34" fillId="25" borderId="12" xfId="0" applyFont="1" applyFill="1" applyBorder="1" applyAlignment="1">
      <alignment horizontal="center" vertical="center"/>
    </xf>
    <xf numFmtId="0" fontId="34" fillId="25" borderId="13" xfId="0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vertical="center"/>
    </xf>
    <xf numFmtId="0" fontId="33" fillId="0" borderId="15" xfId="0" applyFont="1" applyBorder="1" applyAlignment="1">
      <alignment vertical="center"/>
    </xf>
    <xf numFmtId="0" fontId="33" fillId="0" borderId="18" xfId="0" applyFont="1" applyBorder="1" applyAlignment="1">
      <alignment vertical="center"/>
    </xf>
    <xf numFmtId="0" fontId="33" fillId="0" borderId="19" xfId="0" applyFont="1" applyBorder="1" applyAlignment="1">
      <alignment vertical="center"/>
    </xf>
    <xf numFmtId="0" fontId="35" fillId="25" borderId="20" xfId="0" applyFont="1" applyFill="1" applyBorder="1" applyAlignment="1">
      <alignment horizontal="center" vertical="center"/>
    </xf>
    <xf numFmtId="0" fontId="35" fillId="25" borderId="21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vertical="center" wrapText="1"/>
    </xf>
    <xf numFmtId="0" fontId="37" fillId="25" borderId="22" xfId="0" applyFont="1" applyFill="1" applyBorder="1" applyAlignment="1">
      <alignment horizontal="center" vertical="center" wrapText="1"/>
    </xf>
    <xf numFmtId="0" fontId="37" fillId="25" borderId="10" xfId="0" applyFont="1" applyFill="1" applyBorder="1" applyAlignment="1">
      <alignment horizontal="center" vertical="center" wrapText="1"/>
    </xf>
    <xf numFmtId="0" fontId="37" fillId="25" borderId="15" xfId="0" applyFont="1" applyFill="1" applyBorder="1" applyAlignment="1">
      <alignment horizontal="center" vertical="center" wrapText="1"/>
    </xf>
    <xf numFmtId="0" fontId="38" fillId="0" borderId="23" xfId="0" applyFont="1" applyBorder="1" applyAlignment="1">
      <alignment horizontal="left" vertical="center" wrapText="1"/>
    </xf>
    <xf numFmtId="0" fontId="33" fillId="0" borderId="18" xfId="0" applyFont="1" applyBorder="1" applyAlignment="1">
      <alignment horizontal="left" vertical="center" wrapText="1"/>
    </xf>
    <xf numFmtId="0" fontId="33" fillId="0" borderId="19" xfId="0" applyFont="1" applyBorder="1" applyAlignment="1">
      <alignment horizontal="left" vertical="center" wrapText="1"/>
    </xf>
    <xf numFmtId="0" fontId="33" fillId="0" borderId="22" xfId="0" quotePrefix="1" applyFont="1" applyBorder="1"/>
    <xf numFmtId="164" fontId="33" fillId="0" borderId="10" xfId="0" applyNumberFormat="1" applyFont="1" applyBorder="1" applyAlignment="1">
      <alignment horizontal="right" vertical="center" wrapText="1"/>
    </xf>
    <xf numFmtId="164" fontId="33" fillId="0" borderId="15" xfId="0" applyNumberFormat="1" applyFont="1" applyBorder="1" applyAlignment="1">
      <alignment horizontal="right" vertical="center" wrapText="1"/>
    </xf>
    <xf numFmtId="0" fontId="33" fillId="0" borderId="22" xfId="0" applyFont="1" applyBorder="1"/>
    <xf numFmtId="0" fontId="37" fillId="25" borderId="23" xfId="0" applyFont="1" applyFill="1" applyBorder="1" applyAlignment="1">
      <alignment horizontal="center" vertical="center" wrapText="1"/>
    </xf>
    <xf numFmtId="164" fontId="37" fillId="25" borderId="18" xfId="0" applyNumberFormat="1" applyFont="1" applyFill="1" applyBorder="1" applyAlignment="1">
      <alignment horizontal="right" vertical="center" wrapText="1"/>
    </xf>
    <xf numFmtId="164" fontId="37" fillId="25" borderId="19" xfId="0" applyNumberFormat="1" applyFont="1" applyFill="1" applyBorder="1" applyAlignment="1">
      <alignment horizontal="right" vertical="center" wrapText="1"/>
    </xf>
    <xf numFmtId="0" fontId="37" fillId="25" borderId="26" xfId="0" applyFont="1" applyFill="1" applyBorder="1" applyAlignment="1">
      <alignment horizontal="center" vertical="center" wrapText="1"/>
    </xf>
    <xf numFmtId="0" fontId="41" fillId="25" borderId="10" xfId="0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vertical="center" wrapText="1"/>
    </xf>
    <xf numFmtId="0" fontId="33" fillId="0" borderId="22" xfId="0" applyFont="1" applyBorder="1" applyAlignment="1">
      <alignment vertical="center" wrapText="1"/>
    </xf>
    <xf numFmtId="0" fontId="33" fillId="0" borderId="35" xfId="0" applyFont="1" applyBorder="1" applyAlignment="1">
      <alignment vertical="center" wrapText="1"/>
    </xf>
    <xf numFmtId="0" fontId="33" fillId="0" borderId="10" xfId="0" applyFont="1" applyBorder="1" applyAlignment="1">
      <alignment vertical="center" wrapText="1"/>
    </xf>
    <xf numFmtId="0" fontId="33" fillId="0" borderId="15" xfId="0" applyFont="1" applyBorder="1" applyAlignment="1">
      <alignment vertical="center" wrapText="1"/>
    </xf>
    <xf numFmtId="0" fontId="33" fillId="0" borderId="23" xfId="0" applyFont="1" applyBorder="1" applyAlignment="1">
      <alignment vertical="center" wrapText="1"/>
    </xf>
    <xf numFmtId="0" fontId="33" fillId="0" borderId="36" xfId="0" applyFont="1" applyBorder="1" applyAlignment="1">
      <alignment vertical="center" wrapText="1"/>
    </xf>
    <xf numFmtId="0" fontId="33" fillId="0" borderId="18" xfId="0" applyFont="1" applyBorder="1" applyAlignment="1">
      <alignment vertical="center" wrapText="1"/>
    </xf>
    <xf numFmtId="0" fontId="33" fillId="0" borderId="19" xfId="0" applyFont="1" applyBorder="1" applyAlignment="1">
      <alignment vertical="center" wrapText="1"/>
    </xf>
    <xf numFmtId="0" fontId="33" fillId="0" borderId="37" xfId="0" applyFont="1" applyBorder="1" applyAlignment="1">
      <alignment vertical="center" wrapText="1"/>
    </xf>
    <xf numFmtId="0" fontId="33" fillId="0" borderId="35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 wrapText="1"/>
    </xf>
    <xf numFmtId="0" fontId="33" fillId="0" borderId="33" xfId="0" applyFont="1" applyBorder="1" applyAlignment="1">
      <alignment vertical="center" wrapText="1"/>
    </xf>
    <xf numFmtId="0" fontId="40" fillId="0" borderId="0" xfId="0" applyFont="1" applyAlignment="1">
      <alignment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vertical="center" wrapText="1"/>
    </xf>
    <xf numFmtId="4" fontId="33" fillId="0" borderId="18" xfId="0" applyNumberFormat="1" applyFont="1" applyBorder="1" applyAlignment="1">
      <alignment vertical="center" wrapText="1"/>
    </xf>
    <xf numFmtId="4" fontId="33" fillId="0" borderId="0" xfId="0" applyNumberFormat="1" applyFont="1" applyAlignment="1">
      <alignment vertical="center" wrapText="1"/>
    </xf>
    <xf numFmtId="0" fontId="42" fillId="0" borderId="38" xfId="0" applyFont="1" applyBorder="1" applyAlignment="1">
      <alignment vertical="center"/>
    </xf>
    <xf numFmtId="0" fontId="43" fillId="0" borderId="38" xfId="0" applyFont="1" applyBorder="1" applyAlignment="1">
      <alignment vertical="center"/>
    </xf>
    <xf numFmtId="0" fontId="43" fillId="0" borderId="39" xfId="0" applyFont="1" applyBorder="1" applyAlignment="1">
      <alignment vertical="center"/>
    </xf>
    <xf numFmtId="0" fontId="43" fillId="0" borderId="40" xfId="0" applyFont="1" applyBorder="1" applyAlignment="1">
      <alignment vertical="center"/>
    </xf>
    <xf numFmtId="0" fontId="43" fillId="0" borderId="10" xfId="0" applyFont="1" applyBorder="1" applyAlignment="1">
      <alignment vertical="center"/>
    </xf>
    <xf numFmtId="0" fontId="33" fillId="0" borderId="14" xfId="0" applyFont="1" applyBorder="1" applyAlignment="1">
      <alignment vertical="center" wrapText="1"/>
    </xf>
    <xf numFmtId="0" fontId="33" fillId="0" borderId="31" xfId="0" applyFont="1" applyBorder="1" applyAlignment="1">
      <alignment horizontal="center" vertical="center" wrapText="1"/>
    </xf>
    <xf numFmtId="0" fontId="33" fillId="0" borderId="31" xfId="0" applyFont="1" applyBorder="1" applyAlignment="1">
      <alignment vertical="center" wrapText="1"/>
    </xf>
    <xf numFmtId="0" fontId="33" fillId="0" borderId="24" xfId="0" applyFont="1" applyBorder="1" applyAlignment="1">
      <alignment vertical="center" wrapText="1"/>
    </xf>
    <xf numFmtId="0" fontId="33" fillId="0" borderId="24" xfId="0" applyFont="1" applyBorder="1" applyAlignment="1">
      <alignment horizontal="center" vertical="center" wrapText="1"/>
    </xf>
    <xf numFmtId="4" fontId="33" fillId="0" borderId="24" xfId="0" applyNumberFormat="1" applyFont="1" applyBorder="1" applyAlignment="1">
      <alignment vertical="center" wrapText="1"/>
    </xf>
    <xf numFmtId="0" fontId="33" fillId="0" borderId="41" xfId="0" applyFont="1" applyBorder="1" applyAlignment="1">
      <alignment vertical="center" wrapText="1"/>
    </xf>
    <xf numFmtId="0" fontId="43" fillId="0" borderId="42" xfId="0" applyFont="1" applyBorder="1" applyAlignment="1">
      <alignment vertical="center"/>
    </xf>
    <xf numFmtId="0" fontId="33" fillId="0" borderId="14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3" fillId="0" borderId="0" xfId="37" applyFont="1" applyAlignment="1">
      <alignment horizontal="left" vertical="center" wrapText="1"/>
    </xf>
    <xf numFmtId="0" fontId="36" fillId="0" borderId="24" xfId="0" applyFont="1" applyBorder="1" applyAlignment="1">
      <alignment horizontal="center" vertical="center" wrapText="1"/>
    </xf>
    <xf numFmtId="0" fontId="37" fillId="25" borderId="11" xfId="0" applyFont="1" applyFill="1" applyBorder="1" applyAlignment="1">
      <alignment horizontal="center" vertical="center" wrapText="1"/>
    </xf>
    <xf numFmtId="0" fontId="37" fillId="25" borderId="12" xfId="0" applyFont="1" applyFill="1" applyBorder="1" applyAlignment="1">
      <alignment horizontal="center" vertical="center" wrapText="1"/>
    </xf>
    <xf numFmtId="0" fontId="37" fillId="25" borderId="13" xfId="0" applyFont="1" applyFill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/>
    </xf>
    <xf numFmtId="4" fontId="41" fillId="25" borderId="10" xfId="0" applyNumberFormat="1" applyFont="1" applyFill="1" applyBorder="1" applyAlignment="1">
      <alignment horizontal="center" vertical="center" wrapText="1"/>
    </xf>
    <xf numFmtId="0" fontId="37" fillId="25" borderId="11" xfId="0" applyFont="1" applyFill="1" applyBorder="1" applyAlignment="1">
      <alignment horizontal="left" vertical="center" wrapText="1"/>
    </xf>
    <xf numFmtId="0" fontId="37" fillId="25" borderId="32" xfId="0" applyFont="1" applyFill="1" applyBorder="1" applyAlignment="1">
      <alignment horizontal="left" vertical="center" wrapText="1"/>
    </xf>
    <xf numFmtId="0" fontId="37" fillId="25" borderId="12" xfId="0" applyFont="1" applyFill="1" applyBorder="1" applyAlignment="1">
      <alignment horizontal="left" vertical="center" wrapText="1"/>
    </xf>
    <xf numFmtId="0" fontId="37" fillId="25" borderId="13" xfId="0" applyFont="1" applyFill="1" applyBorder="1" applyAlignment="1">
      <alignment horizontal="left" vertical="center" wrapText="1"/>
    </xf>
    <xf numFmtId="0" fontId="41" fillId="25" borderId="10" xfId="0" applyFont="1" applyFill="1" applyBorder="1" applyAlignment="1">
      <alignment horizontal="center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0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1" fillId="25" borderId="22" xfId="0" applyFont="1" applyFill="1" applyBorder="1" applyAlignment="1">
      <alignment horizontal="center" vertical="center" wrapText="1"/>
    </xf>
    <xf numFmtId="0" fontId="41" fillId="25" borderId="24" xfId="0" applyFont="1" applyFill="1" applyBorder="1" applyAlignment="1">
      <alignment horizontal="center" vertical="center" wrapText="1"/>
    </xf>
    <xf numFmtId="0" fontId="41" fillId="25" borderId="25" xfId="0" applyFont="1" applyFill="1" applyBorder="1" applyAlignment="1">
      <alignment horizontal="center" vertical="center" wrapText="1"/>
    </xf>
    <xf numFmtId="0" fontId="41" fillId="25" borderId="33" xfId="0" applyFont="1" applyFill="1" applyBorder="1" applyAlignment="1">
      <alignment horizontal="center" vertical="center" wrapText="1"/>
    </xf>
    <xf numFmtId="0" fontId="41" fillId="25" borderId="1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2" fillId="24" borderId="10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topLeftCell="A9" workbookViewId="0">
      <selection activeCell="B12" sqref="B12"/>
    </sheetView>
  </sheetViews>
  <sheetFormatPr defaultColWidth="9.109375" defaultRowHeight="13.8" x14ac:dyDescent="0.3"/>
  <cols>
    <col min="1" max="1" width="9.109375" style="8"/>
    <col min="2" max="2" width="45" style="8" bestFit="1" customWidth="1"/>
    <col min="3" max="3" width="52" style="8" bestFit="1" customWidth="1"/>
    <col min="4" max="4" width="20.88671875" style="8" customWidth="1"/>
    <col min="5" max="16384" width="9.109375" style="8"/>
  </cols>
  <sheetData>
    <row r="1" spans="2:4" ht="14.4" thickBot="1" x14ac:dyDescent="0.35"/>
    <row r="2" spans="2:4" ht="28.8" x14ac:dyDescent="0.3">
      <c r="B2" s="9" t="s">
        <v>186</v>
      </c>
      <c r="C2" s="10" t="s">
        <v>180</v>
      </c>
      <c r="D2" s="11" t="s">
        <v>181</v>
      </c>
    </row>
    <row r="3" spans="2:4" x14ac:dyDescent="0.3">
      <c r="B3" s="70" t="s">
        <v>265</v>
      </c>
      <c r="C3" s="12"/>
      <c r="D3" s="13"/>
    </row>
    <row r="4" spans="2:4" x14ac:dyDescent="0.3">
      <c r="B4" s="71"/>
      <c r="C4" s="12"/>
      <c r="D4" s="13"/>
    </row>
    <row r="5" spans="2:4" x14ac:dyDescent="0.3">
      <c r="B5" s="71"/>
      <c r="C5" s="12"/>
      <c r="D5" s="13"/>
    </row>
    <row r="6" spans="2:4" x14ac:dyDescent="0.3">
      <c r="B6" s="71"/>
      <c r="C6" s="12"/>
      <c r="D6" s="13"/>
    </row>
    <row r="7" spans="2:4" x14ac:dyDescent="0.3">
      <c r="B7" s="71"/>
      <c r="C7" s="12"/>
      <c r="D7" s="13"/>
    </row>
    <row r="8" spans="2:4" x14ac:dyDescent="0.3">
      <c r="B8" s="71"/>
      <c r="C8" s="12"/>
      <c r="D8" s="13"/>
    </row>
    <row r="9" spans="2:4" ht="14.4" thickBot="1" x14ac:dyDescent="0.35">
      <c r="B9" s="72"/>
      <c r="C9" s="14"/>
      <c r="D9" s="15"/>
    </row>
    <row r="11" spans="2:4" ht="54" customHeight="1" x14ac:dyDescent="0.3">
      <c r="B11" s="75" t="s">
        <v>200</v>
      </c>
      <c r="C11" s="75"/>
    </row>
    <row r="12" spans="2:4" ht="14.4" thickBot="1" x14ac:dyDescent="0.35"/>
    <row r="13" spans="2:4" x14ac:dyDescent="0.3">
      <c r="B13" s="16" t="s">
        <v>182</v>
      </c>
      <c r="C13" s="17" t="s">
        <v>183</v>
      </c>
      <c r="D13" s="18"/>
    </row>
    <row r="14" spans="2:4" ht="41.4" x14ac:dyDescent="0.3">
      <c r="B14" s="73" t="s">
        <v>202</v>
      </c>
      <c r="C14" s="39" t="s">
        <v>203</v>
      </c>
      <c r="D14" s="18"/>
    </row>
    <row r="15" spans="2:4" x14ac:dyDescent="0.3">
      <c r="B15" s="73"/>
      <c r="C15" s="13" t="s">
        <v>204</v>
      </c>
    </row>
    <row r="16" spans="2:4" x14ac:dyDescent="0.3">
      <c r="B16" s="73"/>
      <c r="C16" s="13" t="s">
        <v>184</v>
      </c>
    </row>
    <row r="17" spans="2:3" x14ac:dyDescent="0.3">
      <c r="B17" s="73"/>
      <c r="C17" s="13" t="s">
        <v>185</v>
      </c>
    </row>
    <row r="18" spans="2:3" ht="14.4" thickBot="1" x14ac:dyDescent="0.35">
      <c r="B18" s="74"/>
      <c r="C18" s="15" t="s">
        <v>187</v>
      </c>
    </row>
    <row r="20" spans="2:3" ht="48.75" customHeight="1" x14ac:dyDescent="0.3">
      <c r="B20" s="76" t="s">
        <v>199</v>
      </c>
      <c r="C20" s="76"/>
    </row>
  </sheetData>
  <mergeCells count="4">
    <mergeCell ref="B3:B9"/>
    <mergeCell ref="B14:B18"/>
    <mergeCell ref="B11:C11"/>
    <mergeCell ref="B20:C20"/>
  </mergeCells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9"/>
    <pageSetUpPr fitToPage="1"/>
  </sheetPr>
  <dimension ref="A1:C25"/>
  <sheetViews>
    <sheetView showGridLines="0" tabSelected="1" workbookViewId="0">
      <selection activeCell="G22" sqref="G22"/>
    </sheetView>
  </sheetViews>
  <sheetFormatPr defaultColWidth="9.109375" defaultRowHeight="13.8" x14ac:dyDescent="0.25"/>
  <cols>
    <col min="1" max="1" width="52.5546875" style="19" customWidth="1"/>
    <col min="2" max="2" width="28.33203125" style="19" customWidth="1"/>
    <col min="3" max="3" width="38.109375" style="19" customWidth="1"/>
    <col min="4" max="16384" width="9.109375" style="19"/>
  </cols>
  <sheetData>
    <row r="1" spans="1:3" ht="30.75" customHeight="1" thickBot="1" x14ac:dyDescent="0.3">
      <c r="A1" s="77" t="s">
        <v>162</v>
      </c>
      <c r="B1" s="77"/>
      <c r="C1" s="77"/>
    </row>
    <row r="2" spans="1:3" ht="15.6" x14ac:dyDescent="0.25">
      <c r="A2" s="78" t="s">
        <v>169</v>
      </c>
      <c r="B2" s="79"/>
      <c r="C2" s="80"/>
    </row>
    <row r="3" spans="1:3" ht="15.6" x14ac:dyDescent="0.25">
      <c r="A3" s="20" t="s">
        <v>0</v>
      </c>
      <c r="B3" s="21" t="s">
        <v>163</v>
      </c>
      <c r="C3" s="22" t="s">
        <v>50</v>
      </c>
    </row>
    <row r="4" spans="1:3" ht="14.4" thickBot="1" x14ac:dyDescent="0.3">
      <c r="A4" s="23" t="s">
        <v>174</v>
      </c>
      <c r="B4" s="24"/>
      <c r="C4" s="25"/>
    </row>
    <row r="5" spans="1:3" ht="14.4" thickBot="1" x14ac:dyDescent="0.3">
      <c r="A5" s="83"/>
      <c r="B5" s="83"/>
      <c r="C5" s="83"/>
    </row>
    <row r="6" spans="1:3" ht="15.6" x14ac:dyDescent="0.25">
      <c r="A6" s="78" t="s">
        <v>170</v>
      </c>
      <c r="B6" s="79"/>
      <c r="C6" s="80"/>
    </row>
    <row r="7" spans="1:3" ht="14.4" thickBot="1" x14ac:dyDescent="0.3">
      <c r="A7" s="23" t="s">
        <v>205</v>
      </c>
      <c r="B7" s="81"/>
      <c r="C7" s="82"/>
    </row>
    <row r="8" spans="1:3" ht="14.4" thickBot="1" x14ac:dyDescent="0.3">
      <c r="A8" s="83"/>
      <c r="B8" s="83"/>
      <c r="C8" s="83"/>
    </row>
    <row r="9" spans="1:3" ht="15.6" x14ac:dyDescent="0.25">
      <c r="A9" s="78" t="s">
        <v>190</v>
      </c>
      <c r="B9" s="79"/>
      <c r="C9" s="80"/>
    </row>
    <row r="10" spans="1:3" ht="31.2" x14ac:dyDescent="0.25">
      <c r="A10" s="20" t="s">
        <v>2</v>
      </c>
      <c r="B10" s="21" t="s">
        <v>266</v>
      </c>
      <c r="C10" s="22" t="s">
        <v>3</v>
      </c>
    </row>
    <row r="11" spans="1:3" x14ac:dyDescent="0.3">
      <c r="A11" s="26" t="s">
        <v>4</v>
      </c>
      <c r="B11" s="27">
        <v>100546172</v>
      </c>
      <c r="C11" s="27">
        <v>109023772</v>
      </c>
    </row>
    <row r="12" spans="1:3" x14ac:dyDescent="0.3">
      <c r="A12" s="26" t="s">
        <v>5</v>
      </c>
      <c r="B12" s="27">
        <v>775000</v>
      </c>
      <c r="C12" s="28">
        <v>775000</v>
      </c>
    </row>
    <row r="13" spans="1:3" x14ac:dyDescent="0.3">
      <c r="A13" s="26" t="s">
        <v>6</v>
      </c>
      <c r="B13" s="27">
        <v>1150000</v>
      </c>
      <c r="C13" s="28">
        <v>1150000</v>
      </c>
    </row>
    <row r="14" spans="1:3" x14ac:dyDescent="0.3">
      <c r="A14" s="26" t="s">
        <v>7</v>
      </c>
      <c r="B14" s="27">
        <v>375000</v>
      </c>
      <c r="C14" s="28">
        <v>375000</v>
      </c>
    </row>
    <row r="15" spans="1:3" x14ac:dyDescent="0.3">
      <c r="A15" s="26" t="s">
        <v>8</v>
      </c>
      <c r="B15" s="27">
        <v>1022400</v>
      </c>
      <c r="C15" s="28">
        <v>1022400</v>
      </c>
    </row>
    <row r="16" spans="1:3" x14ac:dyDescent="0.3">
      <c r="A16" s="26" t="s">
        <v>9</v>
      </c>
      <c r="B16" s="27">
        <v>6131428</v>
      </c>
      <c r="C16" s="28">
        <v>7653828</v>
      </c>
    </row>
    <row r="17" spans="1:3" x14ac:dyDescent="0.3">
      <c r="A17" s="29" t="s">
        <v>173</v>
      </c>
      <c r="B17" s="27">
        <v>0</v>
      </c>
      <c r="C17" s="28">
        <v>0</v>
      </c>
    </row>
    <row r="18" spans="1:3" x14ac:dyDescent="0.3">
      <c r="A18" s="26" t="s">
        <v>11</v>
      </c>
      <c r="B18" s="27">
        <v>0</v>
      </c>
      <c r="C18" s="28">
        <v>0</v>
      </c>
    </row>
    <row r="19" spans="1:3" x14ac:dyDescent="0.3">
      <c r="A19" s="29" t="s">
        <v>13</v>
      </c>
      <c r="B19" s="27">
        <v>0</v>
      </c>
      <c r="C19" s="28">
        <v>0</v>
      </c>
    </row>
    <row r="20" spans="1:3" ht="16.2" thickBot="1" x14ac:dyDescent="0.3">
      <c r="A20" s="30" t="s">
        <v>166</v>
      </c>
      <c r="B20" s="31">
        <f>SUM(B11:B19)</f>
        <v>110000000</v>
      </c>
      <c r="C20" s="32">
        <f>SUM(C11:C19)</f>
        <v>120000000</v>
      </c>
    </row>
    <row r="21" spans="1:3" ht="14.4" thickBot="1" x14ac:dyDescent="0.35">
      <c r="A21" s="90"/>
      <c r="B21" s="90"/>
      <c r="C21" s="90"/>
    </row>
    <row r="22" spans="1:3" ht="31.8" thickBot="1" x14ac:dyDescent="0.3">
      <c r="A22" s="33" t="s">
        <v>171</v>
      </c>
      <c r="B22" s="87" t="s">
        <v>167</v>
      </c>
      <c r="C22" s="88"/>
    </row>
    <row r="23" spans="1:3" ht="16.2" thickBot="1" x14ac:dyDescent="0.3">
      <c r="A23" s="89"/>
      <c r="B23" s="89"/>
      <c r="C23" s="89"/>
    </row>
    <row r="24" spans="1:3" ht="32.25" customHeight="1" thickBot="1" x14ac:dyDescent="0.3">
      <c r="A24" s="33" t="s">
        <v>172</v>
      </c>
      <c r="B24" s="85" t="s">
        <v>191</v>
      </c>
      <c r="C24" s="86"/>
    </row>
    <row r="25" spans="1:3" x14ac:dyDescent="0.25">
      <c r="A25" s="84"/>
      <c r="B25" s="84"/>
      <c r="C25" s="84"/>
    </row>
  </sheetData>
  <mergeCells count="12">
    <mergeCell ref="A25:C25"/>
    <mergeCell ref="B24:C24"/>
    <mergeCell ref="B22:C22"/>
    <mergeCell ref="A8:C8"/>
    <mergeCell ref="A23:C23"/>
    <mergeCell ref="A21:C21"/>
    <mergeCell ref="A1:C1"/>
    <mergeCell ref="A9:C9"/>
    <mergeCell ref="A2:C2"/>
    <mergeCell ref="A6:C6"/>
    <mergeCell ref="B7:C7"/>
    <mergeCell ref="A5:C5"/>
  </mergeCells>
  <phoneticPr fontId="1" type="noConversion"/>
  <printOptions horizontalCentered="1"/>
  <pageMargins left="0.39370078740157483" right="0.39370078740157483" top="0.78740157480314965" bottom="0.78740157480314965" header="0.51181102362204722" footer="0.51181102362204722"/>
  <pageSetup orientation="landscape" r:id="rId1"/>
  <headerFooter alignWithMargins="0">
    <oddHeader>&amp;F</oddHeader>
    <oddFooter>&amp;L&amp;"Arial,Bold"SEPA Confidential&amp;C&amp;D&amp;RPage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9"/>
    <pageSetUpPr fitToPage="1"/>
  </sheetPr>
  <dimension ref="A1:AQ91"/>
  <sheetViews>
    <sheetView zoomScale="90" zoomScaleNormal="90" workbookViewId="0">
      <pane xSplit="1" ySplit="2" topLeftCell="C3" activePane="bottomRight" state="frozen"/>
      <selection pane="topRight" activeCell="B1" sqref="B1"/>
      <selection pane="bottomLeft" activeCell="A3" sqref="A3"/>
      <selection pane="bottomRight" activeCell="E6" sqref="E6"/>
    </sheetView>
  </sheetViews>
  <sheetFormatPr defaultColWidth="9.109375" defaultRowHeight="13.8" x14ac:dyDescent="0.25"/>
  <cols>
    <col min="1" max="1" width="15.44140625" style="19" bestFit="1" customWidth="1"/>
    <col min="2" max="2" width="20.5546875" style="52" customWidth="1"/>
    <col min="3" max="3" width="20.5546875" style="19" customWidth="1"/>
    <col min="4" max="4" width="17.44140625" style="19" bestFit="1" customWidth="1"/>
    <col min="5" max="5" width="28.109375" style="19" bestFit="1" customWidth="1"/>
    <col min="6" max="6" width="20" style="19" bestFit="1" customWidth="1"/>
    <col min="7" max="7" width="41.109375" style="19" customWidth="1"/>
    <col min="8" max="8" width="17.5546875" style="19" customWidth="1"/>
    <col min="9" max="9" width="32.88671875" style="52" customWidth="1"/>
    <col min="10" max="10" width="41" style="56" customWidth="1"/>
    <col min="11" max="11" width="17.5546875" style="56" customWidth="1"/>
    <col min="12" max="12" width="17" style="56" customWidth="1"/>
    <col min="13" max="13" width="17" style="19" customWidth="1"/>
    <col min="14" max="14" width="18.109375" style="19" customWidth="1"/>
    <col min="15" max="15" width="16.44140625" style="19" customWidth="1"/>
    <col min="16" max="18" width="10" style="19" customWidth="1"/>
    <col min="19" max="19" width="12.109375" style="19" customWidth="1"/>
    <col min="20" max="20" width="13.5546875" style="19" customWidth="1"/>
    <col min="21" max="21" width="10" style="19" customWidth="1"/>
    <col min="22" max="22" width="11.44140625" style="19" customWidth="1"/>
    <col min="23" max="23" width="12.33203125" style="19" customWidth="1"/>
    <col min="24" max="24" width="10" style="19" customWidth="1"/>
    <col min="25" max="25" width="12.109375" style="19" customWidth="1"/>
    <col min="26" max="31" width="10" style="19" customWidth="1"/>
    <col min="32" max="32" width="16.33203125" style="19" customWidth="1"/>
    <col min="33" max="33" width="25.33203125" style="19" customWidth="1"/>
    <col min="34" max="34" width="16.33203125" style="19" customWidth="1"/>
    <col min="35" max="36" width="9.109375" style="19"/>
    <col min="37" max="41" width="12.6640625" style="19" customWidth="1"/>
    <col min="42" max="42" width="53" style="19" hidden="1" customWidth="1"/>
    <col min="43" max="43" width="40.33203125" style="19" hidden="1" customWidth="1"/>
    <col min="44" max="16384" width="9.109375" style="19"/>
  </cols>
  <sheetData>
    <row r="1" spans="1:42" ht="16.2" thickBot="1" x14ac:dyDescent="0.3">
      <c r="A1" s="97" t="s">
        <v>175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9"/>
    </row>
    <row r="2" spans="1:42" ht="15.6" x14ac:dyDescent="0.25">
      <c r="A2" s="92" t="s">
        <v>14</v>
      </c>
      <c r="B2" s="93"/>
      <c r="C2" s="93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5"/>
    </row>
    <row r="3" spans="1:42" ht="22.5" customHeight="1" x14ac:dyDescent="0.25">
      <c r="A3" s="100" t="s">
        <v>15</v>
      </c>
      <c r="B3" s="101" t="s">
        <v>188</v>
      </c>
      <c r="C3" s="101" t="s">
        <v>189</v>
      </c>
      <c r="D3" s="96" t="s">
        <v>128</v>
      </c>
      <c r="E3" s="96" t="s">
        <v>16</v>
      </c>
      <c r="F3" s="96" t="s">
        <v>17</v>
      </c>
      <c r="G3" s="101" t="s">
        <v>192</v>
      </c>
      <c r="H3" s="96" t="s">
        <v>19</v>
      </c>
      <c r="I3" s="101" t="s">
        <v>134</v>
      </c>
      <c r="J3" s="91" t="s">
        <v>193</v>
      </c>
      <c r="K3" s="91" t="s">
        <v>194</v>
      </c>
      <c r="L3" s="91" t="s">
        <v>21</v>
      </c>
      <c r="M3" s="96" t="s">
        <v>168</v>
      </c>
      <c r="N3" s="101" t="s">
        <v>195</v>
      </c>
      <c r="O3" s="96" t="s">
        <v>196</v>
      </c>
      <c r="P3" s="96" t="s">
        <v>23</v>
      </c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 t="s">
        <v>24</v>
      </c>
      <c r="AG3" s="96" t="s">
        <v>25</v>
      </c>
      <c r="AH3" s="104" t="s">
        <v>1</v>
      </c>
      <c r="AP3" s="19" t="s">
        <v>164</v>
      </c>
    </row>
    <row r="4" spans="1:42" ht="37.5" customHeight="1" x14ac:dyDescent="0.25">
      <c r="A4" s="100"/>
      <c r="B4" s="102"/>
      <c r="C4" s="102"/>
      <c r="D4" s="96"/>
      <c r="E4" s="96"/>
      <c r="F4" s="96"/>
      <c r="G4" s="102"/>
      <c r="H4" s="96"/>
      <c r="I4" s="102"/>
      <c r="J4" s="91"/>
      <c r="K4" s="91"/>
      <c r="L4" s="91"/>
      <c r="M4" s="96"/>
      <c r="N4" s="102"/>
      <c r="O4" s="96"/>
      <c r="P4" s="96" t="s">
        <v>26</v>
      </c>
      <c r="Q4" s="96"/>
      <c r="R4" s="96" t="s">
        <v>27</v>
      </c>
      <c r="S4" s="96"/>
      <c r="T4" s="96" t="s">
        <v>28</v>
      </c>
      <c r="U4" s="96"/>
      <c r="V4" s="96" t="s">
        <v>29</v>
      </c>
      <c r="W4" s="96"/>
      <c r="X4" s="96" t="s">
        <v>30</v>
      </c>
      <c r="Y4" s="96"/>
      <c r="Z4" s="96" t="s">
        <v>31</v>
      </c>
      <c r="AA4" s="96"/>
      <c r="AB4" s="96" t="s">
        <v>32</v>
      </c>
      <c r="AC4" s="96"/>
      <c r="AD4" s="96" t="s">
        <v>33</v>
      </c>
      <c r="AE4" s="96"/>
      <c r="AF4" s="96"/>
      <c r="AG4" s="96"/>
      <c r="AH4" s="104"/>
      <c r="AP4" s="19" t="s">
        <v>165</v>
      </c>
    </row>
    <row r="5" spans="1:42" ht="20.25" customHeight="1" x14ac:dyDescent="0.25">
      <c r="A5" s="100"/>
      <c r="B5" s="103"/>
      <c r="C5" s="103"/>
      <c r="D5" s="96"/>
      <c r="E5" s="96"/>
      <c r="F5" s="96"/>
      <c r="G5" s="103"/>
      <c r="H5" s="96"/>
      <c r="I5" s="103"/>
      <c r="J5" s="91"/>
      <c r="K5" s="91"/>
      <c r="L5" s="91"/>
      <c r="M5" s="96"/>
      <c r="N5" s="103"/>
      <c r="O5" s="96"/>
      <c r="P5" s="34" t="s">
        <v>34</v>
      </c>
      <c r="Q5" s="34" t="s">
        <v>35</v>
      </c>
      <c r="R5" s="34" t="s">
        <v>34</v>
      </c>
      <c r="S5" s="34" t="s">
        <v>35</v>
      </c>
      <c r="T5" s="34" t="s">
        <v>34</v>
      </c>
      <c r="U5" s="34" t="s">
        <v>35</v>
      </c>
      <c r="V5" s="34" t="s">
        <v>34</v>
      </c>
      <c r="W5" s="34" t="s">
        <v>35</v>
      </c>
      <c r="X5" s="34" t="s">
        <v>34</v>
      </c>
      <c r="Y5" s="34" t="s">
        <v>35</v>
      </c>
      <c r="Z5" s="34" t="s">
        <v>34</v>
      </c>
      <c r="AA5" s="34" t="s">
        <v>35</v>
      </c>
      <c r="AB5" s="34" t="s">
        <v>34</v>
      </c>
      <c r="AC5" s="34" t="s">
        <v>35</v>
      </c>
      <c r="AD5" s="34" t="s">
        <v>34</v>
      </c>
      <c r="AE5" s="34" t="s">
        <v>35</v>
      </c>
      <c r="AF5" s="96"/>
      <c r="AG5" s="96"/>
      <c r="AH5" s="104"/>
      <c r="AP5" s="35" t="s">
        <v>120</v>
      </c>
    </row>
    <row r="6" spans="1:42" ht="111" customHeight="1" x14ac:dyDescent="0.25">
      <c r="A6" s="36" t="s">
        <v>206</v>
      </c>
      <c r="B6" s="50">
        <v>1</v>
      </c>
      <c r="C6" s="37" t="s">
        <v>207</v>
      </c>
      <c r="D6" s="38" t="s">
        <v>208</v>
      </c>
      <c r="E6" s="38" t="s">
        <v>211</v>
      </c>
      <c r="F6" s="38"/>
      <c r="G6" s="38" t="s">
        <v>75</v>
      </c>
      <c r="H6" s="38"/>
      <c r="I6" s="53">
        <v>1</v>
      </c>
      <c r="J6" s="54" t="s">
        <v>176</v>
      </c>
      <c r="K6" s="54" t="s">
        <v>117</v>
      </c>
      <c r="L6" s="54">
        <v>29685376</v>
      </c>
      <c r="M6" s="38"/>
      <c r="N6" s="38" t="s">
        <v>164</v>
      </c>
      <c r="O6" s="38" t="s">
        <v>120</v>
      </c>
      <c r="P6" s="57" t="s">
        <v>267</v>
      </c>
      <c r="Q6" s="38"/>
      <c r="R6" s="57" t="s">
        <v>268</v>
      </c>
      <c r="S6" s="38"/>
      <c r="T6" s="57" t="s">
        <v>269</v>
      </c>
      <c r="U6" s="38"/>
      <c r="V6" s="57" t="s">
        <v>270</v>
      </c>
      <c r="W6" s="38"/>
      <c r="X6" s="57" t="s">
        <v>270</v>
      </c>
      <c r="Y6" s="38"/>
      <c r="Z6" s="57" t="s">
        <v>271</v>
      </c>
      <c r="AA6" s="38"/>
      <c r="AB6" s="57" t="s">
        <v>261</v>
      </c>
      <c r="AC6" s="38"/>
      <c r="AD6" s="57" t="s">
        <v>272</v>
      </c>
      <c r="AE6" s="38"/>
      <c r="AF6" s="38"/>
      <c r="AG6" s="38"/>
      <c r="AH6" s="39"/>
      <c r="AP6" s="35" t="s">
        <v>121</v>
      </c>
    </row>
    <row r="7" spans="1:42" ht="82.8" x14ac:dyDescent="0.25">
      <c r="A7" s="36" t="s">
        <v>206</v>
      </c>
      <c r="B7" s="50">
        <v>1</v>
      </c>
      <c r="C7" s="37" t="s">
        <v>207</v>
      </c>
      <c r="D7" s="38" t="s">
        <v>209</v>
      </c>
      <c r="E7" s="38" t="s">
        <v>212</v>
      </c>
      <c r="F7" s="38"/>
      <c r="G7" s="38" t="s">
        <v>73</v>
      </c>
      <c r="H7" s="38"/>
      <c r="I7" s="53">
        <v>1</v>
      </c>
      <c r="J7" s="54" t="s">
        <v>176</v>
      </c>
      <c r="K7" s="54" t="s">
        <v>117</v>
      </c>
      <c r="L7" s="54">
        <v>12540286</v>
      </c>
      <c r="M7" s="38"/>
      <c r="N7" s="38" t="s">
        <v>164</v>
      </c>
      <c r="O7" s="38" t="s">
        <v>120</v>
      </c>
      <c r="P7" s="58" t="s">
        <v>273</v>
      </c>
      <c r="Q7" s="38"/>
      <c r="R7" s="58" t="s">
        <v>259</v>
      </c>
      <c r="S7" s="38"/>
      <c r="T7" s="58" t="s">
        <v>274</v>
      </c>
      <c r="U7" s="38"/>
      <c r="V7" s="58" t="s">
        <v>275</v>
      </c>
      <c r="W7" s="38"/>
      <c r="X7" s="58" t="s">
        <v>275</v>
      </c>
      <c r="Y7" s="38"/>
      <c r="Z7" s="58" t="s">
        <v>262</v>
      </c>
      <c r="AA7" s="38"/>
      <c r="AB7" s="58" t="s">
        <v>276</v>
      </c>
      <c r="AC7" s="38"/>
      <c r="AD7" s="58" t="s">
        <v>277</v>
      </c>
      <c r="AE7" s="38"/>
      <c r="AF7" s="38"/>
      <c r="AG7" s="38"/>
      <c r="AH7" s="39"/>
      <c r="AP7" s="35" t="s">
        <v>122</v>
      </c>
    </row>
    <row r="8" spans="1:42" ht="82.8" x14ac:dyDescent="0.25">
      <c r="A8" s="36" t="s">
        <v>206</v>
      </c>
      <c r="B8" s="50">
        <v>1</v>
      </c>
      <c r="C8" s="37" t="s">
        <v>207</v>
      </c>
      <c r="D8" s="38" t="s">
        <v>208</v>
      </c>
      <c r="E8" s="38" t="s">
        <v>214</v>
      </c>
      <c r="F8" s="38"/>
      <c r="G8" s="38" t="s">
        <v>75</v>
      </c>
      <c r="H8" s="38"/>
      <c r="I8" s="53">
        <v>1</v>
      </c>
      <c r="J8" s="54" t="s">
        <v>176</v>
      </c>
      <c r="K8" s="54" t="s">
        <v>117</v>
      </c>
      <c r="L8" s="54">
        <v>31226883</v>
      </c>
      <c r="M8" s="38"/>
      <c r="N8" s="38" t="s">
        <v>164</v>
      </c>
      <c r="O8" s="38" t="s">
        <v>120</v>
      </c>
      <c r="P8" s="58" t="s">
        <v>278</v>
      </c>
      <c r="Q8" s="38"/>
      <c r="R8" s="58" t="s">
        <v>254</v>
      </c>
      <c r="S8" s="38"/>
      <c r="T8" s="58" t="s">
        <v>279</v>
      </c>
      <c r="U8" s="38"/>
      <c r="V8" s="58" t="s">
        <v>280</v>
      </c>
      <c r="W8" s="38"/>
      <c r="X8" s="58" t="s">
        <v>280</v>
      </c>
      <c r="Y8" s="38"/>
      <c r="Z8" s="58" t="s">
        <v>281</v>
      </c>
      <c r="AA8" s="38"/>
      <c r="AB8" s="58" t="s">
        <v>282</v>
      </c>
      <c r="AC8" s="38"/>
      <c r="AD8" s="58" t="s">
        <v>283</v>
      </c>
      <c r="AE8" s="38"/>
      <c r="AF8" s="38"/>
      <c r="AG8" s="38"/>
      <c r="AH8" s="39"/>
      <c r="AP8" s="35" t="s">
        <v>123</v>
      </c>
    </row>
    <row r="9" spans="1:42" ht="82.8" x14ac:dyDescent="0.25">
      <c r="A9" s="36" t="s">
        <v>206</v>
      </c>
      <c r="B9" s="50">
        <v>1</v>
      </c>
      <c r="C9" s="37" t="s">
        <v>207</v>
      </c>
      <c r="D9" s="38" t="s">
        <v>209</v>
      </c>
      <c r="E9" s="38" t="s">
        <v>213</v>
      </c>
      <c r="F9" s="38"/>
      <c r="G9" s="38" t="s">
        <v>75</v>
      </c>
      <c r="H9" s="38"/>
      <c r="I9" s="53">
        <v>1</v>
      </c>
      <c r="J9" s="54" t="s">
        <v>176</v>
      </c>
      <c r="K9" s="54" t="s">
        <v>117</v>
      </c>
      <c r="L9" s="54">
        <v>36864571</v>
      </c>
      <c r="M9" s="38"/>
      <c r="N9" s="38" t="s">
        <v>164</v>
      </c>
      <c r="O9" s="38" t="s">
        <v>120</v>
      </c>
      <c r="P9" s="58" t="s">
        <v>284</v>
      </c>
      <c r="Q9" s="38"/>
      <c r="R9" s="58" t="s">
        <v>285</v>
      </c>
      <c r="S9" s="38"/>
      <c r="T9" s="58" t="s">
        <v>224</v>
      </c>
      <c r="U9" s="38"/>
      <c r="V9" s="58" t="s">
        <v>286</v>
      </c>
      <c r="W9" s="38"/>
      <c r="X9" s="58" t="s">
        <v>286</v>
      </c>
      <c r="Y9" s="38"/>
      <c r="Z9" s="58" t="s">
        <v>287</v>
      </c>
      <c r="AA9" s="38"/>
      <c r="AB9" s="58" t="s">
        <v>288</v>
      </c>
      <c r="AC9" s="38"/>
      <c r="AD9" s="58" t="s">
        <v>216</v>
      </c>
      <c r="AE9" s="38"/>
      <c r="AF9" s="38"/>
      <c r="AG9" s="38"/>
      <c r="AH9" s="39"/>
      <c r="AP9" s="35" t="s">
        <v>124</v>
      </c>
    </row>
    <row r="10" spans="1:42" ht="12.75" customHeight="1" thickBot="1" x14ac:dyDescent="0.3">
      <c r="A10" s="40"/>
      <c r="B10" s="51"/>
      <c r="C10" s="41"/>
      <c r="D10" s="42"/>
      <c r="E10" s="42"/>
      <c r="F10" s="42"/>
      <c r="G10" s="42"/>
      <c r="H10" s="42"/>
      <c r="I10" s="49"/>
      <c r="J10" s="55"/>
      <c r="K10" s="55"/>
      <c r="L10" s="55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3"/>
      <c r="AP10" s="35" t="s">
        <v>125</v>
      </c>
    </row>
    <row r="11" spans="1:42" ht="12.75" customHeight="1" thickBot="1" x14ac:dyDescent="0.3">
      <c r="AP11" s="35" t="s">
        <v>126</v>
      </c>
    </row>
    <row r="12" spans="1:42" ht="15.75" customHeight="1" x14ac:dyDescent="0.25">
      <c r="A12" s="92" t="s">
        <v>36</v>
      </c>
      <c r="B12" s="93"/>
      <c r="C12" s="93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5"/>
      <c r="AP12" s="35" t="s">
        <v>127</v>
      </c>
    </row>
    <row r="13" spans="1:42" ht="18.75" customHeight="1" x14ac:dyDescent="0.25">
      <c r="A13" s="100" t="s">
        <v>15</v>
      </c>
      <c r="B13" s="101" t="s">
        <v>188</v>
      </c>
      <c r="C13" s="101" t="s">
        <v>189</v>
      </c>
      <c r="D13" s="96" t="s">
        <v>128</v>
      </c>
      <c r="E13" s="96" t="s">
        <v>16</v>
      </c>
      <c r="F13" s="96" t="s">
        <v>17</v>
      </c>
      <c r="G13" s="101" t="s">
        <v>197</v>
      </c>
      <c r="H13" s="96" t="s">
        <v>19</v>
      </c>
      <c r="I13" s="101" t="s">
        <v>134</v>
      </c>
      <c r="J13" s="91" t="s">
        <v>193</v>
      </c>
      <c r="K13" s="91" t="s">
        <v>194</v>
      </c>
      <c r="L13" s="91" t="s">
        <v>21</v>
      </c>
      <c r="M13" s="96" t="s">
        <v>168</v>
      </c>
      <c r="N13" s="101" t="s">
        <v>195</v>
      </c>
      <c r="O13" s="96" t="s">
        <v>196</v>
      </c>
      <c r="P13" s="96" t="s">
        <v>23</v>
      </c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 t="s">
        <v>24</v>
      </c>
      <c r="AG13" s="96" t="s">
        <v>25</v>
      </c>
      <c r="AH13" s="104" t="s">
        <v>1</v>
      </c>
    </row>
    <row r="14" spans="1:42" ht="35.25" customHeight="1" x14ac:dyDescent="0.25">
      <c r="A14" s="100"/>
      <c r="B14" s="102"/>
      <c r="C14" s="102"/>
      <c r="D14" s="96"/>
      <c r="E14" s="96"/>
      <c r="F14" s="96"/>
      <c r="G14" s="102"/>
      <c r="H14" s="96"/>
      <c r="I14" s="102"/>
      <c r="J14" s="91"/>
      <c r="K14" s="91"/>
      <c r="L14" s="91"/>
      <c r="M14" s="96"/>
      <c r="N14" s="102"/>
      <c r="O14" s="96"/>
      <c r="P14" s="96" t="s">
        <v>26</v>
      </c>
      <c r="Q14" s="96"/>
      <c r="R14" s="96" t="s">
        <v>27</v>
      </c>
      <c r="S14" s="96"/>
      <c r="T14" s="96" t="s">
        <v>28</v>
      </c>
      <c r="U14" s="96"/>
      <c r="V14" s="96" t="s">
        <v>29</v>
      </c>
      <c r="W14" s="96"/>
      <c r="X14" s="96" t="s">
        <v>30</v>
      </c>
      <c r="Y14" s="96"/>
      <c r="Z14" s="96" t="s">
        <v>31</v>
      </c>
      <c r="AA14" s="96"/>
      <c r="AB14" s="96" t="s">
        <v>32</v>
      </c>
      <c r="AC14" s="96"/>
      <c r="AD14" s="96" t="s">
        <v>33</v>
      </c>
      <c r="AE14" s="96"/>
      <c r="AF14" s="96"/>
      <c r="AG14" s="96"/>
      <c r="AH14" s="104"/>
    </row>
    <row r="15" spans="1:42" ht="25.5" customHeight="1" x14ac:dyDescent="0.25">
      <c r="A15" s="100"/>
      <c r="B15" s="103"/>
      <c r="C15" s="103"/>
      <c r="D15" s="96"/>
      <c r="E15" s="96"/>
      <c r="F15" s="96"/>
      <c r="G15" s="103"/>
      <c r="H15" s="96"/>
      <c r="I15" s="103"/>
      <c r="J15" s="91"/>
      <c r="K15" s="91"/>
      <c r="L15" s="91"/>
      <c r="M15" s="96"/>
      <c r="N15" s="103"/>
      <c r="O15" s="96"/>
      <c r="P15" s="34" t="s">
        <v>34</v>
      </c>
      <c r="Q15" s="34" t="s">
        <v>35</v>
      </c>
      <c r="R15" s="34" t="s">
        <v>34</v>
      </c>
      <c r="S15" s="34" t="s">
        <v>35</v>
      </c>
      <c r="T15" s="34" t="s">
        <v>34</v>
      </c>
      <c r="U15" s="34" t="s">
        <v>35</v>
      </c>
      <c r="V15" s="34" t="s">
        <v>34</v>
      </c>
      <c r="W15" s="34" t="s">
        <v>35</v>
      </c>
      <c r="X15" s="34" t="s">
        <v>34</v>
      </c>
      <c r="Y15" s="34" t="s">
        <v>35</v>
      </c>
      <c r="Z15" s="34" t="s">
        <v>34</v>
      </c>
      <c r="AA15" s="34" t="s">
        <v>35</v>
      </c>
      <c r="AB15" s="34" t="s">
        <v>34</v>
      </c>
      <c r="AC15" s="34" t="s">
        <v>35</v>
      </c>
      <c r="AD15" s="34" t="s">
        <v>34</v>
      </c>
      <c r="AE15" s="34" t="s">
        <v>35</v>
      </c>
      <c r="AF15" s="96"/>
      <c r="AG15" s="96"/>
      <c r="AH15" s="104"/>
      <c r="AP15" s="35" t="s">
        <v>71</v>
      </c>
    </row>
    <row r="16" spans="1:42" ht="124.2" x14ac:dyDescent="0.25">
      <c r="A16" s="36" t="s">
        <v>206</v>
      </c>
      <c r="B16" s="50">
        <v>2</v>
      </c>
      <c r="C16" s="37" t="s">
        <v>228</v>
      </c>
      <c r="D16" s="38"/>
      <c r="E16" s="38" t="s">
        <v>226</v>
      </c>
      <c r="F16" s="38"/>
      <c r="G16" s="38" t="s">
        <v>75</v>
      </c>
      <c r="H16" s="38" t="s">
        <v>229</v>
      </c>
      <c r="I16" s="53">
        <v>1</v>
      </c>
      <c r="J16" s="54" t="s">
        <v>90</v>
      </c>
      <c r="K16" s="54" t="s">
        <v>115</v>
      </c>
      <c r="L16" s="54">
        <v>425000</v>
      </c>
      <c r="M16" s="38"/>
      <c r="N16" s="38" t="s">
        <v>164</v>
      </c>
      <c r="O16" s="38" t="s">
        <v>120</v>
      </c>
      <c r="P16" s="58" t="s">
        <v>289</v>
      </c>
      <c r="Q16" s="38"/>
      <c r="R16" s="58" t="s">
        <v>290</v>
      </c>
      <c r="S16" s="38"/>
      <c r="T16" s="58" t="s">
        <v>291</v>
      </c>
      <c r="U16" s="38"/>
      <c r="V16" s="58" t="s">
        <v>292</v>
      </c>
      <c r="W16" s="38"/>
      <c r="X16" s="58" t="s">
        <v>292</v>
      </c>
      <c r="Y16" s="38"/>
      <c r="Z16" s="58" t="s">
        <v>293</v>
      </c>
      <c r="AA16" s="38"/>
      <c r="AB16" s="58" t="s">
        <v>294</v>
      </c>
      <c r="AC16" s="38"/>
      <c r="AD16" s="58" t="s">
        <v>295</v>
      </c>
      <c r="AE16" s="38"/>
      <c r="AF16" s="38"/>
      <c r="AG16" s="38"/>
      <c r="AH16" s="39"/>
      <c r="AP16" s="35" t="s">
        <v>72</v>
      </c>
    </row>
    <row r="17" spans="1:42" ht="124.2" x14ac:dyDescent="0.25">
      <c r="A17" s="36" t="s">
        <v>206</v>
      </c>
      <c r="B17" s="50">
        <v>2</v>
      </c>
      <c r="C17" s="37" t="s">
        <v>228</v>
      </c>
      <c r="D17" s="38"/>
      <c r="E17" s="38" t="s">
        <v>227</v>
      </c>
      <c r="F17" s="38"/>
      <c r="G17" s="38" t="s">
        <v>72</v>
      </c>
      <c r="H17" s="38" t="s">
        <v>229</v>
      </c>
      <c r="I17" s="53">
        <v>1</v>
      </c>
      <c r="J17" s="54" t="s">
        <v>90</v>
      </c>
      <c r="K17" s="54" t="s">
        <v>115</v>
      </c>
      <c r="L17" s="54">
        <v>250000</v>
      </c>
      <c r="M17" s="38"/>
      <c r="N17" s="38" t="s">
        <v>164</v>
      </c>
      <c r="O17" s="38" t="s">
        <v>120</v>
      </c>
      <c r="P17" s="58" t="s">
        <v>296</v>
      </c>
      <c r="Q17" s="38"/>
      <c r="R17" s="58" t="s">
        <v>297</v>
      </c>
      <c r="S17" s="38"/>
      <c r="T17" s="58" t="s">
        <v>298</v>
      </c>
      <c r="U17" s="38"/>
      <c r="V17" s="58" t="s">
        <v>299</v>
      </c>
      <c r="W17" s="38"/>
      <c r="X17" s="58" t="s">
        <v>299</v>
      </c>
      <c r="Y17" s="38"/>
      <c r="Z17" s="58" t="s">
        <v>300</v>
      </c>
      <c r="AA17" s="38"/>
      <c r="AB17" s="58" t="s">
        <v>301</v>
      </c>
      <c r="AC17" s="38"/>
      <c r="AD17" s="58" t="s">
        <v>302</v>
      </c>
      <c r="AE17" s="38"/>
      <c r="AF17" s="38"/>
      <c r="AG17" s="38"/>
      <c r="AH17" s="39"/>
      <c r="AP17" s="35" t="s">
        <v>73</v>
      </c>
    </row>
    <row r="18" spans="1:42" ht="55.2" x14ac:dyDescent="0.25">
      <c r="A18" s="36" t="s">
        <v>206</v>
      </c>
      <c r="B18" s="50">
        <v>2</v>
      </c>
      <c r="C18" s="37" t="s">
        <v>228</v>
      </c>
      <c r="D18" s="38"/>
      <c r="E18" s="38" t="s">
        <v>245</v>
      </c>
      <c r="F18" s="38"/>
      <c r="G18" s="38" t="s">
        <v>72</v>
      </c>
      <c r="H18" s="38"/>
      <c r="I18" s="53">
        <v>1</v>
      </c>
      <c r="J18" s="54" t="s">
        <v>105</v>
      </c>
      <c r="K18" s="54" t="s">
        <v>115</v>
      </c>
      <c r="L18" s="54">
        <v>100000</v>
      </c>
      <c r="M18" s="38"/>
      <c r="N18" s="38" t="s">
        <v>164</v>
      </c>
      <c r="O18" s="38" t="s">
        <v>120</v>
      </c>
      <c r="P18" s="58" t="s">
        <v>296</v>
      </c>
      <c r="Q18" s="38"/>
      <c r="R18" s="58" t="s">
        <v>297</v>
      </c>
      <c r="S18" s="38"/>
      <c r="T18" s="58" t="s">
        <v>298</v>
      </c>
      <c r="U18" s="38"/>
      <c r="V18" s="58" t="s">
        <v>299</v>
      </c>
      <c r="W18" s="38"/>
      <c r="X18" s="58" t="s">
        <v>299</v>
      </c>
      <c r="Y18" s="38"/>
      <c r="Z18" s="58" t="s">
        <v>300</v>
      </c>
      <c r="AA18" s="38"/>
      <c r="AB18" s="58" t="s">
        <v>301</v>
      </c>
      <c r="AC18" s="38"/>
      <c r="AD18" s="58" t="s">
        <v>253</v>
      </c>
      <c r="AE18" s="38"/>
      <c r="AF18" s="38"/>
      <c r="AG18" s="38"/>
      <c r="AH18" s="39"/>
      <c r="AP18" s="35" t="s">
        <v>74</v>
      </c>
    </row>
    <row r="19" spans="1:42" x14ac:dyDescent="0.25">
      <c r="A19" s="36" t="s">
        <v>210</v>
      </c>
      <c r="B19" s="50" t="s">
        <v>210</v>
      </c>
      <c r="C19" s="37"/>
      <c r="D19" s="38"/>
      <c r="E19" s="38"/>
      <c r="F19" s="38"/>
      <c r="G19" s="38"/>
      <c r="H19" s="38"/>
      <c r="I19" s="53"/>
      <c r="J19" s="54"/>
      <c r="K19" s="54"/>
      <c r="L19" s="54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9"/>
      <c r="AP19" s="35" t="s">
        <v>75</v>
      </c>
    </row>
    <row r="20" spans="1:42" ht="14.4" thickBot="1" x14ac:dyDescent="0.3">
      <c r="A20" s="40"/>
      <c r="B20" s="51"/>
      <c r="C20" s="41"/>
      <c r="D20" s="42"/>
      <c r="E20" s="42"/>
      <c r="F20" s="42"/>
      <c r="G20" s="42"/>
      <c r="H20" s="42"/>
      <c r="I20" s="49"/>
      <c r="J20" s="55"/>
      <c r="K20" s="55"/>
      <c r="L20" s="55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3"/>
      <c r="AP20" s="35" t="s">
        <v>76</v>
      </c>
    </row>
    <row r="21" spans="1:42" ht="14.4" thickBot="1" x14ac:dyDescent="0.3">
      <c r="AP21" s="35" t="s">
        <v>77</v>
      </c>
    </row>
    <row r="22" spans="1:42" ht="15.75" customHeight="1" x14ac:dyDescent="0.25">
      <c r="A22" s="92" t="s">
        <v>129</v>
      </c>
      <c r="B22" s="93"/>
      <c r="C22" s="93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5"/>
      <c r="AP22" s="35" t="s">
        <v>78</v>
      </c>
    </row>
    <row r="23" spans="1:42" ht="20.25" customHeight="1" x14ac:dyDescent="0.25">
      <c r="A23" s="100" t="s">
        <v>15</v>
      </c>
      <c r="B23" s="101" t="s">
        <v>188</v>
      </c>
      <c r="C23" s="101" t="s">
        <v>189</v>
      </c>
      <c r="D23" s="96" t="s">
        <v>128</v>
      </c>
      <c r="E23" s="96" t="s">
        <v>16</v>
      </c>
      <c r="F23" s="96" t="s">
        <v>17</v>
      </c>
      <c r="G23" s="101" t="s">
        <v>197</v>
      </c>
      <c r="H23" s="96" t="s">
        <v>19</v>
      </c>
      <c r="I23" s="101" t="s">
        <v>134</v>
      </c>
      <c r="J23" s="91" t="s">
        <v>193</v>
      </c>
      <c r="K23" s="91" t="s">
        <v>198</v>
      </c>
      <c r="L23" s="91" t="s">
        <v>21</v>
      </c>
      <c r="M23" s="96" t="s">
        <v>168</v>
      </c>
      <c r="N23" s="101" t="s">
        <v>195</v>
      </c>
      <c r="O23" s="96" t="s">
        <v>196</v>
      </c>
      <c r="P23" s="96" t="s">
        <v>23</v>
      </c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 t="s">
        <v>24</v>
      </c>
      <c r="AG23" s="96" t="s">
        <v>25</v>
      </c>
      <c r="AH23" s="104" t="s">
        <v>1</v>
      </c>
    </row>
    <row r="24" spans="1:42" ht="34.5" customHeight="1" x14ac:dyDescent="0.25">
      <c r="A24" s="100"/>
      <c r="B24" s="102"/>
      <c r="C24" s="102"/>
      <c r="D24" s="96"/>
      <c r="E24" s="96"/>
      <c r="F24" s="96"/>
      <c r="G24" s="102"/>
      <c r="H24" s="96"/>
      <c r="I24" s="102"/>
      <c r="J24" s="91"/>
      <c r="K24" s="91"/>
      <c r="L24" s="91"/>
      <c r="M24" s="96"/>
      <c r="N24" s="102"/>
      <c r="O24" s="96"/>
      <c r="P24" s="96" t="s">
        <v>26</v>
      </c>
      <c r="Q24" s="96"/>
      <c r="R24" s="96" t="s">
        <v>27</v>
      </c>
      <c r="S24" s="96"/>
      <c r="T24" s="96" t="s">
        <v>28</v>
      </c>
      <c r="U24" s="96"/>
      <c r="V24" s="96" t="s">
        <v>29</v>
      </c>
      <c r="W24" s="96"/>
      <c r="X24" s="96" t="s">
        <v>30</v>
      </c>
      <c r="Y24" s="96"/>
      <c r="Z24" s="96" t="s">
        <v>31</v>
      </c>
      <c r="AA24" s="96"/>
      <c r="AB24" s="96" t="s">
        <v>32</v>
      </c>
      <c r="AC24" s="96"/>
      <c r="AD24" s="96" t="s">
        <v>33</v>
      </c>
      <c r="AE24" s="96"/>
      <c r="AF24" s="96"/>
      <c r="AG24" s="96"/>
      <c r="AH24" s="104"/>
    </row>
    <row r="25" spans="1:42" ht="26.25" customHeight="1" x14ac:dyDescent="0.25">
      <c r="A25" s="100"/>
      <c r="B25" s="103"/>
      <c r="C25" s="103"/>
      <c r="D25" s="96"/>
      <c r="E25" s="96"/>
      <c r="F25" s="96"/>
      <c r="G25" s="103"/>
      <c r="H25" s="96"/>
      <c r="I25" s="103"/>
      <c r="J25" s="91"/>
      <c r="K25" s="91"/>
      <c r="L25" s="91"/>
      <c r="M25" s="96"/>
      <c r="N25" s="103"/>
      <c r="O25" s="96"/>
      <c r="P25" s="34" t="s">
        <v>34</v>
      </c>
      <c r="Q25" s="34" t="s">
        <v>35</v>
      </c>
      <c r="R25" s="34" t="s">
        <v>34</v>
      </c>
      <c r="S25" s="34" t="s">
        <v>35</v>
      </c>
      <c r="T25" s="34" t="s">
        <v>34</v>
      </c>
      <c r="U25" s="34" t="s">
        <v>35</v>
      </c>
      <c r="V25" s="34" t="s">
        <v>34</v>
      </c>
      <c r="W25" s="34" t="s">
        <v>35</v>
      </c>
      <c r="X25" s="34" t="s">
        <v>34</v>
      </c>
      <c r="Y25" s="34" t="s">
        <v>35</v>
      </c>
      <c r="Z25" s="34" t="s">
        <v>34</v>
      </c>
      <c r="AA25" s="34" t="s">
        <v>35</v>
      </c>
      <c r="AB25" s="34" t="s">
        <v>34</v>
      </c>
      <c r="AC25" s="34" t="s">
        <v>35</v>
      </c>
      <c r="AD25" s="34" t="s">
        <v>34</v>
      </c>
      <c r="AE25" s="34" t="s">
        <v>35</v>
      </c>
      <c r="AF25" s="96"/>
      <c r="AG25" s="96"/>
      <c r="AH25" s="104"/>
    </row>
    <row r="26" spans="1:42" ht="69" x14ac:dyDescent="0.25">
      <c r="A26" s="36" t="s">
        <v>206</v>
      </c>
      <c r="B26" s="50">
        <v>2</v>
      </c>
      <c r="C26" s="37" t="s">
        <v>228</v>
      </c>
      <c r="D26" s="38"/>
      <c r="E26" s="38" t="s">
        <v>246</v>
      </c>
      <c r="F26" s="38"/>
      <c r="G26" s="38" t="s">
        <v>72</v>
      </c>
      <c r="H26" s="38"/>
      <c r="I26" s="53"/>
      <c r="J26" s="54" t="s">
        <v>92</v>
      </c>
      <c r="K26" s="54" t="s">
        <v>118</v>
      </c>
      <c r="L26" s="54">
        <v>250000</v>
      </c>
      <c r="M26" s="38"/>
      <c r="N26" s="38" t="s">
        <v>164</v>
      </c>
      <c r="O26" s="38" t="s">
        <v>120</v>
      </c>
      <c r="P26" s="58" t="s">
        <v>303</v>
      </c>
      <c r="Q26" s="38"/>
      <c r="R26" s="58" t="s">
        <v>304</v>
      </c>
      <c r="S26" s="38"/>
      <c r="T26" s="58" t="s">
        <v>305</v>
      </c>
      <c r="U26" s="38"/>
      <c r="V26" s="58" t="s">
        <v>306</v>
      </c>
      <c r="W26" s="38"/>
      <c r="X26" s="58" t="s">
        <v>306</v>
      </c>
      <c r="Y26" s="38"/>
      <c r="Z26" s="58" t="s">
        <v>307</v>
      </c>
      <c r="AA26" s="38"/>
      <c r="AB26" s="58" t="s">
        <v>308</v>
      </c>
      <c r="AC26" s="38"/>
      <c r="AD26" s="58" t="s">
        <v>309</v>
      </c>
      <c r="AE26" s="38"/>
      <c r="AF26" s="38"/>
      <c r="AG26" s="38"/>
      <c r="AH26" s="39"/>
      <c r="AP26" s="35" t="s">
        <v>177</v>
      </c>
    </row>
    <row r="27" spans="1:42" ht="55.2" x14ac:dyDescent="0.25">
      <c r="A27" s="36" t="s">
        <v>206</v>
      </c>
      <c r="B27" s="50">
        <v>2</v>
      </c>
      <c r="C27" s="37" t="s">
        <v>228</v>
      </c>
      <c r="D27" s="38"/>
      <c r="E27" s="38" t="s">
        <v>247</v>
      </c>
      <c r="F27" s="38"/>
      <c r="G27" s="38" t="s">
        <v>72</v>
      </c>
      <c r="H27" s="38"/>
      <c r="I27" s="53"/>
      <c r="J27" s="54" t="s">
        <v>92</v>
      </c>
      <c r="K27" s="54" t="s">
        <v>118</v>
      </c>
      <c r="L27" s="54">
        <v>250000</v>
      </c>
      <c r="M27" s="38"/>
      <c r="N27" s="38" t="s">
        <v>164</v>
      </c>
      <c r="O27" s="38" t="s">
        <v>120</v>
      </c>
      <c r="P27" s="58" t="s">
        <v>310</v>
      </c>
      <c r="Q27" s="38"/>
      <c r="R27" s="58" t="s">
        <v>311</v>
      </c>
      <c r="S27" s="38"/>
      <c r="T27" s="58" t="s">
        <v>312</v>
      </c>
      <c r="U27" s="38"/>
      <c r="V27" s="58" t="s">
        <v>313</v>
      </c>
      <c r="W27" s="38"/>
      <c r="X27" s="58" t="s">
        <v>313</v>
      </c>
      <c r="Y27" s="38"/>
      <c r="Z27" s="58" t="s">
        <v>314</v>
      </c>
      <c r="AA27" s="38"/>
      <c r="AB27" s="58" t="s">
        <v>315</v>
      </c>
      <c r="AC27" s="38"/>
      <c r="AD27" s="58" t="s">
        <v>316</v>
      </c>
      <c r="AE27" s="38"/>
      <c r="AF27" s="38"/>
      <c r="AG27" s="38"/>
      <c r="AH27" s="39"/>
      <c r="AP27" s="35" t="s">
        <v>73</v>
      </c>
    </row>
    <row r="28" spans="1:42" ht="55.2" x14ac:dyDescent="0.25">
      <c r="A28" s="36" t="s">
        <v>206</v>
      </c>
      <c r="B28" s="50">
        <v>2</v>
      </c>
      <c r="C28" s="37" t="s">
        <v>228</v>
      </c>
      <c r="D28" s="38"/>
      <c r="E28" s="38" t="s">
        <v>248</v>
      </c>
      <c r="F28" s="38"/>
      <c r="G28" s="38" t="s">
        <v>72</v>
      </c>
      <c r="H28" s="38"/>
      <c r="I28" s="53"/>
      <c r="J28" s="54" t="s">
        <v>92</v>
      </c>
      <c r="K28" s="54" t="s">
        <v>118</v>
      </c>
      <c r="L28" s="54">
        <v>250000</v>
      </c>
      <c r="M28" s="38"/>
      <c r="N28" s="38" t="s">
        <v>164</v>
      </c>
      <c r="O28" s="38" t="s">
        <v>120</v>
      </c>
      <c r="P28" s="58" t="s">
        <v>317</v>
      </c>
      <c r="Q28" s="38"/>
      <c r="R28" s="58" t="s">
        <v>225</v>
      </c>
      <c r="S28" s="38"/>
      <c r="T28" s="58" t="s">
        <v>318</v>
      </c>
      <c r="U28" s="38"/>
      <c r="V28" s="58" t="s">
        <v>318</v>
      </c>
      <c r="W28" s="38"/>
      <c r="X28" s="58" t="s">
        <v>318</v>
      </c>
      <c r="Y28" s="38"/>
      <c r="Z28" s="58" t="s">
        <v>319</v>
      </c>
      <c r="AA28" s="38"/>
      <c r="AB28" s="58" t="s">
        <v>320</v>
      </c>
      <c r="AC28" s="38"/>
      <c r="AD28" s="58" t="s">
        <v>321</v>
      </c>
      <c r="AE28" s="38"/>
      <c r="AF28" s="38"/>
      <c r="AG28" s="38"/>
      <c r="AH28" s="39"/>
      <c r="AP28" s="35" t="s">
        <v>81</v>
      </c>
    </row>
    <row r="29" spans="1:42" ht="55.2" x14ac:dyDescent="0.25">
      <c r="A29" s="36" t="s">
        <v>206</v>
      </c>
      <c r="B29" s="50">
        <v>2</v>
      </c>
      <c r="C29" s="37" t="s">
        <v>228</v>
      </c>
      <c r="D29" s="38"/>
      <c r="E29" s="38" t="s">
        <v>249</v>
      </c>
      <c r="F29" s="38"/>
      <c r="G29" s="38" t="s">
        <v>72</v>
      </c>
      <c r="H29" s="38"/>
      <c r="I29" s="53"/>
      <c r="J29" s="54" t="s">
        <v>92</v>
      </c>
      <c r="K29" s="54" t="s">
        <v>118</v>
      </c>
      <c r="L29" s="54">
        <v>250000</v>
      </c>
      <c r="M29" s="38"/>
      <c r="N29" s="38" t="s">
        <v>164</v>
      </c>
      <c r="O29" s="38" t="s">
        <v>120</v>
      </c>
      <c r="P29" s="58" t="s">
        <v>322</v>
      </c>
      <c r="Q29" s="38"/>
      <c r="R29" s="58" t="s">
        <v>323</v>
      </c>
      <c r="S29" s="38"/>
      <c r="T29" s="58" t="s">
        <v>324</v>
      </c>
      <c r="U29" s="38"/>
      <c r="V29" s="58" t="s">
        <v>325</v>
      </c>
      <c r="W29" s="38"/>
      <c r="X29" s="58" t="s">
        <v>325</v>
      </c>
      <c r="Y29" s="38"/>
      <c r="Z29" s="58" t="s">
        <v>326</v>
      </c>
      <c r="AA29" s="38"/>
      <c r="AB29" s="58" t="s">
        <v>327</v>
      </c>
      <c r="AC29" s="38"/>
      <c r="AD29" s="58" t="s">
        <v>328</v>
      </c>
      <c r="AE29" s="38"/>
      <c r="AF29" s="38"/>
      <c r="AG29" s="38"/>
      <c r="AH29" s="39"/>
      <c r="AP29" s="35"/>
    </row>
    <row r="30" spans="1:42" ht="41.4" x14ac:dyDescent="0.25">
      <c r="A30" s="36" t="s">
        <v>206</v>
      </c>
      <c r="B30" s="50">
        <v>2</v>
      </c>
      <c r="C30" s="37" t="s">
        <v>228</v>
      </c>
      <c r="D30" s="38"/>
      <c r="E30" s="38" t="s">
        <v>250</v>
      </c>
      <c r="F30" s="38"/>
      <c r="G30" s="38" t="s">
        <v>71</v>
      </c>
      <c r="H30" s="38"/>
      <c r="I30" s="53"/>
      <c r="J30" s="54" t="s">
        <v>92</v>
      </c>
      <c r="K30" s="54" t="s">
        <v>118</v>
      </c>
      <c r="L30" s="54">
        <v>50000</v>
      </c>
      <c r="M30" s="38"/>
      <c r="N30" s="38" t="s">
        <v>164</v>
      </c>
      <c r="O30" s="38" t="s">
        <v>120</v>
      </c>
      <c r="P30" s="58" t="s">
        <v>317</v>
      </c>
      <c r="Q30" s="38"/>
      <c r="R30" s="58" t="s">
        <v>329</v>
      </c>
      <c r="S30" s="38"/>
      <c r="T30" s="58" t="s">
        <v>330</v>
      </c>
      <c r="U30" s="38"/>
      <c r="V30" s="58" t="s">
        <v>330</v>
      </c>
      <c r="W30" s="38"/>
      <c r="X30" s="58" t="s">
        <v>318</v>
      </c>
      <c r="Y30" s="38"/>
      <c r="Z30" s="38"/>
      <c r="AA30" s="38"/>
      <c r="AB30" s="38" t="s">
        <v>331</v>
      </c>
      <c r="AC30" s="38"/>
      <c r="AD30" s="58" t="s">
        <v>332</v>
      </c>
      <c r="AE30" s="38"/>
      <c r="AF30" s="38"/>
      <c r="AG30" s="38"/>
      <c r="AH30" s="39" t="s">
        <v>255</v>
      </c>
      <c r="AP30" s="35"/>
    </row>
    <row r="31" spans="1:42" ht="41.4" x14ac:dyDescent="0.25">
      <c r="A31" s="36" t="s">
        <v>206</v>
      </c>
      <c r="B31" s="50">
        <v>2</v>
      </c>
      <c r="C31" s="37" t="s">
        <v>228</v>
      </c>
      <c r="D31" s="38"/>
      <c r="E31" s="38" t="s">
        <v>251</v>
      </c>
      <c r="F31" s="38"/>
      <c r="G31" s="38" t="s">
        <v>71</v>
      </c>
      <c r="H31" s="38"/>
      <c r="I31" s="53"/>
      <c r="J31" s="54" t="s">
        <v>92</v>
      </c>
      <c r="K31" s="54" t="s">
        <v>118</v>
      </c>
      <c r="L31" s="54">
        <v>50000</v>
      </c>
      <c r="M31" s="38"/>
      <c r="N31" s="38" t="s">
        <v>164</v>
      </c>
      <c r="O31" s="38" t="s">
        <v>120</v>
      </c>
      <c r="P31" s="58" t="s">
        <v>333</v>
      </c>
      <c r="Q31" s="38"/>
      <c r="R31" s="58" t="s">
        <v>334</v>
      </c>
      <c r="S31" s="38"/>
      <c r="T31" s="58" t="s">
        <v>335</v>
      </c>
      <c r="U31" s="38"/>
      <c r="V31" s="58" t="s">
        <v>336</v>
      </c>
      <c r="W31" s="38"/>
      <c r="X31" s="58" t="s">
        <v>336</v>
      </c>
      <c r="Y31" s="38"/>
      <c r="Z31" s="38" t="s">
        <v>210</v>
      </c>
      <c r="AA31" s="38"/>
      <c r="AB31" s="38" t="s">
        <v>337</v>
      </c>
      <c r="AC31" s="38"/>
      <c r="AD31" s="58" t="s">
        <v>338</v>
      </c>
      <c r="AE31" s="38"/>
      <c r="AF31" s="38"/>
      <c r="AG31" s="38"/>
      <c r="AH31" s="39" t="s">
        <v>255</v>
      </c>
      <c r="AP31" s="35"/>
    </row>
    <row r="32" spans="1:42" ht="41.4" x14ac:dyDescent="0.25">
      <c r="A32" s="36" t="s">
        <v>206</v>
      </c>
      <c r="B32" s="50">
        <v>2</v>
      </c>
      <c r="C32" s="37" t="s">
        <v>228</v>
      </c>
      <c r="D32" s="38"/>
      <c r="E32" s="38" t="s">
        <v>252</v>
      </c>
      <c r="F32" s="38"/>
      <c r="G32" s="38" t="s">
        <v>71</v>
      </c>
      <c r="H32" s="38"/>
      <c r="I32" s="53"/>
      <c r="J32" s="54" t="s">
        <v>92</v>
      </c>
      <c r="K32" s="54" t="s">
        <v>118</v>
      </c>
      <c r="L32" s="54">
        <v>50000</v>
      </c>
      <c r="M32" s="38"/>
      <c r="N32" s="38" t="s">
        <v>164</v>
      </c>
      <c r="O32" s="38" t="s">
        <v>120</v>
      </c>
      <c r="P32" s="58" t="s">
        <v>339</v>
      </c>
      <c r="Q32" s="38"/>
      <c r="R32" s="58" t="s">
        <v>340</v>
      </c>
      <c r="S32" s="38"/>
      <c r="T32" s="58" t="s">
        <v>341</v>
      </c>
      <c r="U32" s="38"/>
      <c r="V32" s="58" t="s">
        <v>342</v>
      </c>
      <c r="W32" s="38"/>
      <c r="X32" s="58" t="s">
        <v>342</v>
      </c>
      <c r="Y32" s="38"/>
      <c r="Z32" s="38"/>
      <c r="AA32" s="38"/>
      <c r="AB32" s="38" t="s">
        <v>343</v>
      </c>
      <c r="AC32" s="38"/>
      <c r="AD32" s="58" t="s">
        <v>344</v>
      </c>
      <c r="AE32" s="38"/>
      <c r="AF32" s="38"/>
      <c r="AG32" s="38"/>
      <c r="AH32" s="39" t="s">
        <v>255</v>
      </c>
      <c r="AP32" s="35" t="s">
        <v>139</v>
      </c>
    </row>
    <row r="33" spans="1:43" ht="14.4" thickBot="1" x14ac:dyDescent="0.3">
      <c r="A33" s="40"/>
      <c r="B33" s="51"/>
      <c r="C33" s="41"/>
      <c r="D33" s="42"/>
      <c r="E33" s="42"/>
      <c r="F33" s="42"/>
      <c r="G33" s="42"/>
      <c r="H33" s="42"/>
      <c r="I33" s="49"/>
      <c r="J33" s="55"/>
      <c r="K33" s="55"/>
      <c r="L33" s="55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3"/>
      <c r="AP33" s="35" t="s">
        <v>82</v>
      </c>
    </row>
    <row r="34" spans="1:43" ht="14.4" thickBot="1" x14ac:dyDescent="0.3">
      <c r="AP34" s="44" t="s">
        <v>83</v>
      </c>
    </row>
    <row r="35" spans="1:43" ht="15.75" customHeight="1" x14ac:dyDescent="0.25">
      <c r="A35" s="92" t="s">
        <v>130</v>
      </c>
      <c r="B35" s="93"/>
      <c r="C35" s="93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5"/>
      <c r="AP35" s="44" t="s">
        <v>84</v>
      </c>
    </row>
    <row r="36" spans="1:43" ht="12.75" customHeight="1" x14ac:dyDescent="0.25">
      <c r="A36" s="100" t="s">
        <v>15</v>
      </c>
      <c r="B36" s="101" t="s">
        <v>188</v>
      </c>
      <c r="C36" s="101" t="s">
        <v>189</v>
      </c>
      <c r="D36" s="96" t="s">
        <v>128</v>
      </c>
      <c r="E36" s="96" t="s">
        <v>16</v>
      </c>
      <c r="F36" s="96" t="s">
        <v>17</v>
      </c>
      <c r="G36" s="101" t="s">
        <v>197</v>
      </c>
      <c r="H36" s="96" t="s">
        <v>134</v>
      </c>
      <c r="I36" s="96" t="s">
        <v>193</v>
      </c>
      <c r="J36" s="91" t="s">
        <v>198</v>
      </c>
      <c r="K36" s="91" t="s">
        <v>21</v>
      </c>
      <c r="L36" s="91" t="s">
        <v>168</v>
      </c>
      <c r="M36" s="101" t="s">
        <v>195</v>
      </c>
      <c r="N36" s="96" t="s">
        <v>196</v>
      </c>
      <c r="O36" s="96" t="s">
        <v>23</v>
      </c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 t="s">
        <v>38</v>
      </c>
      <c r="AL36" s="96" t="s">
        <v>39</v>
      </c>
      <c r="AM36" s="96" t="s">
        <v>40</v>
      </c>
      <c r="AN36" s="96" t="s">
        <v>41</v>
      </c>
      <c r="AO36" s="104" t="s">
        <v>1</v>
      </c>
    </row>
    <row r="37" spans="1:43" ht="36" customHeight="1" x14ac:dyDescent="0.25">
      <c r="A37" s="100"/>
      <c r="B37" s="102"/>
      <c r="C37" s="102"/>
      <c r="D37" s="96"/>
      <c r="E37" s="96"/>
      <c r="F37" s="96"/>
      <c r="G37" s="102"/>
      <c r="H37" s="96"/>
      <c r="I37" s="96"/>
      <c r="J37" s="91"/>
      <c r="K37" s="91"/>
      <c r="L37" s="91"/>
      <c r="M37" s="102"/>
      <c r="N37" s="96"/>
      <c r="O37" s="96" t="s">
        <v>42</v>
      </c>
      <c r="P37" s="96"/>
      <c r="Q37" s="96" t="s">
        <v>135</v>
      </c>
      <c r="R37" s="96"/>
      <c r="S37" s="96" t="s">
        <v>136</v>
      </c>
      <c r="T37" s="96"/>
      <c r="U37" s="96" t="s">
        <v>137</v>
      </c>
      <c r="V37" s="96"/>
      <c r="W37" s="96" t="s">
        <v>29</v>
      </c>
      <c r="X37" s="96"/>
      <c r="Y37" s="96" t="s">
        <v>43</v>
      </c>
      <c r="Z37" s="96"/>
      <c r="AA37" s="96" t="s">
        <v>44</v>
      </c>
      <c r="AB37" s="96"/>
      <c r="AC37" s="96" t="s">
        <v>45</v>
      </c>
      <c r="AD37" s="96"/>
      <c r="AE37" s="96" t="s">
        <v>46</v>
      </c>
      <c r="AF37" s="96"/>
      <c r="AG37" s="96" t="s">
        <v>32</v>
      </c>
      <c r="AH37" s="96"/>
      <c r="AI37" s="96" t="s">
        <v>33</v>
      </c>
      <c r="AJ37" s="96"/>
      <c r="AK37" s="96"/>
      <c r="AL37" s="96"/>
      <c r="AM37" s="96"/>
      <c r="AN37" s="96"/>
      <c r="AO37" s="104"/>
    </row>
    <row r="38" spans="1:43" ht="23.25" customHeight="1" x14ac:dyDescent="0.25">
      <c r="A38" s="100"/>
      <c r="B38" s="103"/>
      <c r="C38" s="103"/>
      <c r="D38" s="96"/>
      <c r="E38" s="96"/>
      <c r="F38" s="96"/>
      <c r="G38" s="103"/>
      <c r="H38" s="96"/>
      <c r="I38" s="96"/>
      <c r="J38" s="91"/>
      <c r="K38" s="91"/>
      <c r="L38" s="91"/>
      <c r="M38" s="103"/>
      <c r="N38" s="96"/>
      <c r="O38" s="34" t="s">
        <v>34</v>
      </c>
      <c r="P38" s="34" t="s">
        <v>35</v>
      </c>
      <c r="Q38" s="34" t="s">
        <v>34</v>
      </c>
      <c r="R38" s="34" t="s">
        <v>35</v>
      </c>
      <c r="S38" s="34" t="s">
        <v>34</v>
      </c>
      <c r="T38" s="34" t="s">
        <v>35</v>
      </c>
      <c r="U38" s="34" t="s">
        <v>34</v>
      </c>
      <c r="V38" s="34" t="s">
        <v>35</v>
      </c>
      <c r="W38" s="34" t="s">
        <v>34</v>
      </c>
      <c r="X38" s="34" t="s">
        <v>35</v>
      </c>
      <c r="Y38" s="34" t="s">
        <v>34</v>
      </c>
      <c r="Z38" s="34" t="s">
        <v>35</v>
      </c>
      <c r="AA38" s="34" t="s">
        <v>34</v>
      </c>
      <c r="AB38" s="34" t="s">
        <v>35</v>
      </c>
      <c r="AC38" s="34" t="s">
        <v>34</v>
      </c>
      <c r="AD38" s="34" t="s">
        <v>35</v>
      </c>
      <c r="AE38" s="34" t="s">
        <v>34</v>
      </c>
      <c r="AF38" s="34" t="s">
        <v>35</v>
      </c>
      <c r="AG38" s="34" t="s">
        <v>34</v>
      </c>
      <c r="AH38" s="34" t="s">
        <v>35</v>
      </c>
      <c r="AI38" s="34" t="s">
        <v>34</v>
      </c>
      <c r="AJ38" s="34" t="s">
        <v>35</v>
      </c>
      <c r="AK38" s="96"/>
      <c r="AL38" s="96"/>
      <c r="AM38" s="96"/>
      <c r="AN38" s="96"/>
      <c r="AO38" s="104"/>
    </row>
    <row r="39" spans="1:43" ht="110.4" x14ac:dyDescent="0.25">
      <c r="A39" s="36" t="s">
        <v>206</v>
      </c>
      <c r="B39" s="50">
        <v>1</v>
      </c>
      <c r="C39" s="37" t="s">
        <v>207</v>
      </c>
      <c r="D39" s="38" t="s">
        <v>208</v>
      </c>
      <c r="E39" s="38" t="s">
        <v>217</v>
      </c>
      <c r="F39" s="38"/>
      <c r="G39" s="38" t="s">
        <v>82</v>
      </c>
      <c r="H39" s="38">
        <v>1</v>
      </c>
      <c r="I39" s="53" t="s">
        <v>178</v>
      </c>
      <c r="J39" s="54" t="s">
        <v>118</v>
      </c>
      <c r="K39" s="54">
        <v>1506649</v>
      </c>
      <c r="L39" s="54" t="s">
        <v>210</v>
      </c>
      <c r="M39" s="38"/>
      <c r="N39" s="38" t="s">
        <v>120</v>
      </c>
      <c r="O39" s="58" t="s">
        <v>269</v>
      </c>
      <c r="P39" s="38"/>
      <c r="Q39" s="58" t="s">
        <v>345</v>
      </c>
      <c r="R39" s="38"/>
      <c r="S39" s="58" t="s">
        <v>346</v>
      </c>
      <c r="T39" s="38"/>
      <c r="U39" s="58" t="s">
        <v>347</v>
      </c>
      <c r="V39" s="38"/>
      <c r="W39" s="58" t="s">
        <v>348</v>
      </c>
      <c r="X39" s="38"/>
      <c r="Y39" s="58" t="s">
        <v>349</v>
      </c>
      <c r="Z39" s="38"/>
      <c r="AA39" s="58" t="s">
        <v>223</v>
      </c>
      <c r="AB39" s="38"/>
      <c r="AC39" s="58" t="s">
        <v>350</v>
      </c>
      <c r="AD39" s="38"/>
      <c r="AE39" s="58" t="s">
        <v>351</v>
      </c>
      <c r="AF39" s="38"/>
      <c r="AG39" s="58" t="s">
        <v>262</v>
      </c>
      <c r="AH39" s="38"/>
      <c r="AI39" s="58" t="s">
        <v>352</v>
      </c>
      <c r="AJ39" s="38"/>
      <c r="AK39" s="38"/>
      <c r="AL39" s="38"/>
      <c r="AM39" s="38"/>
      <c r="AN39" s="38"/>
      <c r="AO39" s="39"/>
      <c r="AP39" s="45" t="s">
        <v>109</v>
      </c>
      <c r="AQ39" s="46" t="s">
        <v>89</v>
      </c>
    </row>
    <row r="40" spans="1:43" ht="82.8" x14ac:dyDescent="0.25">
      <c r="A40" s="36" t="s">
        <v>206</v>
      </c>
      <c r="B40" s="50">
        <v>1</v>
      </c>
      <c r="C40" s="37" t="s">
        <v>207</v>
      </c>
      <c r="D40" s="38" t="s">
        <v>209</v>
      </c>
      <c r="E40" s="38" t="s">
        <v>218</v>
      </c>
      <c r="F40" s="38"/>
      <c r="G40" s="38" t="s">
        <v>82</v>
      </c>
      <c r="H40" s="38">
        <v>1</v>
      </c>
      <c r="I40" s="53" t="s">
        <v>178</v>
      </c>
      <c r="J40" s="54" t="s">
        <v>118</v>
      </c>
      <c r="K40" s="54">
        <v>627014</v>
      </c>
      <c r="L40" s="54" t="s">
        <v>210</v>
      </c>
      <c r="M40" s="38"/>
      <c r="N40" s="38" t="s">
        <v>120</v>
      </c>
      <c r="O40" s="58" t="s">
        <v>353</v>
      </c>
      <c r="P40" s="38"/>
      <c r="Q40" s="58" t="s">
        <v>354</v>
      </c>
      <c r="R40" s="38"/>
      <c r="S40" s="58" t="s">
        <v>260</v>
      </c>
      <c r="T40" s="38"/>
      <c r="U40" s="58" t="s">
        <v>355</v>
      </c>
      <c r="V40" s="38"/>
      <c r="W40" s="58" t="s">
        <v>356</v>
      </c>
      <c r="X40" s="38"/>
      <c r="Y40" s="58" t="s">
        <v>357</v>
      </c>
      <c r="Z40" s="38"/>
      <c r="AA40" s="58" t="s">
        <v>357</v>
      </c>
      <c r="AB40" s="38"/>
      <c r="AC40" s="58" t="s">
        <v>358</v>
      </c>
      <c r="AD40" s="38"/>
      <c r="AE40" s="58" t="s">
        <v>359</v>
      </c>
      <c r="AF40" s="38"/>
      <c r="AG40" s="58" t="s">
        <v>360</v>
      </c>
      <c r="AH40" s="38"/>
      <c r="AI40" s="58" t="s">
        <v>361</v>
      </c>
      <c r="AJ40" s="38"/>
      <c r="AK40" s="38"/>
      <c r="AL40" s="38"/>
      <c r="AM40" s="38"/>
      <c r="AN40" s="38"/>
      <c r="AO40" s="39"/>
      <c r="AP40" s="45" t="s">
        <v>115</v>
      </c>
      <c r="AQ40" s="46" t="s">
        <v>89</v>
      </c>
    </row>
    <row r="41" spans="1:43" ht="82.8" x14ac:dyDescent="0.25">
      <c r="A41" s="36" t="s">
        <v>206</v>
      </c>
      <c r="B41" s="50">
        <v>1</v>
      </c>
      <c r="C41" s="37" t="s">
        <v>207</v>
      </c>
      <c r="D41" s="38" t="s">
        <v>208</v>
      </c>
      <c r="E41" s="38" t="s">
        <v>219</v>
      </c>
      <c r="F41" s="38"/>
      <c r="G41" s="38" t="s">
        <v>82</v>
      </c>
      <c r="H41" s="38">
        <v>1</v>
      </c>
      <c r="I41" s="53" t="s">
        <v>178</v>
      </c>
      <c r="J41" s="54" t="s">
        <v>118</v>
      </c>
      <c r="K41" s="54">
        <v>1693452</v>
      </c>
      <c r="L41" s="54"/>
      <c r="M41" s="38"/>
      <c r="N41" s="38" t="s">
        <v>120</v>
      </c>
      <c r="O41" s="58" t="s">
        <v>362</v>
      </c>
      <c r="P41" s="38"/>
      <c r="Q41" s="69" t="s">
        <v>364</v>
      </c>
      <c r="R41" s="38"/>
      <c r="S41" s="58" t="s">
        <v>363</v>
      </c>
      <c r="T41" s="38"/>
      <c r="U41" s="58" t="s">
        <v>287</v>
      </c>
      <c r="V41" s="38"/>
      <c r="W41" s="58" t="s">
        <v>365</v>
      </c>
      <c r="X41" s="38"/>
      <c r="Y41" s="58" t="s">
        <v>366</v>
      </c>
      <c r="Z41" s="38"/>
      <c r="AA41" s="58" t="s">
        <v>367</v>
      </c>
      <c r="AB41" s="38"/>
      <c r="AC41" s="58" t="s">
        <v>368</v>
      </c>
      <c r="AD41" s="38"/>
      <c r="AE41" s="58" t="s">
        <v>369</v>
      </c>
      <c r="AF41" s="38"/>
      <c r="AG41" s="58" t="s">
        <v>370</v>
      </c>
      <c r="AH41" s="38"/>
      <c r="AI41" s="58" t="s">
        <v>371</v>
      </c>
      <c r="AJ41" s="38"/>
      <c r="AK41" s="38"/>
      <c r="AL41" s="38"/>
      <c r="AM41" s="38"/>
      <c r="AN41" s="38"/>
      <c r="AO41" s="39"/>
      <c r="AP41" s="45" t="s">
        <v>116</v>
      </c>
      <c r="AQ41" s="46" t="s">
        <v>89</v>
      </c>
    </row>
    <row r="42" spans="1:43" ht="82.8" x14ac:dyDescent="0.25">
      <c r="A42" s="36" t="s">
        <v>206</v>
      </c>
      <c r="B42" s="50">
        <v>1</v>
      </c>
      <c r="C42" s="37" t="s">
        <v>207</v>
      </c>
      <c r="D42" s="38" t="s">
        <v>209</v>
      </c>
      <c r="E42" s="38" t="s">
        <v>220</v>
      </c>
      <c r="F42" s="38"/>
      <c r="G42" s="38" t="s">
        <v>82</v>
      </c>
      <c r="H42" s="38">
        <v>1</v>
      </c>
      <c r="I42" s="53" t="s">
        <v>178</v>
      </c>
      <c r="J42" s="54" t="s">
        <v>118</v>
      </c>
      <c r="K42" s="54">
        <v>1855768</v>
      </c>
      <c r="L42" s="54"/>
      <c r="M42" s="38"/>
      <c r="N42" s="38" t="s">
        <v>120</v>
      </c>
      <c r="O42" s="58" t="s">
        <v>362</v>
      </c>
      <c r="P42" s="38"/>
      <c r="Q42" s="61" t="s">
        <v>364</v>
      </c>
      <c r="R42" s="38"/>
      <c r="S42" s="58" t="s">
        <v>363</v>
      </c>
      <c r="T42" s="38"/>
      <c r="U42" s="58" t="s">
        <v>287</v>
      </c>
      <c r="V42" s="38"/>
      <c r="W42" s="58" t="s">
        <v>365</v>
      </c>
      <c r="X42" s="38"/>
      <c r="Y42" s="58" t="s">
        <v>366</v>
      </c>
      <c r="Z42" s="38"/>
      <c r="AA42" s="58" t="s">
        <v>367</v>
      </c>
      <c r="AB42" s="38"/>
      <c r="AC42" s="58" t="s">
        <v>368</v>
      </c>
      <c r="AD42" s="38"/>
      <c r="AE42" s="58" t="s">
        <v>369</v>
      </c>
      <c r="AF42" s="38"/>
      <c r="AG42" s="58" t="s">
        <v>370</v>
      </c>
      <c r="AH42" s="38"/>
      <c r="AI42" s="58" t="s">
        <v>372</v>
      </c>
      <c r="AJ42" s="38"/>
      <c r="AK42" s="38"/>
      <c r="AL42" s="38"/>
      <c r="AM42" s="38"/>
      <c r="AN42" s="38"/>
      <c r="AO42" s="39"/>
      <c r="AP42" s="45" t="s">
        <v>109</v>
      </c>
      <c r="AQ42" s="46" t="s">
        <v>96</v>
      </c>
    </row>
    <row r="43" spans="1:43" ht="28.2" thickBot="1" x14ac:dyDescent="0.3">
      <c r="A43" s="62" t="s">
        <v>206</v>
      </c>
      <c r="B43" s="63">
        <v>2</v>
      </c>
      <c r="C43" s="64" t="s">
        <v>228</v>
      </c>
      <c r="D43" s="65"/>
      <c r="E43" s="42" t="s">
        <v>256</v>
      </c>
      <c r="F43" s="65"/>
      <c r="G43" s="65" t="s">
        <v>82</v>
      </c>
      <c r="H43" s="65">
        <v>1</v>
      </c>
      <c r="I43" s="66" t="s">
        <v>178</v>
      </c>
      <c r="J43" s="67" t="s">
        <v>118</v>
      </c>
      <c r="K43" s="67">
        <v>300000</v>
      </c>
      <c r="L43" s="67"/>
      <c r="M43" s="65"/>
      <c r="N43" s="65" t="s">
        <v>120</v>
      </c>
      <c r="O43" s="58" t="s">
        <v>258</v>
      </c>
      <c r="P43" s="65"/>
      <c r="Q43" s="59" t="s">
        <v>373</v>
      </c>
      <c r="R43" s="65"/>
      <c r="S43" s="58" t="s">
        <v>259</v>
      </c>
      <c r="T43" s="65"/>
      <c r="U43" s="58" t="s">
        <v>374</v>
      </c>
      <c r="V43" s="65"/>
      <c r="W43" s="58" t="s">
        <v>222</v>
      </c>
      <c r="X43" s="65"/>
      <c r="Y43" s="58" t="s">
        <v>375</v>
      </c>
      <c r="Z43" s="65"/>
      <c r="AA43" s="58" t="s">
        <v>376</v>
      </c>
      <c r="AB43" s="65"/>
      <c r="AC43" s="58" t="s">
        <v>377</v>
      </c>
      <c r="AD43" s="65"/>
      <c r="AE43" s="58" t="s">
        <v>378</v>
      </c>
      <c r="AF43" s="65"/>
      <c r="AG43" s="58" t="s">
        <v>379</v>
      </c>
      <c r="AH43" s="65"/>
      <c r="AI43" s="58" t="s">
        <v>380</v>
      </c>
      <c r="AJ43" s="65"/>
      <c r="AK43" s="65"/>
      <c r="AL43" s="65"/>
      <c r="AM43" s="65"/>
      <c r="AN43" s="65"/>
      <c r="AO43" s="68"/>
      <c r="AP43" s="45"/>
      <c r="AQ43" s="46"/>
    </row>
    <row r="44" spans="1:43" ht="28.2" thickBot="1" x14ac:dyDescent="0.3">
      <c r="A44" s="40" t="s">
        <v>206</v>
      </c>
      <c r="B44" s="51">
        <v>2</v>
      </c>
      <c r="C44" s="41" t="s">
        <v>228</v>
      </c>
      <c r="D44" s="42"/>
      <c r="E44" s="42" t="s">
        <v>257</v>
      </c>
      <c r="F44" s="42"/>
      <c r="G44" s="42" t="s">
        <v>82</v>
      </c>
      <c r="H44" s="42">
        <v>1</v>
      </c>
      <c r="I44" s="49" t="s">
        <v>178</v>
      </c>
      <c r="J44" s="55" t="s">
        <v>118</v>
      </c>
      <c r="K44" s="55">
        <v>177600</v>
      </c>
      <c r="L44" s="55"/>
      <c r="M44" s="42"/>
      <c r="N44" s="42" t="s">
        <v>120</v>
      </c>
      <c r="O44" s="58" t="s">
        <v>381</v>
      </c>
      <c r="P44" s="42"/>
      <c r="Q44" s="58" t="s">
        <v>263</v>
      </c>
      <c r="R44" s="42"/>
      <c r="S44" s="58" t="s">
        <v>382</v>
      </c>
      <c r="T44" s="42"/>
      <c r="U44" s="58" t="s">
        <v>383</v>
      </c>
      <c r="V44" s="42"/>
      <c r="W44" s="58" t="s">
        <v>384</v>
      </c>
      <c r="X44" s="42"/>
      <c r="Y44" s="58" t="s">
        <v>385</v>
      </c>
      <c r="Z44" s="42"/>
      <c r="AA44" s="58" t="s">
        <v>386</v>
      </c>
      <c r="AB44" s="42"/>
      <c r="AC44" s="58" t="s">
        <v>264</v>
      </c>
      <c r="AD44" s="42"/>
      <c r="AE44" s="58" t="s">
        <v>387</v>
      </c>
      <c r="AF44" s="42"/>
      <c r="AG44" s="58" t="s">
        <v>388</v>
      </c>
      <c r="AH44" s="42"/>
      <c r="AI44" s="58" t="s">
        <v>389</v>
      </c>
      <c r="AJ44" s="42"/>
      <c r="AK44" s="42"/>
      <c r="AL44" s="42"/>
      <c r="AM44" s="42"/>
      <c r="AN44" s="42"/>
      <c r="AO44" s="43"/>
      <c r="AP44" s="45"/>
      <c r="AQ44" s="46"/>
    </row>
    <row r="45" spans="1:43" ht="14.4" thickBot="1" x14ac:dyDescent="0.3">
      <c r="A45" s="40"/>
      <c r="B45" s="51"/>
      <c r="C45" s="37"/>
      <c r="D45" s="42"/>
      <c r="E45" s="42"/>
      <c r="F45" s="42"/>
      <c r="G45" s="42"/>
      <c r="H45" s="42"/>
      <c r="I45" s="49"/>
      <c r="J45" s="55"/>
      <c r="K45" s="55"/>
      <c r="L45" s="55"/>
      <c r="M45" s="42"/>
      <c r="N45" s="42"/>
      <c r="O45" s="58"/>
      <c r="P45" s="42"/>
      <c r="Q45" s="58"/>
      <c r="R45" s="42"/>
      <c r="S45" s="58"/>
      <c r="T45" s="42"/>
      <c r="U45" s="58"/>
      <c r="V45" s="42"/>
      <c r="W45" s="58"/>
      <c r="X45" s="42"/>
      <c r="Y45" s="58"/>
      <c r="Z45" s="42"/>
      <c r="AA45" s="58"/>
      <c r="AB45" s="42"/>
      <c r="AC45" s="58"/>
      <c r="AD45" s="42"/>
      <c r="AE45" s="58"/>
      <c r="AF45" s="42"/>
      <c r="AG45" s="58"/>
      <c r="AH45" s="42"/>
      <c r="AI45" s="58"/>
      <c r="AJ45" s="42"/>
      <c r="AK45" s="42"/>
      <c r="AL45" s="42"/>
      <c r="AM45" s="42"/>
      <c r="AN45" s="42"/>
      <c r="AO45" s="43"/>
      <c r="AP45" s="45" t="s">
        <v>115</v>
      </c>
      <c r="AQ45" s="46" t="s">
        <v>96</v>
      </c>
    </row>
    <row r="46" spans="1:43" ht="14.4" thickBot="1" x14ac:dyDescent="0.3">
      <c r="AP46" s="46" t="s">
        <v>117</v>
      </c>
      <c r="AQ46" s="46" t="s">
        <v>96</v>
      </c>
    </row>
    <row r="47" spans="1:43" ht="15.75" customHeight="1" x14ac:dyDescent="0.25">
      <c r="A47" s="92" t="s">
        <v>131</v>
      </c>
      <c r="B47" s="93"/>
      <c r="C47" s="93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5"/>
      <c r="AP47" s="46"/>
      <c r="AQ47" s="46" t="s">
        <v>93</v>
      </c>
    </row>
    <row r="48" spans="1:43" ht="12.75" customHeight="1" x14ac:dyDescent="0.25">
      <c r="A48" s="100" t="s">
        <v>15</v>
      </c>
      <c r="B48" s="101" t="s">
        <v>188</v>
      </c>
      <c r="C48" s="101" t="s">
        <v>189</v>
      </c>
      <c r="D48" s="96" t="s">
        <v>128</v>
      </c>
      <c r="E48" s="96" t="s">
        <v>16</v>
      </c>
      <c r="F48" s="96" t="s">
        <v>17</v>
      </c>
      <c r="G48" s="101" t="s">
        <v>197</v>
      </c>
      <c r="H48" s="96" t="s">
        <v>134</v>
      </c>
      <c r="I48" s="96" t="s">
        <v>198</v>
      </c>
      <c r="J48" s="91" t="s">
        <v>21</v>
      </c>
      <c r="K48" s="91" t="s">
        <v>47</v>
      </c>
      <c r="L48" s="91" t="s">
        <v>168</v>
      </c>
      <c r="M48" s="101" t="s">
        <v>195</v>
      </c>
      <c r="N48" s="96" t="s">
        <v>196</v>
      </c>
      <c r="O48" s="96" t="s">
        <v>23</v>
      </c>
      <c r="P48" s="96"/>
      <c r="Q48" s="96"/>
      <c r="R48" s="96"/>
      <c r="S48" s="96"/>
      <c r="T48" s="96"/>
      <c r="U48" s="96" t="s">
        <v>48</v>
      </c>
      <c r="V48" s="96" t="s">
        <v>49</v>
      </c>
      <c r="W48" s="96" t="s">
        <v>50</v>
      </c>
      <c r="X48" s="96" t="s">
        <v>51</v>
      </c>
      <c r="Y48" s="104" t="s">
        <v>1</v>
      </c>
      <c r="AF48" s="19" t="s">
        <v>210</v>
      </c>
      <c r="AP48" s="46"/>
      <c r="AQ48" s="46" t="s">
        <v>93</v>
      </c>
    </row>
    <row r="49" spans="1:43" ht="35.25" customHeight="1" x14ac:dyDescent="0.25">
      <c r="A49" s="100"/>
      <c r="B49" s="102"/>
      <c r="C49" s="102"/>
      <c r="D49" s="96"/>
      <c r="E49" s="96"/>
      <c r="F49" s="96"/>
      <c r="G49" s="102"/>
      <c r="H49" s="96"/>
      <c r="I49" s="96"/>
      <c r="J49" s="91"/>
      <c r="K49" s="91"/>
      <c r="L49" s="91"/>
      <c r="M49" s="102"/>
      <c r="N49" s="96"/>
      <c r="O49" s="96" t="s">
        <v>52</v>
      </c>
      <c r="P49" s="96"/>
      <c r="Q49" s="96" t="s">
        <v>53</v>
      </c>
      <c r="R49" s="96"/>
      <c r="S49" s="96" t="s">
        <v>54</v>
      </c>
      <c r="T49" s="96"/>
      <c r="U49" s="96"/>
      <c r="V49" s="96"/>
      <c r="W49" s="96"/>
      <c r="X49" s="96"/>
      <c r="Y49" s="104"/>
      <c r="AP49" s="46" t="s">
        <v>118</v>
      </c>
      <c r="AQ49" s="46" t="s">
        <v>93</v>
      </c>
    </row>
    <row r="50" spans="1:43" ht="24.75" customHeight="1" x14ac:dyDescent="0.25">
      <c r="A50" s="100"/>
      <c r="B50" s="103"/>
      <c r="C50" s="103"/>
      <c r="D50" s="96"/>
      <c r="E50" s="96"/>
      <c r="F50" s="96"/>
      <c r="G50" s="103"/>
      <c r="H50" s="96"/>
      <c r="I50" s="96"/>
      <c r="J50" s="91"/>
      <c r="K50" s="91"/>
      <c r="L50" s="91"/>
      <c r="M50" s="103"/>
      <c r="N50" s="96"/>
      <c r="O50" s="34" t="s">
        <v>34</v>
      </c>
      <c r="P50" s="34" t="s">
        <v>35</v>
      </c>
      <c r="Q50" s="34" t="s">
        <v>34</v>
      </c>
      <c r="R50" s="34" t="s">
        <v>35</v>
      </c>
      <c r="S50" s="34" t="s">
        <v>34</v>
      </c>
      <c r="T50" s="34" t="s">
        <v>35</v>
      </c>
      <c r="U50" s="96"/>
      <c r="V50" s="96"/>
      <c r="W50" s="96"/>
      <c r="X50" s="96"/>
      <c r="Y50" s="104"/>
      <c r="AP50" s="46" t="s">
        <v>118</v>
      </c>
      <c r="AQ50" s="46" t="s">
        <v>103</v>
      </c>
    </row>
    <row r="51" spans="1:43" ht="124.2" x14ac:dyDescent="0.25">
      <c r="A51" s="36" t="s">
        <v>206</v>
      </c>
      <c r="B51" s="50">
        <v>2</v>
      </c>
      <c r="C51" s="37" t="s">
        <v>228</v>
      </c>
      <c r="D51" s="38"/>
      <c r="E51" s="38" t="s">
        <v>230</v>
      </c>
      <c r="F51" s="38"/>
      <c r="G51" s="38" t="s">
        <v>201</v>
      </c>
      <c r="H51" s="38"/>
      <c r="I51" s="53" t="s">
        <v>118</v>
      </c>
      <c r="J51" s="54">
        <v>200000</v>
      </c>
      <c r="K51" s="54">
        <v>1</v>
      </c>
      <c r="L51" s="54"/>
      <c r="M51" s="38" t="s">
        <v>164</v>
      </c>
      <c r="N51" s="38" t="s">
        <v>120</v>
      </c>
      <c r="O51" s="58" t="s">
        <v>260</v>
      </c>
      <c r="P51" s="38"/>
      <c r="Q51" s="58" t="s">
        <v>379</v>
      </c>
      <c r="R51" s="38"/>
      <c r="S51" s="58" t="s">
        <v>390</v>
      </c>
      <c r="T51" s="38"/>
      <c r="U51" s="38"/>
      <c r="V51" s="58" t="s">
        <v>391</v>
      </c>
      <c r="W51" s="58" t="s">
        <v>390</v>
      </c>
      <c r="X51" s="38" t="s">
        <v>234</v>
      </c>
      <c r="Y51" s="39" t="s">
        <v>233</v>
      </c>
      <c r="AP51" s="46" t="s">
        <v>179</v>
      </c>
      <c r="AQ51" s="46" t="s">
        <v>103</v>
      </c>
    </row>
    <row r="52" spans="1:43" ht="179.4" x14ac:dyDescent="0.25">
      <c r="A52" s="36" t="s">
        <v>206</v>
      </c>
      <c r="B52" s="50">
        <v>2</v>
      </c>
      <c r="C52" s="37" t="s">
        <v>228</v>
      </c>
      <c r="D52" s="38"/>
      <c r="E52" s="38" t="s">
        <v>231</v>
      </c>
      <c r="F52" s="38"/>
      <c r="G52" s="38" t="s">
        <v>201</v>
      </c>
      <c r="H52" s="38"/>
      <c r="I52" s="53" t="s">
        <v>118</v>
      </c>
      <c r="J52" s="54">
        <v>1022400</v>
      </c>
      <c r="K52" s="54">
        <v>6</v>
      </c>
      <c r="L52" s="54"/>
      <c r="M52" s="38" t="s">
        <v>164</v>
      </c>
      <c r="N52" s="38" t="s">
        <v>120</v>
      </c>
      <c r="O52" s="59" t="s">
        <v>221</v>
      </c>
      <c r="P52" s="47"/>
      <c r="Q52" s="59" t="s">
        <v>215</v>
      </c>
      <c r="R52" s="47"/>
      <c r="S52" s="59" t="s">
        <v>392</v>
      </c>
      <c r="T52" s="47"/>
      <c r="U52" s="47"/>
      <c r="V52" s="61" t="s">
        <v>373</v>
      </c>
      <c r="W52" s="60" t="s">
        <v>392</v>
      </c>
      <c r="X52" s="38" t="s">
        <v>235</v>
      </c>
      <c r="Y52" s="39" t="s">
        <v>232</v>
      </c>
      <c r="AP52" s="46" t="s">
        <v>149</v>
      </c>
      <c r="AQ52" s="46" t="s">
        <v>103</v>
      </c>
    </row>
    <row r="53" spans="1:43" x14ac:dyDescent="0.25">
      <c r="A53" s="36"/>
      <c r="B53" s="50"/>
      <c r="C53" s="37"/>
      <c r="D53" s="38"/>
      <c r="E53" s="38"/>
      <c r="F53" s="38"/>
      <c r="G53" s="38"/>
      <c r="H53" s="38"/>
      <c r="I53" s="53"/>
      <c r="J53" s="54"/>
      <c r="K53" s="54"/>
      <c r="L53" s="54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9"/>
      <c r="AP53" s="46"/>
      <c r="AQ53" s="46" t="s">
        <v>111</v>
      </c>
    </row>
    <row r="54" spans="1:43" ht="14.4" thickBot="1" x14ac:dyDescent="0.3">
      <c r="A54" s="40"/>
      <c r="B54" s="51"/>
      <c r="C54" s="41"/>
      <c r="D54" s="42"/>
      <c r="E54" s="42"/>
      <c r="F54" s="42"/>
      <c r="G54" s="42"/>
      <c r="H54" s="42"/>
      <c r="I54" s="49"/>
      <c r="J54" s="55"/>
      <c r="K54" s="55"/>
      <c r="L54" s="55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3"/>
    </row>
    <row r="55" spans="1:43" ht="14.4" thickBot="1" x14ac:dyDescent="0.3">
      <c r="AP55" s="46" t="s">
        <v>88</v>
      </c>
      <c r="AQ55" s="46" t="s">
        <v>89</v>
      </c>
    </row>
    <row r="56" spans="1:43" ht="15.6" x14ac:dyDescent="0.25">
      <c r="A56" s="92" t="s">
        <v>132</v>
      </c>
      <c r="B56" s="93"/>
      <c r="C56" s="93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5"/>
      <c r="AP56" s="46" t="s">
        <v>90</v>
      </c>
      <c r="AQ56" s="46" t="s">
        <v>89</v>
      </c>
    </row>
    <row r="57" spans="1:43" ht="12.75" customHeight="1" x14ac:dyDescent="0.25">
      <c r="A57" s="100" t="s">
        <v>15</v>
      </c>
      <c r="B57" s="101" t="s">
        <v>188</v>
      </c>
      <c r="C57" s="101" t="s">
        <v>189</v>
      </c>
      <c r="D57" s="96" t="s">
        <v>128</v>
      </c>
      <c r="E57" s="96" t="s">
        <v>16</v>
      </c>
      <c r="F57" s="96" t="s">
        <v>17</v>
      </c>
      <c r="G57" s="101" t="s">
        <v>197</v>
      </c>
      <c r="H57" s="96" t="s">
        <v>134</v>
      </c>
      <c r="I57" s="96" t="s">
        <v>193</v>
      </c>
      <c r="J57" s="91" t="s">
        <v>198</v>
      </c>
      <c r="K57" s="91" t="s">
        <v>21</v>
      </c>
      <c r="L57" s="91" t="s">
        <v>168</v>
      </c>
      <c r="M57" s="101" t="s">
        <v>195</v>
      </c>
      <c r="N57" s="96" t="s">
        <v>196</v>
      </c>
      <c r="O57" s="96" t="s">
        <v>23</v>
      </c>
      <c r="P57" s="96"/>
      <c r="Q57" s="96"/>
      <c r="R57" s="96"/>
      <c r="S57" s="96"/>
      <c r="T57" s="96"/>
      <c r="U57" s="96" t="s">
        <v>37</v>
      </c>
      <c r="V57" s="96" t="s">
        <v>55</v>
      </c>
      <c r="W57" s="104" t="s">
        <v>1</v>
      </c>
      <c r="AP57" s="46" t="s">
        <v>91</v>
      </c>
      <c r="AQ57" s="46" t="s">
        <v>89</v>
      </c>
    </row>
    <row r="58" spans="1:43" ht="29.25" customHeight="1" x14ac:dyDescent="0.25">
      <c r="A58" s="100"/>
      <c r="B58" s="102"/>
      <c r="C58" s="102"/>
      <c r="D58" s="96"/>
      <c r="E58" s="96"/>
      <c r="F58" s="96"/>
      <c r="G58" s="102"/>
      <c r="H58" s="96"/>
      <c r="I58" s="96"/>
      <c r="J58" s="91"/>
      <c r="K58" s="91"/>
      <c r="L58" s="91"/>
      <c r="M58" s="102"/>
      <c r="N58" s="96"/>
      <c r="O58" s="96" t="s">
        <v>56</v>
      </c>
      <c r="P58" s="96"/>
      <c r="Q58" s="96" t="s">
        <v>57</v>
      </c>
      <c r="R58" s="96"/>
      <c r="S58" s="96" t="s">
        <v>58</v>
      </c>
      <c r="T58" s="96"/>
      <c r="U58" s="96"/>
      <c r="V58" s="96"/>
      <c r="W58" s="104"/>
      <c r="AP58" s="46" t="s">
        <v>94</v>
      </c>
      <c r="AQ58" s="46" t="s">
        <v>89</v>
      </c>
    </row>
    <row r="59" spans="1:43" ht="28.5" customHeight="1" x14ac:dyDescent="0.25">
      <c r="A59" s="100"/>
      <c r="B59" s="103"/>
      <c r="C59" s="103"/>
      <c r="D59" s="96"/>
      <c r="E59" s="96"/>
      <c r="F59" s="96"/>
      <c r="G59" s="103"/>
      <c r="H59" s="96"/>
      <c r="I59" s="96"/>
      <c r="J59" s="91"/>
      <c r="K59" s="91"/>
      <c r="L59" s="91"/>
      <c r="M59" s="103"/>
      <c r="N59" s="96"/>
      <c r="O59" s="34" t="s">
        <v>34</v>
      </c>
      <c r="P59" s="34" t="s">
        <v>35</v>
      </c>
      <c r="Q59" s="34" t="s">
        <v>34</v>
      </c>
      <c r="R59" s="34" t="s">
        <v>35</v>
      </c>
      <c r="S59" s="34" t="s">
        <v>34</v>
      </c>
      <c r="T59" s="34" t="s">
        <v>35</v>
      </c>
      <c r="U59" s="96"/>
      <c r="V59" s="96"/>
      <c r="W59" s="104"/>
      <c r="AP59" s="46" t="s">
        <v>102</v>
      </c>
      <c r="AQ59" s="46" t="s">
        <v>89</v>
      </c>
    </row>
    <row r="60" spans="1:43" ht="69" x14ac:dyDescent="0.25">
      <c r="A60" s="36" t="s">
        <v>206</v>
      </c>
      <c r="B60" s="50">
        <v>1</v>
      </c>
      <c r="C60" s="37" t="s">
        <v>228</v>
      </c>
      <c r="D60" s="38"/>
      <c r="E60" s="38" t="s">
        <v>236</v>
      </c>
      <c r="F60" s="38"/>
      <c r="G60" s="38" t="s">
        <v>81</v>
      </c>
      <c r="H60" s="38"/>
      <c r="I60" s="53" t="s">
        <v>106</v>
      </c>
      <c r="J60" s="54" t="s">
        <v>118</v>
      </c>
      <c r="K60" s="54">
        <v>50000</v>
      </c>
      <c r="L60" s="54"/>
      <c r="M60" s="38" t="s">
        <v>164</v>
      </c>
      <c r="N60" s="38" t="s">
        <v>120</v>
      </c>
      <c r="O60" s="38" t="s">
        <v>237</v>
      </c>
      <c r="P60" s="38"/>
      <c r="Q60" s="38" t="s">
        <v>237</v>
      </c>
      <c r="R60" s="38"/>
      <c r="S60" s="58" t="s">
        <v>397</v>
      </c>
      <c r="T60" s="38"/>
      <c r="U60" s="38"/>
      <c r="V60" s="38"/>
      <c r="W60" s="39"/>
      <c r="AP60" s="46" t="s">
        <v>104</v>
      </c>
      <c r="AQ60" s="46" t="s">
        <v>89</v>
      </c>
    </row>
    <row r="61" spans="1:43" ht="69" x14ac:dyDescent="0.25">
      <c r="A61" s="36" t="s">
        <v>206</v>
      </c>
      <c r="B61" s="50">
        <v>1</v>
      </c>
      <c r="C61" s="37" t="s">
        <v>228</v>
      </c>
      <c r="D61" s="38"/>
      <c r="E61" s="38" t="s">
        <v>238</v>
      </c>
      <c r="F61" s="38"/>
      <c r="G61" s="38" t="s">
        <v>81</v>
      </c>
      <c r="H61" s="38"/>
      <c r="I61" s="53" t="s">
        <v>106</v>
      </c>
      <c r="J61" s="54" t="s">
        <v>118</v>
      </c>
      <c r="K61" s="54">
        <v>40000</v>
      </c>
      <c r="L61" s="54"/>
      <c r="M61" s="38" t="s">
        <v>164</v>
      </c>
      <c r="N61" s="38" t="s">
        <v>120</v>
      </c>
      <c r="O61" s="38" t="s">
        <v>237</v>
      </c>
      <c r="P61" s="38"/>
      <c r="Q61" s="38" t="s">
        <v>237</v>
      </c>
      <c r="R61" s="38"/>
      <c r="S61" s="58" t="s">
        <v>284</v>
      </c>
      <c r="T61" s="38"/>
      <c r="U61" s="38"/>
      <c r="V61" s="38"/>
      <c r="W61" s="39"/>
      <c r="AP61" s="46"/>
      <c r="AQ61" s="46"/>
    </row>
    <row r="62" spans="1:43" ht="69" x14ac:dyDescent="0.25">
      <c r="A62" s="36" t="s">
        <v>206</v>
      </c>
      <c r="B62" s="50">
        <v>1</v>
      </c>
      <c r="C62" s="37" t="s">
        <v>228</v>
      </c>
      <c r="D62" s="38"/>
      <c r="E62" s="38" t="s">
        <v>239</v>
      </c>
      <c r="F62" s="38"/>
      <c r="G62" s="38" t="s">
        <v>81</v>
      </c>
      <c r="H62" s="38"/>
      <c r="I62" s="53" t="s">
        <v>106</v>
      </c>
      <c r="J62" s="54" t="s">
        <v>118</v>
      </c>
      <c r="K62" s="54">
        <v>70000</v>
      </c>
      <c r="L62" s="54"/>
      <c r="M62" s="38" t="s">
        <v>164</v>
      </c>
      <c r="N62" s="38" t="s">
        <v>120</v>
      </c>
      <c r="O62" s="38" t="s">
        <v>237</v>
      </c>
      <c r="P62" s="38"/>
      <c r="Q62" s="38" t="s">
        <v>237</v>
      </c>
      <c r="R62" s="38"/>
      <c r="S62" s="58" t="s">
        <v>398</v>
      </c>
      <c r="T62" s="38"/>
      <c r="U62" s="38"/>
      <c r="V62" s="38"/>
      <c r="W62" s="39"/>
      <c r="AP62" s="46"/>
      <c r="AQ62" s="46"/>
    </row>
    <row r="63" spans="1:43" ht="69" x14ac:dyDescent="0.25">
      <c r="A63" s="36" t="s">
        <v>206</v>
      </c>
      <c r="B63" s="50">
        <v>1</v>
      </c>
      <c r="C63" s="37" t="s">
        <v>228</v>
      </c>
      <c r="D63" s="38"/>
      <c r="E63" s="38" t="s">
        <v>240</v>
      </c>
      <c r="F63" s="38"/>
      <c r="G63" s="38" t="s">
        <v>81</v>
      </c>
      <c r="H63" s="38"/>
      <c r="I63" s="53" t="s">
        <v>106</v>
      </c>
      <c r="J63" s="67" t="s">
        <v>118</v>
      </c>
      <c r="K63" s="67">
        <v>40000</v>
      </c>
      <c r="L63" s="54"/>
      <c r="M63" s="38" t="s">
        <v>164</v>
      </c>
      <c r="N63" s="38" t="s">
        <v>120</v>
      </c>
      <c r="O63" s="38" t="s">
        <v>237</v>
      </c>
      <c r="P63" s="38"/>
      <c r="Q63" s="38" t="s">
        <v>237</v>
      </c>
      <c r="R63" s="38"/>
      <c r="S63" s="58" t="s">
        <v>399</v>
      </c>
      <c r="T63" s="38"/>
      <c r="U63" s="38"/>
      <c r="V63" s="38"/>
      <c r="W63" s="39"/>
      <c r="AP63" s="46"/>
      <c r="AQ63" s="46"/>
    </row>
    <row r="64" spans="1:43" x14ac:dyDescent="0.25">
      <c r="A64" s="36" t="s">
        <v>206</v>
      </c>
      <c r="B64" s="50">
        <v>2</v>
      </c>
      <c r="C64" s="37" t="s">
        <v>228</v>
      </c>
      <c r="D64" s="38"/>
      <c r="E64" s="38" t="s">
        <v>241</v>
      </c>
      <c r="F64" s="38"/>
      <c r="G64" s="38" t="s">
        <v>81</v>
      </c>
      <c r="H64" s="38"/>
      <c r="I64" s="53" t="s">
        <v>106</v>
      </c>
      <c r="J64" s="54"/>
      <c r="K64" s="54">
        <v>25000</v>
      </c>
      <c r="L64" s="54"/>
      <c r="M64" s="38" t="s">
        <v>164</v>
      </c>
      <c r="N64" s="38" t="s">
        <v>120</v>
      </c>
      <c r="O64" s="38" t="s">
        <v>237</v>
      </c>
      <c r="P64" s="38"/>
      <c r="Q64" s="38" t="s">
        <v>237</v>
      </c>
      <c r="R64" s="38"/>
      <c r="S64" s="58" t="s">
        <v>393</v>
      </c>
      <c r="T64" s="38"/>
      <c r="U64" s="38"/>
      <c r="V64" s="38"/>
      <c r="W64" s="39"/>
      <c r="AP64" s="46"/>
      <c r="AQ64" s="46"/>
    </row>
    <row r="65" spans="1:43" ht="41.4" x14ac:dyDescent="0.25">
      <c r="A65" s="36" t="s">
        <v>206</v>
      </c>
      <c r="B65" s="50">
        <v>2</v>
      </c>
      <c r="C65" s="37" t="s">
        <v>228</v>
      </c>
      <c r="D65" s="38"/>
      <c r="E65" s="38" t="s">
        <v>242</v>
      </c>
      <c r="F65" s="38"/>
      <c r="G65" s="38" t="s">
        <v>81</v>
      </c>
      <c r="H65" s="38"/>
      <c r="I65" s="53" t="s">
        <v>106</v>
      </c>
      <c r="J65" s="54" t="s">
        <v>118</v>
      </c>
      <c r="K65" s="54">
        <v>50000</v>
      </c>
      <c r="L65" s="54"/>
      <c r="M65" s="38" t="s">
        <v>164</v>
      </c>
      <c r="N65" s="38" t="s">
        <v>120</v>
      </c>
      <c r="O65" s="38" t="s">
        <v>237</v>
      </c>
      <c r="P65" s="38"/>
      <c r="Q65" s="38" t="s">
        <v>237</v>
      </c>
      <c r="R65" s="38"/>
      <c r="S65" s="58" t="s">
        <v>394</v>
      </c>
      <c r="T65" s="38"/>
      <c r="U65" s="38"/>
      <c r="V65" s="38"/>
      <c r="W65" s="39"/>
      <c r="AP65" s="46" t="s">
        <v>105</v>
      </c>
      <c r="AQ65" s="46" t="s">
        <v>89</v>
      </c>
    </row>
    <row r="66" spans="1:43" ht="55.2" x14ac:dyDescent="0.25">
      <c r="A66" s="36" t="s">
        <v>206</v>
      </c>
      <c r="B66" s="50">
        <v>2</v>
      </c>
      <c r="C66" s="37" t="s">
        <v>228</v>
      </c>
      <c r="D66" s="38"/>
      <c r="E66" s="38" t="s">
        <v>243</v>
      </c>
      <c r="F66" s="38"/>
      <c r="G66" s="38" t="s">
        <v>81</v>
      </c>
      <c r="H66" s="38"/>
      <c r="I66" s="53" t="s">
        <v>106</v>
      </c>
      <c r="J66" s="54" t="s">
        <v>118</v>
      </c>
      <c r="K66" s="54">
        <v>50000</v>
      </c>
      <c r="L66" s="54"/>
      <c r="M66" s="38" t="s">
        <v>164</v>
      </c>
      <c r="N66" s="38" t="s">
        <v>120</v>
      </c>
      <c r="O66" s="38" t="s">
        <v>237</v>
      </c>
      <c r="P66" s="38"/>
      <c r="Q66" s="38" t="s">
        <v>237</v>
      </c>
      <c r="R66" s="38"/>
      <c r="S66" s="58" t="s">
        <v>395</v>
      </c>
      <c r="T66" s="38"/>
      <c r="U66" s="38"/>
      <c r="V66" s="38"/>
      <c r="W66" s="39"/>
    </row>
    <row r="67" spans="1:43" ht="55.2" x14ac:dyDescent="0.25">
      <c r="A67" s="36" t="s">
        <v>206</v>
      </c>
      <c r="B67" s="50">
        <v>2</v>
      </c>
      <c r="C67" s="37" t="s">
        <v>228</v>
      </c>
      <c r="D67" s="65"/>
      <c r="E67" s="65" t="s">
        <v>244</v>
      </c>
      <c r="F67" s="65"/>
      <c r="G67" s="65" t="s">
        <v>81</v>
      </c>
      <c r="H67" s="65"/>
      <c r="I67" s="66" t="s">
        <v>106</v>
      </c>
      <c r="J67" s="67" t="s">
        <v>118</v>
      </c>
      <c r="K67" s="54">
        <v>50000</v>
      </c>
      <c r="L67" s="67"/>
      <c r="M67" s="65" t="s">
        <v>164</v>
      </c>
      <c r="N67" s="65" t="s">
        <v>120</v>
      </c>
      <c r="O67" s="65" t="s">
        <v>237</v>
      </c>
      <c r="P67" s="65"/>
      <c r="Q67" s="65" t="s">
        <v>237</v>
      </c>
      <c r="R67" s="65"/>
      <c r="S67" s="58" t="s">
        <v>396</v>
      </c>
      <c r="T67" s="65"/>
      <c r="U67" s="65"/>
      <c r="V67" s="65"/>
      <c r="W67" s="68"/>
      <c r="AP67" s="46" t="s">
        <v>95</v>
      </c>
      <c r="AQ67" s="46" t="s">
        <v>96</v>
      </c>
    </row>
    <row r="68" spans="1:43" x14ac:dyDescent="0.25">
      <c r="A68" s="36"/>
      <c r="B68" s="50">
        <v>2</v>
      </c>
      <c r="C68" s="37" t="s">
        <v>228</v>
      </c>
      <c r="D68" s="38"/>
      <c r="E68" s="38"/>
      <c r="F68" s="38"/>
      <c r="G68" s="38"/>
      <c r="H68" s="38"/>
      <c r="I68" s="53"/>
      <c r="J68" s="54"/>
      <c r="K68" s="54"/>
      <c r="L68" s="54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AP68" s="46"/>
      <c r="AQ68" s="46"/>
    </row>
    <row r="69" spans="1:43" x14ac:dyDescent="0.25">
      <c r="A69" s="36"/>
      <c r="B69" s="50">
        <v>2</v>
      </c>
      <c r="C69" s="37" t="s">
        <v>228</v>
      </c>
      <c r="D69" s="38"/>
      <c r="E69" s="38"/>
      <c r="F69" s="38"/>
      <c r="G69" s="38"/>
      <c r="H69" s="38"/>
      <c r="I69" s="53"/>
      <c r="J69" s="54"/>
      <c r="K69" s="54"/>
      <c r="L69" s="54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AP69" s="46"/>
      <c r="AQ69" s="46"/>
    </row>
    <row r="70" spans="1:43" x14ac:dyDescent="0.25">
      <c r="A70" s="36"/>
      <c r="B70" s="50">
        <v>2</v>
      </c>
      <c r="C70" s="37" t="s">
        <v>228</v>
      </c>
      <c r="D70" s="38"/>
      <c r="E70" s="38"/>
      <c r="F70" s="38"/>
      <c r="G70" s="38"/>
      <c r="H70" s="38"/>
      <c r="I70" s="53"/>
      <c r="J70" s="54"/>
      <c r="K70" s="54"/>
      <c r="L70" s="54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AP70" s="46"/>
      <c r="AQ70" s="46"/>
    </row>
    <row r="71" spans="1:43" x14ac:dyDescent="0.25">
      <c r="A71" s="36"/>
      <c r="B71" s="50">
        <v>2</v>
      </c>
      <c r="C71" s="37" t="s">
        <v>228</v>
      </c>
      <c r="D71" s="38"/>
      <c r="E71" s="38"/>
      <c r="F71" s="38"/>
      <c r="G71" s="38"/>
      <c r="H71" s="38"/>
      <c r="I71" s="53"/>
      <c r="J71" s="54"/>
      <c r="K71" s="54"/>
      <c r="L71" s="54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AP71" s="46"/>
      <c r="AQ71" s="46"/>
    </row>
    <row r="72" spans="1:43" x14ac:dyDescent="0.25">
      <c r="A72" s="38"/>
      <c r="B72" s="53"/>
      <c r="C72" s="38"/>
      <c r="D72" s="38"/>
      <c r="E72" s="38"/>
      <c r="F72" s="38"/>
      <c r="G72" s="38"/>
      <c r="H72" s="38"/>
      <c r="I72" s="53"/>
      <c r="J72" s="54"/>
      <c r="K72" s="54"/>
      <c r="L72" s="54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AP72" s="46"/>
      <c r="AQ72" s="46"/>
    </row>
    <row r="73" spans="1:43" x14ac:dyDescent="0.25">
      <c r="A73" s="38"/>
      <c r="B73" s="53"/>
      <c r="C73" s="38" t="s">
        <v>210</v>
      </c>
      <c r="D73" s="38"/>
      <c r="E73" s="38"/>
      <c r="F73" s="38"/>
      <c r="G73" s="38"/>
      <c r="H73" s="38"/>
      <c r="I73" s="53"/>
      <c r="J73" s="54"/>
      <c r="K73" s="54"/>
      <c r="L73" s="54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AP73" s="46" t="s">
        <v>176</v>
      </c>
      <c r="AQ73" s="46" t="s">
        <v>96</v>
      </c>
    </row>
    <row r="74" spans="1:43" ht="14.4" thickBot="1" x14ac:dyDescent="0.3">
      <c r="AP74" s="46" t="s">
        <v>99</v>
      </c>
      <c r="AQ74" s="46" t="s">
        <v>96</v>
      </c>
    </row>
    <row r="75" spans="1:43" ht="15.75" customHeight="1" x14ac:dyDescent="0.25">
      <c r="A75" s="92" t="s">
        <v>59</v>
      </c>
      <c r="B75" s="93"/>
      <c r="C75" s="93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5"/>
      <c r="U75" s="48"/>
      <c r="AP75" s="46" t="s">
        <v>101</v>
      </c>
      <c r="AQ75" s="46" t="s">
        <v>96</v>
      </c>
    </row>
    <row r="76" spans="1:43" ht="17.25" customHeight="1" x14ac:dyDescent="0.25">
      <c r="A76" s="100" t="s">
        <v>15</v>
      </c>
      <c r="B76" s="101" t="s">
        <v>188</v>
      </c>
      <c r="C76" s="101" t="s">
        <v>189</v>
      </c>
      <c r="D76" s="96" t="s">
        <v>128</v>
      </c>
      <c r="E76" s="96" t="s">
        <v>60</v>
      </c>
      <c r="F76" s="96" t="s">
        <v>17</v>
      </c>
      <c r="G76" s="96" t="s">
        <v>134</v>
      </c>
      <c r="H76" s="96" t="s">
        <v>198</v>
      </c>
      <c r="I76" s="96" t="s">
        <v>21</v>
      </c>
      <c r="J76" s="91" t="s">
        <v>168</v>
      </c>
      <c r="K76" s="91" t="s">
        <v>61</v>
      </c>
      <c r="L76" s="91" t="s">
        <v>196</v>
      </c>
      <c r="M76" s="96" t="s">
        <v>23</v>
      </c>
      <c r="N76" s="96"/>
      <c r="O76" s="96"/>
      <c r="P76" s="96"/>
      <c r="Q76" s="96" t="s">
        <v>37</v>
      </c>
      <c r="R76" s="96" t="s">
        <v>55</v>
      </c>
      <c r="S76" s="104" t="s">
        <v>1</v>
      </c>
      <c r="AQ76" s="46" t="s">
        <v>96</v>
      </c>
    </row>
    <row r="77" spans="1:43" ht="42" customHeight="1" x14ac:dyDescent="0.25">
      <c r="A77" s="100"/>
      <c r="B77" s="102"/>
      <c r="C77" s="102"/>
      <c r="D77" s="96"/>
      <c r="E77" s="96"/>
      <c r="F77" s="96"/>
      <c r="G77" s="96"/>
      <c r="H77" s="96"/>
      <c r="I77" s="96"/>
      <c r="J77" s="91"/>
      <c r="K77" s="91"/>
      <c r="L77" s="91"/>
      <c r="M77" s="96" t="s">
        <v>133</v>
      </c>
      <c r="N77" s="96"/>
      <c r="O77" s="96" t="s">
        <v>62</v>
      </c>
      <c r="P77" s="96"/>
      <c r="Q77" s="96"/>
      <c r="R77" s="96"/>
      <c r="S77" s="104"/>
      <c r="AQ77" s="46"/>
    </row>
    <row r="78" spans="1:43" x14ac:dyDescent="0.25">
      <c r="A78" s="100"/>
      <c r="B78" s="103"/>
      <c r="C78" s="103"/>
      <c r="D78" s="96"/>
      <c r="E78" s="96"/>
      <c r="F78" s="96"/>
      <c r="G78" s="96"/>
      <c r="H78" s="96"/>
      <c r="I78" s="96"/>
      <c r="J78" s="91"/>
      <c r="K78" s="91"/>
      <c r="L78" s="91"/>
      <c r="M78" s="34" t="s">
        <v>34</v>
      </c>
      <c r="N78" s="34" t="s">
        <v>35</v>
      </c>
      <c r="O78" s="34" t="s">
        <v>34</v>
      </c>
      <c r="P78" s="34" t="s">
        <v>35</v>
      </c>
      <c r="Q78" s="96"/>
      <c r="R78" s="96"/>
      <c r="S78" s="104"/>
    </row>
    <row r="79" spans="1:43" x14ac:dyDescent="0.25">
      <c r="A79" s="36"/>
      <c r="B79" s="50"/>
      <c r="C79" s="37"/>
      <c r="D79" s="38"/>
      <c r="E79" s="38"/>
      <c r="F79" s="38"/>
      <c r="G79" s="38"/>
      <c r="H79" s="38"/>
      <c r="I79" s="53"/>
      <c r="J79" s="54"/>
      <c r="K79" s="54"/>
      <c r="L79" s="54"/>
      <c r="M79" s="38"/>
      <c r="N79" s="38"/>
      <c r="O79" s="38"/>
      <c r="P79" s="38"/>
      <c r="Q79" s="38"/>
      <c r="R79" s="38"/>
      <c r="S79" s="39"/>
      <c r="AP79" s="46" t="s">
        <v>92</v>
      </c>
      <c r="AQ79" s="46" t="s">
        <v>93</v>
      </c>
    </row>
    <row r="80" spans="1:43" x14ac:dyDescent="0.25">
      <c r="A80" s="36"/>
      <c r="B80" s="50"/>
      <c r="C80" s="37"/>
      <c r="D80" s="38"/>
      <c r="E80" s="38"/>
      <c r="F80" s="38"/>
      <c r="G80" s="38"/>
      <c r="H80" s="38"/>
      <c r="I80" s="53"/>
      <c r="J80" s="54"/>
      <c r="K80" s="54"/>
      <c r="L80" s="54"/>
      <c r="M80" s="38"/>
      <c r="N80" s="38"/>
      <c r="O80" s="38"/>
      <c r="P80" s="38"/>
      <c r="Q80" s="38"/>
      <c r="R80" s="38"/>
      <c r="S80" s="39"/>
    </row>
    <row r="81" spans="1:43" x14ac:dyDescent="0.25">
      <c r="A81" s="36"/>
      <c r="B81" s="50"/>
      <c r="C81" s="37"/>
      <c r="D81" s="38"/>
      <c r="E81" s="38"/>
      <c r="F81" s="38"/>
      <c r="G81" s="38"/>
      <c r="H81" s="38"/>
      <c r="I81" s="53"/>
      <c r="J81" s="54"/>
      <c r="K81" s="54"/>
      <c r="L81" s="54"/>
      <c r="M81" s="38"/>
      <c r="N81" s="38"/>
      <c r="O81" s="38"/>
      <c r="P81" s="38"/>
      <c r="Q81" s="38"/>
      <c r="R81" s="38"/>
      <c r="S81" s="39"/>
      <c r="AP81" s="46" t="s">
        <v>178</v>
      </c>
      <c r="AQ81" s="46" t="s">
        <v>103</v>
      </c>
    </row>
    <row r="82" spans="1:43" x14ac:dyDescent="0.25">
      <c r="A82" s="36"/>
      <c r="B82" s="50"/>
      <c r="C82" s="37"/>
      <c r="D82" s="38"/>
      <c r="E82" s="38"/>
      <c r="F82" s="38"/>
      <c r="G82" s="38"/>
      <c r="H82" s="38"/>
      <c r="I82" s="53"/>
      <c r="J82" s="54"/>
      <c r="K82" s="54"/>
      <c r="L82" s="54"/>
      <c r="M82" s="38"/>
      <c r="N82" s="38"/>
      <c r="O82" s="38"/>
      <c r="P82" s="38"/>
      <c r="Q82" s="38"/>
      <c r="R82" s="38"/>
      <c r="S82" s="39"/>
      <c r="AP82" s="46" t="s">
        <v>106</v>
      </c>
      <c r="AQ82" s="46" t="s">
        <v>103</v>
      </c>
    </row>
    <row r="83" spans="1:43" ht="14.4" thickBot="1" x14ac:dyDescent="0.3">
      <c r="A83" s="40"/>
      <c r="B83" s="51"/>
      <c r="C83" s="41"/>
      <c r="D83" s="42"/>
      <c r="E83" s="42"/>
      <c r="F83" s="42"/>
      <c r="G83" s="42"/>
      <c r="H83" s="42"/>
      <c r="I83" s="49"/>
      <c r="J83" s="55"/>
      <c r="K83" s="55"/>
      <c r="L83" s="55"/>
      <c r="M83" s="42"/>
      <c r="N83" s="42"/>
      <c r="O83" s="42"/>
      <c r="P83" s="42"/>
      <c r="Q83" s="42"/>
      <c r="R83" s="42"/>
      <c r="S83" s="43"/>
    </row>
    <row r="85" spans="1:43" x14ac:dyDescent="0.25">
      <c r="AP85" s="46" t="s">
        <v>118</v>
      </c>
    </row>
    <row r="86" spans="1:43" x14ac:dyDescent="0.25">
      <c r="K86" s="56" t="s">
        <v>63</v>
      </c>
      <c r="AP86" s="46" t="s">
        <v>149</v>
      </c>
    </row>
    <row r="89" spans="1:43" x14ac:dyDescent="0.25">
      <c r="AP89" s="35" t="s">
        <v>177</v>
      </c>
    </row>
    <row r="90" spans="1:43" x14ac:dyDescent="0.25">
      <c r="AP90" s="35" t="s">
        <v>73</v>
      </c>
    </row>
    <row r="91" spans="1:43" x14ac:dyDescent="0.25">
      <c r="AP91" s="38" t="s">
        <v>201</v>
      </c>
    </row>
  </sheetData>
  <mergeCells count="183">
    <mergeCell ref="B48:B50"/>
    <mergeCell ref="C48:C50"/>
    <mergeCell ref="B57:B59"/>
    <mergeCell ref="C57:C59"/>
    <mergeCell ref="B23:B25"/>
    <mergeCell ref="C23:C25"/>
    <mergeCell ref="B36:B38"/>
    <mergeCell ref="C36:C38"/>
    <mergeCell ref="B3:B5"/>
    <mergeCell ref="C3:C5"/>
    <mergeCell ref="B13:B15"/>
    <mergeCell ref="C13:C15"/>
    <mergeCell ref="A12:AH12"/>
    <mergeCell ref="A13:A15"/>
    <mergeCell ref="D13:D15"/>
    <mergeCell ref="E13:E15"/>
    <mergeCell ref="I13:I15"/>
    <mergeCell ref="J13:J15"/>
    <mergeCell ref="K13:K15"/>
    <mergeCell ref="AH3:AH5"/>
    <mergeCell ref="P4:Q4"/>
    <mergeCell ref="R4:S4"/>
    <mergeCell ref="T4:U4"/>
    <mergeCell ref="V4:W4"/>
    <mergeCell ref="M36:M38"/>
    <mergeCell ref="M48:M50"/>
    <mergeCell ref="A47:Y47"/>
    <mergeCell ref="A48:A50"/>
    <mergeCell ref="D48:D50"/>
    <mergeCell ref="E48:E50"/>
    <mergeCell ref="M57:M59"/>
    <mergeCell ref="A35:AH35"/>
    <mergeCell ref="N57:N59"/>
    <mergeCell ref="O57:T57"/>
    <mergeCell ref="U57:U59"/>
    <mergeCell ref="V57:V59"/>
    <mergeCell ref="A56:W56"/>
    <mergeCell ref="A57:A59"/>
    <mergeCell ref="I57:I59"/>
    <mergeCell ref="J57:J59"/>
    <mergeCell ref="D57:D59"/>
    <mergeCell ref="E57:E59"/>
    <mergeCell ref="F57:F59"/>
    <mergeCell ref="G57:G59"/>
    <mergeCell ref="H57:H59"/>
    <mergeCell ref="K57:K59"/>
    <mergeCell ref="F48:F50"/>
    <mergeCell ref="G48:G50"/>
    <mergeCell ref="AI35:AO35"/>
    <mergeCell ref="N13:N15"/>
    <mergeCell ref="N23:N25"/>
    <mergeCell ref="R76:R78"/>
    <mergeCell ref="S76:S78"/>
    <mergeCell ref="W57:W59"/>
    <mergeCell ref="O58:P58"/>
    <mergeCell ref="Q58:R58"/>
    <mergeCell ref="S58:T58"/>
    <mergeCell ref="W48:W50"/>
    <mergeCell ref="Q76:Q78"/>
    <mergeCell ref="O77:P77"/>
    <mergeCell ref="X48:X50"/>
    <mergeCell ref="Y48:Y50"/>
    <mergeCell ref="O49:P49"/>
    <mergeCell ref="Q49:R49"/>
    <mergeCell ref="S49:T49"/>
    <mergeCell ref="N48:N50"/>
    <mergeCell ref="O48:T48"/>
    <mergeCell ref="U48:U50"/>
    <mergeCell ref="V48:V50"/>
    <mergeCell ref="AH23:AH25"/>
    <mergeCell ref="A22:AH22"/>
    <mergeCell ref="E23:E25"/>
    <mergeCell ref="A76:A78"/>
    <mergeCell ref="D76:D78"/>
    <mergeCell ref="E76:E78"/>
    <mergeCell ref="F76:F78"/>
    <mergeCell ref="B76:B78"/>
    <mergeCell ref="C76:C78"/>
    <mergeCell ref="G76:G78"/>
    <mergeCell ref="H76:H78"/>
    <mergeCell ref="I76:I78"/>
    <mergeCell ref="H48:H50"/>
    <mergeCell ref="I48:I50"/>
    <mergeCell ref="J48:J50"/>
    <mergeCell ref="K48:K50"/>
    <mergeCell ref="AM36:AM38"/>
    <mergeCell ref="AN36:AN38"/>
    <mergeCell ref="AO36:AO38"/>
    <mergeCell ref="O37:P37"/>
    <mergeCell ref="Q37:R37"/>
    <mergeCell ref="S37:T37"/>
    <mergeCell ref="U37:V37"/>
    <mergeCell ref="W37:X37"/>
    <mergeCell ref="Y37:Z37"/>
    <mergeCell ref="AA37:AB37"/>
    <mergeCell ref="N36:N38"/>
    <mergeCell ref="O36:AJ36"/>
    <mergeCell ref="AK36:AK38"/>
    <mergeCell ref="AL36:AL38"/>
    <mergeCell ref="AC37:AD37"/>
    <mergeCell ref="AE37:AF37"/>
    <mergeCell ref="AG37:AH37"/>
    <mergeCell ref="AI37:AJ37"/>
    <mergeCell ref="L36:L38"/>
    <mergeCell ref="L48:L50"/>
    <mergeCell ref="A36:A38"/>
    <mergeCell ref="D36:D38"/>
    <mergeCell ref="E36:E38"/>
    <mergeCell ref="F36:F38"/>
    <mergeCell ref="G36:G38"/>
    <mergeCell ref="H36:H38"/>
    <mergeCell ref="I36:I38"/>
    <mergeCell ref="J36:J38"/>
    <mergeCell ref="AG23:AG25"/>
    <mergeCell ref="P24:Q24"/>
    <mergeCell ref="R24:S24"/>
    <mergeCell ref="T24:U24"/>
    <mergeCell ref="V24:W24"/>
    <mergeCell ref="X24:Y24"/>
    <mergeCell ref="Z24:AA24"/>
    <mergeCell ref="AB24:AC24"/>
    <mergeCell ref="AD24:AE24"/>
    <mergeCell ref="L23:L25"/>
    <mergeCell ref="O23:O25"/>
    <mergeCell ref="P23:AE23"/>
    <mergeCell ref="M23:M25"/>
    <mergeCell ref="AF23:AF25"/>
    <mergeCell ref="A23:A25"/>
    <mergeCell ref="D23:D25"/>
    <mergeCell ref="AG13:AG15"/>
    <mergeCell ref="AH13:AH15"/>
    <mergeCell ref="P14:Q14"/>
    <mergeCell ref="R14:S14"/>
    <mergeCell ref="T14:U14"/>
    <mergeCell ref="V14:W14"/>
    <mergeCell ref="X14:Y14"/>
    <mergeCell ref="Z14:AA14"/>
    <mergeCell ref="AB14:AC14"/>
    <mergeCell ref="AD14:AE14"/>
    <mergeCell ref="P13:AE13"/>
    <mergeCell ref="AF13:AF15"/>
    <mergeCell ref="J3:J5"/>
    <mergeCell ref="K3:K5"/>
    <mergeCell ref="L3:L5"/>
    <mergeCell ref="O3:O5"/>
    <mergeCell ref="N3:N5"/>
    <mergeCell ref="M3:M5"/>
    <mergeCell ref="F23:F25"/>
    <mergeCell ref="G23:G25"/>
    <mergeCell ref="H23:H25"/>
    <mergeCell ref="I23:I25"/>
    <mergeCell ref="J23:J25"/>
    <mergeCell ref="K23:K25"/>
    <mergeCell ref="L13:L15"/>
    <mergeCell ref="O13:O15"/>
    <mergeCell ref="M13:M15"/>
    <mergeCell ref="F13:F15"/>
    <mergeCell ref="G13:G15"/>
    <mergeCell ref="H13:H15"/>
    <mergeCell ref="L57:L59"/>
    <mergeCell ref="J76:J78"/>
    <mergeCell ref="A75:S75"/>
    <mergeCell ref="L76:L78"/>
    <mergeCell ref="M76:P76"/>
    <mergeCell ref="M77:N77"/>
    <mergeCell ref="K76:K78"/>
    <mergeCell ref="K36:K38"/>
    <mergeCell ref="A1:AH1"/>
    <mergeCell ref="A2:AH2"/>
    <mergeCell ref="A3:A5"/>
    <mergeCell ref="D3:D5"/>
    <mergeCell ref="E3:E5"/>
    <mergeCell ref="F3:F5"/>
    <mergeCell ref="G3:G5"/>
    <mergeCell ref="H3:H5"/>
    <mergeCell ref="AD4:AE4"/>
    <mergeCell ref="I3:I5"/>
    <mergeCell ref="X4:Y4"/>
    <mergeCell ref="Z4:AA4"/>
    <mergeCell ref="AB4:AC4"/>
    <mergeCell ref="P3:AE3"/>
    <mergeCell ref="AF3:AF5"/>
    <mergeCell ref="AG3:AG5"/>
  </mergeCells>
  <phoneticPr fontId="1" type="noConversion"/>
  <dataValidations count="16">
    <dataValidation type="list" allowBlank="1" showInputMessage="1" showErrorMessage="1" sqref="L79:L83 N60:N73 O6:O10 O26:O33 O16:O20 N39:N45 N51:N54" xr:uid="{00000000-0002-0000-0200-000000000000}">
      <formula1>$AP$5:$AP$12</formula1>
    </dataValidation>
    <dataValidation type="list" allowBlank="1" showInputMessage="1" showErrorMessage="1" sqref="M60:M73 N26:N33 N16:N20 N6:N10 M39:M45 M51:M54" xr:uid="{00000000-0002-0000-0200-000001000000}">
      <formula1>$AP$3:$AP$4</formula1>
    </dataValidation>
    <dataValidation type="list" allowBlank="1" showInputMessage="1" showErrorMessage="1" sqref="G6:G10 G26:G33 G16:G20" xr:uid="{00000000-0002-0000-0200-000002000000}">
      <formula1>$AP$15:$AP$22</formula1>
    </dataValidation>
    <dataValidation type="list" allowBlank="1" showInputMessage="1" showErrorMessage="1" sqref="G60:G73 G39:G45" xr:uid="{00000000-0002-0000-0200-000003000000}">
      <formula1>$AP$26:$AP$35</formula1>
    </dataValidation>
    <dataValidation type="list" allowBlank="1" showInputMessage="1" showErrorMessage="1" sqref="K16:K20" xr:uid="{00000000-0002-0000-0200-000004000000}">
      <formula1>$AP$39:$AP$41</formula1>
    </dataValidation>
    <dataValidation type="list" allowBlank="1" showInputMessage="1" showErrorMessage="1" sqref="J73" xr:uid="{00000000-0002-0000-0200-000006000000}">
      <formula1>$AP$50:$AP$53</formula1>
    </dataValidation>
    <dataValidation type="list" allowBlank="1" showInputMessage="1" showErrorMessage="1" sqref="H79:H83" xr:uid="{00000000-0002-0000-0200-000007000000}">
      <formula1>$AP$42:$AP$53</formula1>
    </dataValidation>
    <dataValidation type="list" allowBlank="1" showInputMessage="1" showErrorMessage="1" sqref="J6:J10" xr:uid="{00000000-0002-0000-0200-000008000000}">
      <formula1>$AP$67:$AP$75</formula1>
    </dataValidation>
    <dataValidation type="list" allowBlank="1" showInputMessage="1" showErrorMessage="1" sqref="J16:J20" xr:uid="{00000000-0002-0000-0200-000009000000}">
      <formula1>$AP$55:$AP$65</formula1>
    </dataValidation>
    <dataValidation type="list" allowBlank="1" showInputMessage="1" showErrorMessage="1" sqref="J26:J33" xr:uid="{00000000-0002-0000-0200-00000A000000}">
      <formula1>$AP$79</formula1>
    </dataValidation>
    <dataValidation type="list" allowBlank="1" showInputMessage="1" showErrorMessage="1" sqref="I60:I73 I39:I45" xr:uid="{00000000-0002-0000-0200-00000B000000}">
      <formula1>$AP$81:$AP$82</formula1>
    </dataValidation>
    <dataValidation type="list" allowBlank="1" showInputMessage="1" showErrorMessage="1" sqref="J60:J72 J39:J45" xr:uid="{00000000-0002-0000-0200-00000C000000}">
      <formula1>$AP$50:$AP$52</formula1>
    </dataValidation>
    <dataValidation type="list" allowBlank="1" showInputMessage="1" showErrorMessage="1" sqref="K26:K33" xr:uid="{00000000-0002-0000-0200-00000E000000}">
      <formula1>$AP$49</formula1>
    </dataValidation>
    <dataValidation type="list" allowBlank="1" showInputMessage="1" showErrorMessage="1" sqref="K6:K10" xr:uid="{00000000-0002-0000-0200-000005000000}">
      <formula1>$AP$42:$AP$46</formula1>
    </dataValidation>
    <dataValidation type="list" allowBlank="1" showInputMessage="1" showErrorMessage="1" sqref="I51:I54" xr:uid="{00000000-0002-0000-0200-00000D000000}">
      <formula1>$AP$85:$AP$86</formula1>
    </dataValidation>
    <dataValidation type="list" allowBlank="1" showInputMessage="1" showErrorMessage="1" sqref="G51:G54" xr:uid="{00000000-0002-0000-0200-00000F000000}">
      <formula1>$AP$89:$AP$91</formula1>
    </dataValidation>
  </dataValidations>
  <printOptions horizontalCentered="1"/>
  <pageMargins left="0.15748031496062992" right="0.15748031496062992" top="0.78740157480314965" bottom="0.78740157480314965" header="0.31496062992125984" footer="0.31496062992125984"/>
  <pageSetup scale="24" fitToHeight="14" orientation="landscape" r:id="rId1"/>
  <headerFooter alignWithMargins="0">
    <oddHeader>&amp;F</oddHeader>
    <oddFooter>&amp;L&amp;"Arial,Bold"SEPA Confidential&amp;C&amp;D&amp;RPage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4"/>
    <pageSetUpPr fitToPage="1"/>
  </sheetPr>
  <dimension ref="A1:B89"/>
  <sheetViews>
    <sheetView workbookViewId="0">
      <pane ySplit="1" topLeftCell="A2" activePane="bottomLeft" state="frozen"/>
      <selection activeCell="D16" sqref="D16"/>
      <selection pane="bottomLeft" activeCell="A25" sqref="A25:B25"/>
    </sheetView>
  </sheetViews>
  <sheetFormatPr defaultColWidth="9.109375" defaultRowHeight="13.2" x14ac:dyDescent="0.25"/>
  <cols>
    <col min="1" max="1" width="119.88671875" style="1" bestFit="1" customWidth="1"/>
    <col min="2" max="2" width="46.6640625" style="1" bestFit="1" customWidth="1"/>
    <col min="3" max="16384" width="9.109375" style="1"/>
  </cols>
  <sheetData>
    <row r="1" spans="1:2" ht="32.25" customHeight="1" x14ac:dyDescent="0.25">
      <c r="A1" s="108" t="s">
        <v>64</v>
      </c>
      <c r="B1" s="108"/>
    </row>
    <row r="2" spans="1:2" s="2" customFormat="1" ht="15.75" customHeight="1" x14ac:dyDescent="0.25">
      <c r="A2" s="7" t="s">
        <v>158</v>
      </c>
      <c r="B2" s="6" t="s">
        <v>159</v>
      </c>
    </row>
    <row r="3" spans="1:2" s="2" customFormat="1" ht="12.75" customHeight="1" x14ac:dyDescent="0.25">
      <c r="A3" s="5" t="s">
        <v>140</v>
      </c>
      <c r="B3" s="4" t="s">
        <v>151</v>
      </c>
    </row>
    <row r="4" spans="1:2" s="2" customFormat="1" ht="12.75" customHeight="1" x14ac:dyDescent="0.25">
      <c r="A4" s="5" t="s">
        <v>141</v>
      </c>
      <c r="B4" s="4" t="s">
        <v>152</v>
      </c>
    </row>
    <row r="5" spans="1:2" s="2" customFormat="1" ht="12.75" customHeight="1" x14ac:dyDescent="0.25">
      <c r="A5" s="5" t="s">
        <v>143</v>
      </c>
      <c r="B5" s="4" t="s">
        <v>153</v>
      </c>
    </row>
    <row r="6" spans="1:2" s="2" customFormat="1" ht="12.75" customHeight="1" x14ac:dyDescent="0.25">
      <c r="A6" s="5" t="s">
        <v>144</v>
      </c>
      <c r="B6" s="4" t="s">
        <v>154</v>
      </c>
    </row>
    <row r="7" spans="1:2" s="2" customFormat="1" ht="15.75" customHeight="1" x14ac:dyDescent="0.25">
      <c r="A7" s="7" t="s">
        <v>160</v>
      </c>
      <c r="B7" s="6" t="s">
        <v>161</v>
      </c>
    </row>
    <row r="8" spans="1:2" s="2" customFormat="1" ht="12.75" customHeight="1" x14ac:dyDescent="0.25">
      <c r="A8" s="5" t="s">
        <v>145</v>
      </c>
      <c r="B8" s="4" t="s">
        <v>155</v>
      </c>
    </row>
    <row r="9" spans="1:2" s="2" customFormat="1" ht="12.75" customHeight="1" x14ac:dyDescent="0.25">
      <c r="A9" s="5" t="s">
        <v>146</v>
      </c>
      <c r="B9" s="4" t="s">
        <v>156</v>
      </c>
    </row>
    <row r="10" spans="1:2" s="2" customFormat="1" ht="12.75" customHeight="1" x14ac:dyDescent="0.25">
      <c r="A10" s="5" t="s">
        <v>142</v>
      </c>
      <c r="B10" s="4" t="s">
        <v>157</v>
      </c>
    </row>
    <row r="11" spans="1:2" s="2" customFormat="1" ht="12.75" customHeight="1" x14ac:dyDescent="0.25">
      <c r="A11" s="5" t="s">
        <v>147</v>
      </c>
      <c r="B11" s="4" t="s">
        <v>153</v>
      </c>
    </row>
    <row r="12" spans="1:2" s="2" customFormat="1" ht="12.75" customHeight="1" x14ac:dyDescent="0.25">
      <c r="A12" s="5"/>
      <c r="B12" s="4" t="s">
        <v>154</v>
      </c>
    </row>
    <row r="13" spans="1:2" ht="15.6" x14ac:dyDescent="0.25">
      <c r="A13" s="106" t="s">
        <v>65</v>
      </c>
      <c r="B13" s="106"/>
    </row>
    <row r="14" spans="1:2" x14ac:dyDescent="0.25">
      <c r="A14" s="105" t="s">
        <v>4</v>
      </c>
      <c r="B14" s="105"/>
    </row>
    <row r="15" spans="1:2" ht="12.75" customHeight="1" x14ac:dyDescent="0.25">
      <c r="A15" s="105" t="s">
        <v>5</v>
      </c>
      <c r="B15" s="105"/>
    </row>
    <row r="16" spans="1:2" x14ac:dyDescent="0.25">
      <c r="A16" s="105" t="s">
        <v>66</v>
      </c>
      <c r="B16" s="105"/>
    </row>
    <row r="17" spans="1:2" x14ac:dyDescent="0.25">
      <c r="A17" s="105" t="s">
        <v>67</v>
      </c>
      <c r="B17" s="105"/>
    </row>
    <row r="18" spans="1:2" x14ac:dyDescent="0.25">
      <c r="A18" s="105" t="s">
        <v>68</v>
      </c>
      <c r="B18" s="105"/>
    </row>
    <row r="19" spans="1:2" x14ac:dyDescent="0.25">
      <c r="A19" s="105" t="s">
        <v>7</v>
      </c>
      <c r="B19" s="105"/>
    </row>
    <row r="20" spans="1:2" x14ac:dyDescent="0.25">
      <c r="A20" s="105" t="s">
        <v>8</v>
      </c>
      <c r="B20" s="105"/>
    </row>
    <row r="21" spans="1:2" ht="12.75" customHeight="1" x14ac:dyDescent="0.25">
      <c r="A21" s="105" t="s">
        <v>11</v>
      </c>
      <c r="B21" s="105"/>
    </row>
    <row r="22" spans="1:2" x14ac:dyDescent="0.25">
      <c r="A22" s="107" t="s">
        <v>69</v>
      </c>
      <c r="B22" s="107"/>
    </row>
    <row r="23" spans="1:2" x14ac:dyDescent="0.25">
      <c r="A23" s="105" t="s">
        <v>12</v>
      </c>
      <c r="B23" s="105"/>
    </row>
    <row r="24" spans="1:2" x14ac:dyDescent="0.25">
      <c r="A24" s="105" t="s">
        <v>10</v>
      </c>
      <c r="B24" s="105"/>
    </row>
    <row r="25" spans="1:2" x14ac:dyDescent="0.25">
      <c r="A25" s="105" t="s">
        <v>70</v>
      </c>
      <c r="B25" s="105"/>
    </row>
    <row r="26" spans="1:2" x14ac:dyDescent="0.25">
      <c r="A26" s="105" t="s">
        <v>13</v>
      </c>
      <c r="B26" s="105"/>
    </row>
    <row r="27" spans="1:2" ht="15.6" x14ac:dyDescent="0.25">
      <c r="A27" s="106" t="s">
        <v>18</v>
      </c>
      <c r="B27" s="106"/>
    </row>
    <row r="28" spans="1:2" ht="12.75" customHeight="1" x14ac:dyDescent="0.25">
      <c r="A28" s="105" t="s">
        <v>71</v>
      </c>
      <c r="B28" s="105"/>
    </row>
    <row r="29" spans="1:2" ht="12.75" customHeight="1" x14ac:dyDescent="0.25">
      <c r="A29" s="105" t="s">
        <v>72</v>
      </c>
      <c r="B29" s="105"/>
    </row>
    <row r="30" spans="1:2" ht="12.75" customHeight="1" x14ac:dyDescent="0.25">
      <c r="A30" s="105" t="s">
        <v>73</v>
      </c>
      <c r="B30" s="105"/>
    </row>
    <row r="31" spans="1:2" ht="12.75" customHeight="1" x14ac:dyDescent="0.25">
      <c r="A31" s="105" t="s">
        <v>74</v>
      </c>
      <c r="B31" s="105"/>
    </row>
    <row r="32" spans="1:2" ht="12.75" customHeight="1" x14ac:dyDescent="0.25">
      <c r="A32" s="105" t="s">
        <v>75</v>
      </c>
      <c r="B32" s="105"/>
    </row>
    <row r="33" spans="1:2" ht="12.75" customHeight="1" x14ac:dyDescent="0.25">
      <c r="A33" s="105" t="s">
        <v>76</v>
      </c>
      <c r="B33" s="105"/>
    </row>
    <row r="34" spans="1:2" ht="12.75" customHeight="1" x14ac:dyDescent="0.25">
      <c r="A34" s="105" t="s">
        <v>77</v>
      </c>
      <c r="B34" s="105"/>
    </row>
    <row r="35" spans="1:2" ht="12.75" customHeight="1" x14ac:dyDescent="0.25">
      <c r="A35" s="105" t="s">
        <v>78</v>
      </c>
      <c r="B35" s="105"/>
    </row>
    <row r="36" spans="1:2" ht="12.75" customHeight="1" x14ac:dyDescent="0.25">
      <c r="A36" s="105" t="s">
        <v>79</v>
      </c>
      <c r="B36" s="105"/>
    </row>
    <row r="37" spans="1:2" ht="15.6" x14ac:dyDescent="0.25">
      <c r="A37" s="106" t="s">
        <v>80</v>
      </c>
      <c r="B37" s="106"/>
    </row>
    <row r="38" spans="1:2" x14ac:dyDescent="0.25">
      <c r="A38" s="105" t="s">
        <v>150</v>
      </c>
      <c r="B38" s="105"/>
    </row>
    <row r="39" spans="1:2" x14ac:dyDescent="0.25">
      <c r="A39" s="105" t="s">
        <v>73</v>
      </c>
      <c r="B39" s="105"/>
    </row>
    <row r="40" spans="1:2" ht="12.75" customHeight="1" x14ac:dyDescent="0.25">
      <c r="A40" s="105" t="s">
        <v>138</v>
      </c>
      <c r="B40" s="105"/>
    </row>
    <row r="41" spans="1:2" ht="12.75" customHeight="1" x14ac:dyDescent="0.25">
      <c r="A41" s="105" t="s">
        <v>81</v>
      </c>
      <c r="B41" s="105"/>
    </row>
    <row r="42" spans="1:2" ht="12.75" customHeight="1" x14ac:dyDescent="0.25">
      <c r="A42" s="105" t="s">
        <v>139</v>
      </c>
      <c r="B42" s="105"/>
    </row>
    <row r="43" spans="1:2" ht="12.75" customHeight="1" x14ac:dyDescent="0.25">
      <c r="A43" s="105" t="s">
        <v>82</v>
      </c>
      <c r="B43" s="105"/>
    </row>
    <row r="44" spans="1:2" ht="12.75" customHeight="1" x14ac:dyDescent="0.25">
      <c r="A44" s="105" t="s">
        <v>83</v>
      </c>
      <c r="B44" s="105"/>
    </row>
    <row r="45" spans="1:2" ht="12.75" customHeight="1" x14ac:dyDescent="0.25">
      <c r="A45" s="105" t="s">
        <v>84</v>
      </c>
      <c r="B45" s="105"/>
    </row>
    <row r="46" spans="1:2" ht="12.75" customHeight="1" x14ac:dyDescent="0.25">
      <c r="A46" s="105" t="s">
        <v>85</v>
      </c>
      <c r="B46" s="105"/>
    </row>
    <row r="47" spans="1:2" ht="15.75" customHeight="1" x14ac:dyDescent="0.25">
      <c r="A47" s="106" t="s">
        <v>20</v>
      </c>
      <c r="B47" s="106"/>
    </row>
    <row r="48" spans="1:2" x14ac:dyDescent="0.25">
      <c r="A48" s="3" t="s">
        <v>86</v>
      </c>
      <c r="B48" s="3" t="s">
        <v>87</v>
      </c>
    </row>
    <row r="49" spans="1:2" x14ac:dyDescent="0.25">
      <c r="A49" s="4" t="s">
        <v>88</v>
      </c>
      <c r="B49" s="4" t="s">
        <v>89</v>
      </c>
    </row>
    <row r="50" spans="1:2" x14ac:dyDescent="0.25">
      <c r="A50" s="4" t="s">
        <v>90</v>
      </c>
      <c r="B50" s="4" t="s">
        <v>89</v>
      </c>
    </row>
    <row r="51" spans="1:2" x14ac:dyDescent="0.25">
      <c r="A51" s="4" t="s">
        <v>91</v>
      </c>
      <c r="B51" s="4" t="s">
        <v>89</v>
      </c>
    </row>
    <row r="52" spans="1:2" x14ac:dyDescent="0.25">
      <c r="A52" s="4" t="s">
        <v>92</v>
      </c>
      <c r="B52" s="4" t="s">
        <v>93</v>
      </c>
    </row>
    <row r="53" spans="1:2" x14ac:dyDescent="0.25">
      <c r="A53" s="4" t="s">
        <v>94</v>
      </c>
      <c r="B53" s="4" t="s">
        <v>89</v>
      </c>
    </row>
    <row r="54" spans="1:2" x14ac:dyDescent="0.25">
      <c r="A54" s="4" t="s">
        <v>95</v>
      </c>
      <c r="B54" s="4" t="s">
        <v>96</v>
      </c>
    </row>
    <row r="55" spans="1:2" x14ac:dyDescent="0.25">
      <c r="A55" s="4" t="s">
        <v>97</v>
      </c>
      <c r="B55" s="4" t="s">
        <v>96</v>
      </c>
    </row>
    <row r="56" spans="1:2" x14ac:dyDescent="0.25">
      <c r="A56" s="4" t="s">
        <v>98</v>
      </c>
      <c r="B56" s="4" t="s">
        <v>96</v>
      </c>
    </row>
    <row r="57" spans="1:2" x14ac:dyDescent="0.25">
      <c r="A57" s="4" t="s">
        <v>99</v>
      </c>
      <c r="B57" s="4" t="s">
        <v>96</v>
      </c>
    </row>
    <row r="58" spans="1:2" x14ac:dyDescent="0.25">
      <c r="A58" s="4" t="s">
        <v>100</v>
      </c>
      <c r="B58" s="4" t="s">
        <v>96</v>
      </c>
    </row>
    <row r="59" spans="1:2" x14ac:dyDescent="0.25">
      <c r="A59" s="4" t="s">
        <v>101</v>
      </c>
      <c r="B59" s="4" t="s">
        <v>96</v>
      </c>
    </row>
    <row r="60" spans="1:2" x14ac:dyDescent="0.25">
      <c r="A60" s="4" t="s">
        <v>102</v>
      </c>
      <c r="B60" s="4" t="s">
        <v>89</v>
      </c>
    </row>
    <row r="61" spans="1:2" x14ac:dyDescent="0.25">
      <c r="A61" s="4" t="s">
        <v>148</v>
      </c>
      <c r="B61" s="4" t="s">
        <v>103</v>
      </c>
    </row>
    <row r="62" spans="1:2" x14ac:dyDescent="0.25">
      <c r="A62" s="4" t="s">
        <v>104</v>
      </c>
      <c r="B62" s="4" t="s">
        <v>89</v>
      </c>
    </row>
    <row r="63" spans="1:2" x14ac:dyDescent="0.25">
      <c r="A63" s="4" t="s">
        <v>105</v>
      </c>
      <c r="B63" s="4" t="s">
        <v>89</v>
      </c>
    </row>
    <row r="64" spans="1:2" x14ac:dyDescent="0.25">
      <c r="A64" s="4" t="s">
        <v>106</v>
      </c>
      <c r="B64" s="4" t="s">
        <v>103</v>
      </c>
    </row>
    <row r="65" spans="1:2" ht="15.6" x14ac:dyDescent="0.25">
      <c r="A65" s="106" t="s">
        <v>107</v>
      </c>
      <c r="B65" s="106"/>
    </row>
    <row r="66" spans="1:2" x14ac:dyDescent="0.25">
      <c r="A66" s="3" t="s">
        <v>108</v>
      </c>
      <c r="B66" s="3" t="s">
        <v>87</v>
      </c>
    </row>
    <row r="67" spans="1:2" x14ac:dyDescent="0.25">
      <c r="A67" s="4" t="s">
        <v>109</v>
      </c>
      <c r="B67" s="4" t="s">
        <v>89</v>
      </c>
    </row>
    <row r="68" spans="1:2" x14ac:dyDescent="0.25">
      <c r="A68" s="4" t="s">
        <v>109</v>
      </c>
      <c r="B68" s="4" t="s">
        <v>96</v>
      </c>
    </row>
    <row r="69" spans="1:2" x14ac:dyDescent="0.25">
      <c r="A69" s="4" t="s">
        <v>110</v>
      </c>
      <c r="B69" s="4" t="s">
        <v>111</v>
      </c>
    </row>
    <row r="70" spans="1:2" x14ac:dyDescent="0.25">
      <c r="A70" s="4" t="s">
        <v>112</v>
      </c>
      <c r="B70" s="4" t="s">
        <v>93</v>
      </c>
    </row>
    <row r="71" spans="1:2" x14ac:dyDescent="0.25">
      <c r="A71" s="4" t="s">
        <v>113</v>
      </c>
      <c r="B71" s="4" t="s">
        <v>111</v>
      </c>
    </row>
    <row r="72" spans="1:2" x14ac:dyDescent="0.25">
      <c r="A72" s="4" t="s">
        <v>114</v>
      </c>
      <c r="B72" s="4" t="s">
        <v>93</v>
      </c>
    </row>
    <row r="73" spans="1:2" x14ac:dyDescent="0.25">
      <c r="A73" s="4" t="s">
        <v>115</v>
      </c>
      <c r="B73" s="4" t="s">
        <v>96</v>
      </c>
    </row>
    <row r="74" spans="1:2" x14ac:dyDescent="0.25">
      <c r="A74" s="4" t="s">
        <v>115</v>
      </c>
      <c r="B74" s="4" t="s">
        <v>89</v>
      </c>
    </row>
    <row r="75" spans="1:2" x14ac:dyDescent="0.25">
      <c r="A75" s="4" t="s">
        <v>116</v>
      </c>
      <c r="B75" s="4" t="s">
        <v>89</v>
      </c>
    </row>
    <row r="76" spans="1:2" x14ac:dyDescent="0.25">
      <c r="A76" s="4" t="s">
        <v>117</v>
      </c>
      <c r="B76" s="4" t="s">
        <v>96</v>
      </c>
    </row>
    <row r="77" spans="1:2" x14ac:dyDescent="0.25">
      <c r="A77" s="4" t="s">
        <v>118</v>
      </c>
      <c r="B77" s="4" t="s">
        <v>103</v>
      </c>
    </row>
    <row r="78" spans="1:2" x14ac:dyDescent="0.25">
      <c r="A78" s="4" t="s">
        <v>118</v>
      </c>
      <c r="B78" s="4" t="s">
        <v>93</v>
      </c>
    </row>
    <row r="79" spans="1:2" x14ac:dyDescent="0.25">
      <c r="A79" s="4" t="s">
        <v>119</v>
      </c>
      <c r="B79" s="4" t="s">
        <v>103</v>
      </c>
    </row>
    <row r="80" spans="1:2" x14ac:dyDescent="0.25">
      <c r="A80" s="4" t="s">
        <v>149</v>
      </c>
      <c r="B80" s="4" t="s">
        <v>103</v>
      </c>
    </row>
    <row r="81" spans="1:2" ht="15.6" x14ac:dyDescent="0.25">
      <c r="A81" s="106" t="s">
        <v>22</v>
      </c>
      <c r="B81" s="106"/>
    </row>
    <row r="82" spans="1:2" x14ac:dyDescent="0.25">
      <c r="A82" s="105" t="s">
        <v>120</v>
      </c>
      <c r="B82" s="105"/>
    </row>
    <row r="83" spans="1:2" x14ac:dyDescent="0.25">
      <c r="A83" s="105" t="s">
        <v>121</v>
      </c>
      <c r="B83" s="105"/>
    </row>
    <row r="84" spans="1:2" x14ac:dyDescent="0.25">
      <c r="A84" s="105" t="s">
        <v>122</v>
      </c>
      <c r="B84" s="105"/>
    </row>
    <row r="85" spans="1:2" x14ac:dyDescent="0.25">
      <c r="A85" s="105" t="s">
        <v>123</v>
      </c>
      <c r="B85" s="105"/>
    </row>
    <row r="86" spans="1:2" x14ac:dyDescent="0.25">
      <c r="A86" s="105" t="s">
        <v>124</v>
      </c>
      <c r="B86" s="105"/>
    </row>
    <row r="87" spans="1:2" x14ac:dyDescent="0.25">
      <c r="A87" s="105" t="s">
        <v>125</v>
      </c>
      <c r="B87" s="105"/>
    </row>
    <row r="88" spans="1:2" x14ac:dyDescent="0.25">
      <c r="A88" s="105" t="s">
        <v>126</v>
      </c>
      <c r="B88" s="105"/>
    </row>
    <row r="89" spans="1:2" x14ac:dyDescent="0.25">
      <c r="A89" s="105" t="s">
        <v>127</v>
      </c>
      <c r="B89" s="105"/>
    </row>
  </sheetData>
  <mergeCells count="46">
    <mergeCell ref="A1:B1"/>
    <mergeCell ref="A13:B13"/>
    <mergeCell ref="A81:B81"/>
    <mergeCell ref="A37:B37"/>
    <mergeCell ref="A27:B27"/>
    <mergeCell ref="A31:B31"/>
    <mergeCell ref="A32:B32"/>
    <mergeCell ref="A33:B33"/>
    <mergeCell ref="A34:B34"/>
    <mergeCell ref="A18:B18"/>
    <mergeCell ref="A19:B19"/>
    <mergeCell ref="A20:B20"/>
    <mergeCell ref="A21:B21"/>
    <mergeCell ref="A14:B14"/>
    <mergeCell ref="A15:B15"/>
    <mergeCell ref="A16:B16"/>
    <mergeCell ref="A17:B17"/>
    <mergeCell ref="A23:B23"/>
    <mergeCell ref="A24:B24"/>
    <mergeCell ref="A25:B25"/>
    <mergeCell ref="A22:B22"/>
    <mergeCell ref="A26:B26"/>
    <mergeCell ref="A28:B28"/>
    <mergeCell ref="A29:B29"/>
    <mergeCell ref="A30:B30"/>
    <mergeCell ref="A38:B38"/>
    <mergeCell ref="A36:B36"/>
    <mergeCell ref="A35:B35"/>
    <mergeCell ref="A40:B40"/>
    <mergeCell ref="A41:B41"/>
    <mergeCell ref="A39:B39"/>
    <mergeCell ref="A42:B42"/>
    <mergeCell ref="A65:B65"/>
    <mergeCell ref="A43:B43"/>
    <mergeCell ref="A44:B44"/>
    <mergeCell ref="A45:B45"/>
    <mergeCell ref="A46:B46"/>
    <mergeCell ref="A47:B47"/>
    <mergeCell ref="A82:B82"/>
    <mergeCell ref="A83:B83"/>
    <mergeCell ref="A84:B84"/>
    <mergeCell ref="A89:B89"/>
    <mergeCell ref="A85:B85"/>
    <mergeCell ref="A86:B86"/>
    <mergeCell ref="A87:B87"/>
    <mergeCell ref="A88:B88"/>
  </mergeCells>
  <phoneticPr fontId="1" type="noConversion"/>
  <printOptions horizontalCentered="1"/>
  <pageMargins left="0.19685039370078741" right="0.19685039370078741" top="0.59055118110236227" bottom="0.59055118110236227" header="0.31496062992125984" footer="0.31496062992125984"/>
  <pageSetup scale="64" orientation="portrait" r:id="rId1"/>
  <headerFooter alignWithMargins="0">
    <oddHeader>&amp;A</oddHeader>
    <oddFooter>&amp;F&amp;RPage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Panama</TermName>
          <TermId xmlns="http://schemas.microsoft.com/office/infopath/2007/PartnerControls">7af43a84-776d-43d1-b0f2-8a1f2a8ffc7b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Suber, Stephanie Anne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RURAL ELECTRIFICATION</TermName>
          <TermId xmlns="http://schemas.microsoft.com/office/infopath/2007/PartnerControls">90b0719d-742a-4d45-b8c2-5e51d3fda218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118</Value>
      <Value>22</Value>
      <Value>1</Value>
      <Value>35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PN-L1155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_dlc_DocId xmlns="cdc7663a-08f0-4737-9e8c-148ce897a09c">EZSHARE-486691044-24</_dlc_DocId>
    <_dlc_DocIdUrl xmlns="cdc7663a-08f0-4737-9e8c-148ce897a09c">
      <Url>https://idbg.sharepoint.com/teams/EZ-PN-LON/PN-L1155/_layouts/15/DocIdRedir.aspx?ID=EZSHARE-486691044-24</Url>
      <Description>EZSHARE-486691044-24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AD02D69E94E914BB693B79CB5ED504D" ma:contentTypeVersion="923" ma:contentTypeDescription="A content type to manage public (operations) IDB documents" ma:contentTypeScope="" ma:versionID="209f1e3cec67cffd17e99677039adf2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0d1c0ed8b5aefc47fa1af098239d61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N-L115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B6C63C22-FF97-4BC3-89C3-179518095C8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c1b29f78-c5bc-4699-bf47-d1771844b61b"/>
    <ds:schemaRef ds:uri="http://schemas.microsoft.com/sharepoint/v3"/>
    <ds:schemaRef ds:uri="6c499d11-c005-44ec-bf59-2b7ba8c0ade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B91A58C-BC1B-463C-9598-2E32E8CE6D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DB4191-ED4F-4145-8AD6-6ECAD17C2AFF}"/>
</file>

<file path=customXml/itemProps4.xml><?xml version="1.0" encoding="utf-8"?>
<ds:datastoreItem xmlns:ds="http://schemas.openxmlformats.org/officeDocument/2006/customXml" ds:itemID="{0FCF704C-5900-4255-87AB-D280FB970779}"/>
</file>

<file path=customXml/itemProps5.xml><?xml version="1.0" encoding="utf-8"?>
<ds:datastoreItem xmlns:ds="http://schemas.openxmlformats.org/officeDocument/2006/customXml" ds:itemID="{DFC5054B-216E-463F-8AAB-D93C2B83B9C7}"/>
</file>

<file path=customXml/itemProps6.xml><?xml version="1.0" encoding="utf-8"?>
<ds:datastoreItem xmlns:ds="http://schemas.openxmlformats.org/officeDocument/2006/customXml" ds:itemID="{651AA627-9F73-4424-99DC-6099C20EAF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Estructura proyecto</vt:lpstr>
      <vt:lpstr>Plan de Adquisiciones</vt:lpstr>
      <vt:lpstr>Detalle Plan de Adquisiciones</vt:lpstr>
      <vt:lpstr>Listas_Opciones_de_Referencia</vt:lpstr>
      <vt:lpstr>'Detalle Plan de Adquisiciones'!Print_Area</vt:lpstr>
      <vt:lpstr>Listas_Opciones_de_Referencia!Print_Area</vt:lpstr>
      <vt:lpstr>'Plan de Adquisiciones'!Print_Area</vt:lpstr>
    </vt:vector>
  </TitlesOfParts>
  <Company>The World Bank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Por: Yessenia Sánchez</dc:creator>
  <cp:keywords/>
  <cp:lastModifiedBy>Cardenas Valero, Juan Carlos</cp:lastModifiedBy>
  <cp:lastPrinted>2009-03-18T02:15:53Z</cp:lastPrinted>
  <dcterms:created xsi:type="dcterms:W3CDTF">2008-08-01T19:30:21Z</dcterms:created>
  <dcterms:modified xsi:type="dcterms:W3CDTF">2019-03-28T14:15:14Z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118;#RURAL ELECTRIFICATION|90b0719d-742a-4d45-b8c2-5e51d3fda218</vt:lpwstr>
  </property>
  <property fmtid="{D5CDD505-2E9C-101B-9397-08002B2CF9AE}" pid="8" name="Country">
    <vt:lpwstr>22;#Panama|7af43a84-776d-43d1-b0f2-8a1f2a8ffc7b</vt:lpwstr>
  </property>
  <property fmtid="{D5CDD505-2E9C-101B-9397-08002B2CF9AE}" pid="9" name="Fund IDB">
    <vt:lpwstr/>
  </property>
  <property fmtid="{D5CDD505-2E9C-101B-9397-08002B2CF9AE}" pid="10" name="_dlc_DocIdItemGuid">
    <vt:lpwstr>af9a6854-9ec9-41ab-8879-49181685b381</vt:lpwstr>
  </property>
  <property fmtid="{D5CDD505-2E9C-101B-9397-08002B2CF9AE}" pid="11" name="Sector IDB">
    <vt:lpwstr>35;#ENERGY|4fed196a-cd0b-4970-87de-42da17f9b203</vt:lpwstr>
  </property>
  <property fmtid="{D5CDD505-2E9C-101B-9397-08002B2CF9AE}" pid="12" name="Function Operations IDB">
    <vt:lpwstr>1;#Project Preparation, Planning and Design|29ca0c72-1fc4-435f-a09c-28585cb5eac9</vt:lpwstr>
  </property>
  <property fmtid="{D5CDD505-2E9C-101B-9397-08002B2CF9AE}" pid="13" name="ContentTypeId">
    <vt:lpwstr>0x0101001A458A224826124E8B45B1D613300CFC005AD02D69E94E914BB693B79CB5ED504D</vt:lpwstr>
  </property>
</Properties>
</file>