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erga\Desktop\Projetos\BR-L1303  GT Arturo\"/>
    </mc:Choice>
  </mc:AlternateContent>
  <bookViews>
    <workbookView xWindow="0" yWindow="0" windowWidth="23040" windowHeight="8496" activeTab="1" xr2:uid="{00000000-000D-0000-FFFF-FFFF00000000}"/>
  </bookViews>
  <sheets>
    <sheet name="PA New" sheetId="1" r:id="rId1"/>
    <sheet name="Detalhe PA New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">[1]INDIECO1!#REF!</definedName>
    <definedName name="_BON100">[2]GERAÇÃO!#REF!</definedName>
    <definedName name="_data">'[3]Curva S'!$A$23:$Y$47</definedName>
    <definedName name="_ENC100">[4]Pessoal!#REF!</definedName>
    <definedName name="_xlnm._FilterDatabase" localSheetId="1" hidden="1">'Detalhe PA New'!$A$13:$P$103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'[5]1996'!#REF!</definedName>
    <definedName name="num">#REF!</definedName>
    <definedName name="PR_23">#REF!</definedName>
    <definedName name="PR_230">#REF!</definedName>
    <definedName name="_xlnm.Print_Area" localSheetId="1">'Detalhe PA New'!$A$2:$P$124</definedName>
    <definedName name="_xlnm.Print_Area" localSheetId="0">'PA New'!$A$2:$C$29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<sst xmlns="http://schemas.openxmlformats.org/spreadsheetml/2006/main" count="676" uniqueCount="263">
  <si>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</si>
  <si>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</si>
  <si>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</si>
  <si>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</si>
  <si>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</si>
  <si>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</si>
  <si>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</si>
  <si>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</si>
  <si>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</si>
  <si>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</si>
  <si>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</si>
  <si>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</si>
  <si>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</si>
  <si>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</si>
  <si>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</si>
  <si>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</si>
  <si>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</si>
  <si>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</si>
  <si>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</si>
  <si>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</si>
  <si>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</si>
  <si>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4. Componentes</t>
  </si>
  <si>
    <t>Componente de Inversión</t>
  </si>
  <si>
    <t>Componente 1 - Obras de Geração</t>
  </si>
  <si>
    <t>Componente 2 - Reabilitação e Modernização da CH Itaúba</t>
  </si>
  <si>
    <t>Componente 3 - Ampliação e adequação da rede de transmissão</t>
  </si>
  <si>
    <t>Componente 4 - Engenharia e administração</t>
  </si>
  <si>
    <t>Componente 5 - Contingências</t>
  </si>
  <si>
    <t>BRASIL</t>
  </si>
  <si>
    <t>Programa Pró-Energia RS Geração e Transmissão</t>
  </si>
  <si>
    <t>Contrato de Empréstimo: 2813/OC-BR</t>
  </si>
  <si>
    <t xml:space="preserve">PLANO DE AQUISIÇÕES (PA) - 72 MESES </t>
  </si>
  <si>
    <t>Atualizado em:</t>
  </si>
  <si>
    <t>Atualização Nº:</t>
  </si>
  <si>
    <t>5.11-2017</t>
  </si>
  <si>
    <t>Atualizado por:</t>
  </si>
  <si>
    <t>GCP - J. Canova</t>
  </si>
  <si>
    <t>INFORMAÇÃO PARA PREENCHIMENTO INICIAL DO PLANO DE AQUISIÇÕES (EM CURSO E/OU ÚLTIMO APRESENTADO)</t>
  </si>
  <si>
    <t>OBRAS DA CEEE-GT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</si>
  <si>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</si>
  <si>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</si>
  <si>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</si>
  <si>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</si>
  <si>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</si>
  <si>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</si>
  <si>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</si>
  <si>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</si>
  <si>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</si>
  <si>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</si>
  <si>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</si>
  <si>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</si>
  <si>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</si>
  <si>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</si>
  <si>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</si>
  <si>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</si>
  <si>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</si>
  <si>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</si>
  <si>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Geração</t>
  </si>
  <si>
    <t>Licitação Pública Nacional </t>
  </si>
  <si>
    <t>Comp. 1</t>
  </si>
  <si>
    <t>Ex-Post</t>
  </si>
  <si>
    <t>Processo em curso</t>
  </si>
  <si>
    <t>Previsto</t>
  </si>
  <si>
    <t>Contrato em Execução</t>
  </si>
  <si>
    <t>Sistema Nacional</t>
  </si>
  <si>
    <t>Comp. 2</t>
  </si>
  <si>
    <t>Contrapartida</t>
  </si>
  <si>
    <t>Transmissão</t>
  </si>
  <si>
    <t>Comp. 3</t>
  </si>
  <si>
    <t>Contrato Terminado</t>
  </si>
  <si>
    <t>Ijui 1, Cruz Alta e Pananbi - Trasf. e Capacitores</t>
  </si>
  <si>
    <t>São Borja 2 - Transformador e Capacitores</t>
  </si>
  <si>
    <t>Bage 2, Camaquã e P. Médici - Transf.</t>
  </si>
  <si>
    <t>Taquara e Osório</t>
  </si>
  <si>
    <t>RDC (Reg. Dif. Contr.)</t>
  </si>
  <si>
    <t>BENS</t>
  </si>
  <si>
    <t>Unidade Executora:</t>
  </si>
  <si>
    <t>Método de Aquisição
(Selecionar uma das opções):</t>
  </si>
  <si>
    <t>Pregão Eletrônico</t>
  </si>
  <si>
    <t>Licitação Pública Internacional</t>
  </si>
  <si>
    <t>Ex-Ante</t>
  </si>
  <si>
    <t>SERVIÇOS QUE NÃO SÃO DE CONSULTORIA</t>
  </si>
  <si>
    <t>Publicação Documento de Licitação</t>
  </si>
  <si>
    <t>Comparação de Preços </t>
  </si>
  <si>
    <t>UGP</t>
  </si>
  <si>
    <t>4.2.5.1</t>
  </si>
  <si>
    <t>Comp. 4</t>
  </si>
  <si>
    <t>Inexigibilidade</t>
  </si>
  <si>
    <t>4.2.5.2</t>
  </si>
  <si>
    <t>4.2.5.3</t>
  </si>
  <si>
    <t>4.2.5.4</t>
  </si>
  <si>
    <t>4.2.5.5</t>
  </si>
  <si>
    <t>4.2.5.6</t>
  </si>
  <si>
    <t>4.2.5.7</t>
  </si>
  <si>
    <t>Equipe própria CEEE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</si>
  <si>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</si>
  <si>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</si>
  <si>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</si>
  <si>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</si>
  <si>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</si>
  <si>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</si>
  <si>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</si>
  <si>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Comparação de Qualificações (3 CV's)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</si>
  <si>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</si>
  <si>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</si>
  <si>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</si>
  <si>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</si>
  <si>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</si>
  <si>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</si>
  <si>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</si>
  <si>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</si>
  <si>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</si>
  <si>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</si>
  <si>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</si>
  <si>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</si>
  <si>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</si>
  <si>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</si>
  <si>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</si>
  <si>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</si>
  <si>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</si>
  <si>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</si>
  <si>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</si>
  <si>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</si>
  <si>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</si>
  <si>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</si>
  <si>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</si>
  <si>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</si>
  <si>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</si>
  <si>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</si>
  <si>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</si>
  <si>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</si>
  <si>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</si>
  <si>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1.3.1</t>
  </si>
  <si>
    <t>Recuperação da Adutora de Canastra</t>
  </si>
  <si>
    <t>1.3.2</t>
  </si>
  <si>
    <t>Fibra Optica PCH Guarita</t>
  </si>
  <si>
    <t>1.3.3</t>
  </si>
  <si>
    <t xml:space="preserve">Modernização Sistema Proteção </t>
  </si>
  <si>
    <t>1.3.4</t>
  </si>
  <si>
    <t>Obras civis CH Ernestina</t>
  </si>
  <si>
    <t>2.3.1</t>
  </si>
  <si>
    <t>Modernização das CHs Passo Real e Itaúba</t>
  </si>
  <si>
    <t>BRA6481</t>
  </si>
  <si>
    <t>3.3.1</t>
  </si>
  <si>
    <t>Cachoeirinha 1 - Transf. 138/23 kV</t>
  </si>
  <si>
    <t>BRA6483</t>
  </si>
  <si>
    <t>3.3.3</t>
  </si>
  <si>
    <t>Livramento 2 - Reator 230 kV</t>
  </si>
  <si>
    <t>BRA6475</t>
  </si>
  <si>
    <t>3.3.5</t>
  </si>
  <si>
    <t>BRA6478</t>
  </si>
  <si>
    <t>3.3.7</t>
  </si>
  <si>
    <t>BRB2444</t>
  </si>
  <si>
    <t>3.3.8</t>
  </si>
  <si>
    <t>Maçambará - Subestação</t>
  </si>
  <si>
    <t>BRA6479</t>
  </si>
  <si>
    <t>Maçambará - Transformador 230/69 kV</t>
  </si>
  <si>
    <t>BRB2377</t>
  </si>
  <si>
    <t>Scharlau - Transformador 230/23 kV</t>
  </si>
  <si>
    <t>BRA6482</t>
  </si>
  <si>
    <t>3.3.11</t>
  </si>
  <si>
    <t>LT 138 kV C. Industrial - Cachoeirinha 1</t>
  </si>
  <si>
    <t>BRA6488</t>
  </si>
  <si>
    <t>Módulos associados (Subestação)</t>
  </si>
  <si>
    <t>BRA6477</t>
  </si>
  <si>
    <t>3.3.18</t>
  </si>
  <si>
    <t>Lajeado 2-Dois Transformadores 25 MVA</t>
  </si>
  <si>
    <t>BRA6487</t>
  </si>
  <si>
    <t>3.3.19</t>
  </si>
  <si>
    <t>BRA6486</t>
  </si>
  <si>
    <t>3.3.21</t>
  </si>
  <si>
    <t>Modulos para seccionamento da LT 230 kV Pelotas 3 - C. Industrial</t>
  </si>
  <si>
    <t>BRA6480</t>
  </si>
  <si>
    <t>3.3.22</t>
  </si>
  <si>
    <t>BRB2903</t>
  </si>
  <si>
    <t>3.3.24</t>
  </si>
  <si>
    <t>Ijuí 1 - Setor de 23 kV</t>
  </si>
  <si>
    <t>BRB2587</t>
  </si>
  <si>
    <t>3.3.25</t>
  </si>
  <si>
    <t>Santa Marta - Setor 230 e 138 kV</t>
  </si>
  <si>
    <t>BRB2960</t>
  </si>
  <si>
    <t>3.3.26</t>
  </si>
  <si>
    <t>LT 138 kV UHE P. Fundo - Erechim 1</t>
  </si>
  <si>
    <t>BRB2961</t>
  </si>
  <si>
    <t>3.3.6</t>
  </si>
  <si>
    <t>SE Canoas 1 - Fase I</t>
  </si>
  <si>
    <t>BRA6476</t>
  </si>
  <si>
    <t>3.3.28</t>
  </si>
  <si>
    <t>SE Canoas 1 - Fase II</t>
  </si>
  <si>
    <t>BRB2959</t>
  </si>
  <si>
    <t>3.3.29</t>
  </si>
  <si>
    <t>SE Canoas 1 - LT 230 kV</t>
  </si>
  <si>
    <t>BRB3416</t>
  </si>
  <si>
    <t>3.3.30</t>
  </si>
  <si>
    <t>SE Santa Rosa 1 e SE Guarita</t>
  </si>
  <si>
    <t>3.3.42</t>
  </si>
  <si>
    <t>SE Guaiba 2</t>
  </si>
  <si>
    <t>BRB3505</t>
  </si>
  <si>
    <t>3.3.32</t>
  </si>
  <si>
    <t>SE PAL 13</t>
  </si>
  <si>
    <t>3.3.33</t>
  </si>
  <si>
    <t>SE Bagé 2</t>
  </si>
  <si>
    <t>3.3.34</t>
  </si>
  <si>
    <t>LT 230kV Gravataí 2 / Gravataí 3 - C2</t>
  </si>
  <si>
    <t>3.3.44</t>
  </si>
  <si>
    <t>SE Osório 2 - Troca TR</t>
  </si>
  <si>
    <t>3.3.45</t>
  </si>
  <si>
    <t>SE Erechim - Troca TR</t>
  </si>
  <si>
    <t>3.3.46</t>
  </si>
  <si>
    <t>SE Canastra - Troca TR</t>
  </si>
  <si>
    <t>3.3.36</t>
  </si>
  <si>
    <t>SE São Vicente e SE Erechim</t>
  </si>
  <si>
    <t>3.3.37</t>
  </si>
  <si>
    <t>SE Eldorado do Sul</t>
  </si>
  <si>
    <t>BRB3602</t>
  </si>
  <si>
    <t>3.3.40</t>
  </si>
  <si>
    <t>SE Garibaldi</t>
  </si>
  <si>
    <t>3.3.41</t>
  </si>
  <si>
    <t>SE Uruguaiana 5</t>
  </si>
  <si>
    <t>3.4.1</t>
  </si>
  <si>
    <t>Aquisição de Transformadores p/ 4 SE</t>
  </si>
  <si>
    <t>3.4.2</t>
  </si>
  <si>
    <t>Aq. Transformador SE Garibaldi</t>
  </si>
  <si>
    <t>3.4.3</t>
  </si>
  <si>
    <t>Aq. Cabo CAA LT 230kV GRA2-GRA3</t>
  </si>
  <si>
    <t>3.4.4</t>
  </si>
  <si>
    <t>Aq. Cabo OPGW LT 230kV GRA2-GRA3</t>
  </si>
  <si>
    <t>3.4.5</t>
  </si>
  <si>
    <t>Aq. Isoladores LT 230kV GRA2-GRA3</t>
  </si>
  <si>
    <t>3.4.6</t>
  </si>
  <si>
    <t>Aq. Transformador SE Canastra</t>
  </si>
  <si>
    <t>3.4.7</t>
  </si>
  <si>
    <t>Aq. Transformador SE Osório 2</t>
  </si>
  <si>
    <t>3.4.8</t>
  </si>
  <si>
    <t>Aq. Transformador SE Erechim</t>
  </si>
  <si>
    <t>1.4.1</t>
  </si>
  <si>
    <t>Automação de Usinas</t>
  </si>
  <si>
    <t>1.4.2</t>
  </si>
  <si>
    <t>Automação CH Passo Real</t>
  </si>
  <si>
    <t>1.4.3</t>
  </si>
  <si>
    <t>Modernização infra rede dados PCHs</t>
  </si>
  <si>
    <t>1.2.1</t>
  </si>
  <si>
    <t>Inspeção tunel tomada agua CH Bugres</t>
  </si>
  <si>
    <t>Auditoria Externa 2012 KPMG</t>
  </si>
  <si>
    <t>BR10180</t>
  </si>
  <si>
    <t>Auditoria Externa 2013 PwC</t>
  </si>
  <si>
    <t>BR10796</t>
  </si>
  <si>
    <t>Auditoria Externa 2014 PwC</t>
  </si>
  <si>
    <t>BR11008</t>
  </si>
  <si>
    <t>Auditoria Externa 2015 PwC</t>
  </si>
  <si>
    <t>BR11344</t>
  </si>
  <si>
    <t>Auditoria Externa 2016 PwC</t>
  </si>
  <si>
    <t>BR11799</t>
  </si>
  <si>
    <t>Auditoria Externa 2017 PwC</t>
  </si>
  <si>
    <t>Auditoria Externa 2018</t>
  </si>
  <si>
    <t>4.1.5</t>
  </si>
  <si>
    <t>Engenharia e administração (GCP)</t>
  </si>
  <si>
    <t>4.3.5.1</t>
  </si>
  <si>
    <t>Monitoramento, avaliação de médio prazo</t>
  </si>
  <si>
    <t>BR11360</t>
  </si>
  <si>
    <t>4.3.5.2</t>
  </si>
  <si>
    <t>Monitoramento, avaliação final</t>
  </si>
  <si>
    <t>5.12-2017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</si>
</sst>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(&quot;R$ &quot;* #,##0.00_);_(&quot;R$ &quot;* \(#,##0.00\);_(&quot;R$ &quot;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63">
    <xf numFmtId="0" fontId="0" fillId="0" borderId="0"/>
    <xf numFmtId="0" fontId="1" fillId="0" borderId="0"/>
    <xf numFmtId="0" fontId="4" fillId="0" borderId="0"/>
    <xf numFmtId="0" fontId="4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29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7" fillId="0" borderId="3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2" fillId="0" borderId="32" applyNumberFormat="0" applyFill="0" applyAlignment="0" applyProtection="0"/>
    <xf numFmtId="0" fontId="32" fillId="0" borderId="32" applyNumberFormat="0" applyFill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1"/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4" fontId="8" fillId="0" borderId="9" xfId="2" applyNumberFormat="1" applyFont="1" applyFill="1" applyBorder="1" applyAlignment="1">
      <alignment horizontal="center" vertical="center" wrapText="1"/>
    </xf>
    <xf numFmtId="14" fontId="8" fillId="0" borderId="10" xfId="2" applyNumberFormat="1" applyFont="1" applyFill="1" applyBorder="1" applyAlignment="1">
      <alignment horizontal="center" vertical="center" wrapText="1"/>
    </xf>
    <xf numFmtId="0" fontId="8" fillId="0" borderId="5" xfId="2" quotePrefix="1" applyFont="1" applyBorder="1" applyAlignment="1" applyProtection="1"/>
    <xf numFmtId="166" fontId="8" fillId="0" borderId="6" xfId="2" applyNumberFormat="1" applyFont="1" applyFill="1" applyBorder="1" applyAlignment="1">
      <alignment horizontal="right" vertical="center" wrapText="1"/>
    </xf>
    <xf numFmtId="166" fontId="8" fillId="0" borderId="7" xfId="2" applyNumberFormat="1" applyFont="1" applyFill="1" applyBorder="1" applyAlignment="1">
      <alignment horizontal="right" vertical="center" wrapText="1"/>
    </xf>
    <xf numFmtId="0" fontId="8" fillId="0" borderId="5" xfId="2" applyFont="1" applyBorder="1" applyAlignment="1" applyProtection="1"/>
    <xf numFmtId="0" fontId="6" fillId="2" borderId="8" xfId="2" applyFont="1" applyFill="1" applyBorder="1" applyAlignment="1">
      <alignment horizontal="center" vertical="center" wrapText="1"/>
    </xf>
    <xf numFmtId="166" fontId="6" fillId="2" borderId="9" xfId="2" applyNumberFormat="1" applyFont="1" applyFill="1" applyBorder="1" applyAlignment="1">
      <alignment horizontal="right" vertical="center" wrapText="1"/>
    </xf>
    <xf numFmtId="166" fontId="6" fillId="2" borderId="10" xfId="2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0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justify" vertical="center"/>
    </xf>
    <xf numFmtId="14" fontId="2" fillId="0" borderId="0" xfId="1" applyNumberFormat="1" applyFont="1" applyAlignment="1">
      <alignment horizontal="left" vertical="center"/>
    </xf>
    <xf numFmtId="0" fontId="4" fillId="0" borderId="0" xfId="3" applyAlignment="1">
      <alignment vertical="center"/>
    </xf>
    <xf numFmtId="4" fontId="14" fillId="2" borderId="1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right" vertical="center" wrapText="1"/>
    </xf>
    <xf numFmtId="10" fontId="8" fillId="0" borderId="3" xfId="3" applyNumberFormat="1" applyFont="1" applyFill="1" applyBorder="1" applyAlignment="1">
      <alignment horizontal="center" vertical="center" wrapText="1"/>
    </xf>
    <xf numFmtId="14" fontId="8" fillId="0" borderId="3" xfId="3" applyNumberFormat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left" vertical="center" wrapText="1"/>
    </xf>
    <xf numFmtId="1" fontId="8" fillId="0" borderId="6" xfId="3" applyNumberFormat="1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right" vertical="center" wrapText="1"/>
    </xf>
    <xf numFmtId="10" fontId="8" fillId="0" borderId="6" xfId="3" applyNumberFormat="1" applyFont="1" applyFill="1" applyBorder="1" applyAlignment="1">
      <alignment horizontal="center" vertical="center" wrapText="1"/>
    </xf>
    <xf numFmtId="14" fontId="8" fillId="0" borderId="6" xfId="3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left" vertical="center" wrapText="1"/>
    </xf>
    <xf numFmtId="1" fontId="8" fillId="0" borderId="20" xfId="3" applyNumberFormat="1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right" vertical="center" wrapText="1"/>
    </xf>
    <xf numFmtId="10" fontId="8" fillId="0" borderId="20" xfId="3" applyNumberFormat="1" applyFont="1" applyFill="1" applyBorder="1" applyAlignment="1">
      <alignment horizontal="center" vertical="center" wrapText="1"/>
    </xf>
    <xf numFmtId="14" fontId="8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4" fontId="8" fillId="3" borderId="20" xfId="3" applyNumberFormat="1" applyFont="1" applyFill="1" applyBorder="1" applyAlignment="1">
      <alignment horizontal="right" vertical="center" wrapText="1"/>
    </xf>
    <xf numFmtId="4" fontId="8" fillId="0" borderId="20" xfId="3" applyNumberFormat="1" applyFont="1" applyFill="1" applyBorder="1" applyAlignment="1">
      <alignment horizontal="left" vertical="center" wrapText="1"/>
    </xf>
    <xf numFmtId="4" fontId="8" fillId="0" borderId="6" xfId="3" applyNumberFormat="1" applyFont="1" applyFill="1" applyBorder="1" applyAlignment="1">
      <alignment horizontal="left" vertical="center" wrapText="1"/>
    </xf>
    <xf numFmtId="4" fontId="8" fillId="3" borderId="6" xfId="3" applyNumberFormat="1" applyFont="1" applyFill="1" applyBorder="1" applyAlignment="1">
      <alignment horizontal="right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left" vertical="center" wrapText="1"/>
    </xf>
    <xf numFmtId="1" fontId="8" fillId="0" borderId="9" xfId="3" applyNumberFormat="1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right" vertical="center" wrapText="1"/>
    </xf>
    <xf numFmtId="10" fontId="8" fillId="0" borderId="9" xfId="3" applyNumberFormat="1" applyFont="1" applyFill="1" applyBorder="1" applyAlignment="1">
      <alignment horizontal="center" vertical="center" wrapText="1"/>
    </xf>
    <xf numFmtId="14" fontId="8" fillId="0" borderId="9" xfId="3" applyNumberFormat="1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 wrapText="1"/>
    </xf>
    <xf numFmtId="4" fontId="8" fillId="0" borderId="0" xfId="3" applyNumberFormat="1" applyFont="1" applyFill="1" applyBorder="1" applyAlignment="1">
      <alignment vertical="center" wrapText="1"/>
    </xf>
    <xf numFmtId="10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vertical="center" wrapText="1"/>
    </xf>
    <xf numFmtId="0" fontId="8" fillId="0" borderId="8" xfId="3" applyFont="1" applyFill="1" applyBorder="1" applyAlignment="1">
      <alignment vertical="center" wrapText="1"/>
    </xf>
    <xf numFmtId="0" fontId="8" fillId="0" borderId="9" xfId="3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vertical="center" wrapText="1"/>
    </xf>
    <xf numFmtId="4" fontId="14" fillId="2" borderId="9" xfId="3" applyNumberFormat="1" applyFont="1" applyFill="1" applyBorder="1" applyAlignment="1">
      <alignment horizontal="center" vertical="center" wrapText="1"/>
    </xf>
    <xf numFmtId="10" fontId="14" fillId="2" borderId="9" xfId="3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4" fontId="8" fillId="0" borderId="20" xfId="3" applyNumberFormat="1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8" fillId="0" borderId="2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10" fontId="8" fillId="0" borderId="3" xfId="3" applyNumberFormat="1" applyFont="1" applyFill="1" applyBorder="1" applyAlignment="1">
      <alignment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0" fontId="8" fillId="0" borderId="6" xfId="3" applyNumberFormat="1" applyFont="1" applyFill="1" applyBorder="1" applyAlignment="1">
      <alignment vertical="center" wrapText="1"/>
    </xf>
    <xf numFmtId="10" fontId="8" fillId="0" borderId="9" xfId="3" applyNumberFormat="1" applyFont="1" applyFill="1" applyBorder="1" applyAlignment="1">
      <alignment vertical="center" wrapText="1"/>
    </xf>
    <xf numFmtId="4" fontId="1" fillId="3" borderId="0" xfId="1" applyNumberFormat="1" applyFill="1" applyAlignment="1">
      <alignment vertical="center"/>
    </xf>
    <xf numFmtId="0" fontId="8" fillId="0" borderId="6" xfId="2" applyFont="1" applyFill="1" applyBorder="1" applyAlignment="1">
      <alignment vertical="center" wrapText="1"/>
    </xf>
    <xf numFmtId="0" fontId="17" fillId="0" borderId="6" xfId="1" applyFont="1" applyBorder="1" applyAlignment="1">
      <alignment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10" xfId="2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8" fillId="0" borderId="23" xfId="3" applyNumberFormat="1" applyFont="1" applyFill="1" applyBorder="1" applyAlignment="1">
      <alignment horizontal="left" vertical="center" wrapText="1"/>
    </xf>
    <xf numFmtId="4" fontId="8" fillId="0" borderId="24" xfId="3" applyNumberFormat="1" applyFont="1" applyFill="1" applyBorder="1" applyAlignment="1">
      <alignment horizontal="left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4" fontId="8" fillId="0" borderId="15" xfId="3" applyNumberFormat="1" applyFont="1" applyFill="1" applyBorder="1" applyAlignment="1">
      <alignment horizontal="left" vertical="center" wrapText="1"/>
    </xf>
    <xf numFmtId="0" fontId="8" fillId="0" borderId="25" xfId="3" applyFont="1" applyFill="1" applyBorder="1" applyAlignment="1">
      <alignment horizontal="left" vertical="center" wrapText="1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16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/>
    </xf>
    <xf numFmtId="10" fontId="14" fillId="2" borderId="6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8" xfId="3" applyFont="1" applyFill="1" applyBorder="1" applyAlignment="1">
      <alignment horizontal="center" vertical="center" wrapText="1"/>
    </xf>
    <xf numFmtId="0" fontId="14" fillId="2" borderId="12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left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14" fillId="2" borderId="22" xfId="3" applyFont="1" applyFill="1" applyBorder="1" applyAlignment="1">
      <alignment horizontal="center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14" fillId="2" borderId="17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</cellXfs>
  <cellStyles count="1663">
    <cellStyle name="20% - Accent1" xfId="4" xr:uid="{00000000-0005-0000-0000-000000000000}"/>
    <cellStyle name="20% - Accent1 2" xfId="5" xr:uid="{00000000-0005-0000-0000-000001000000}"/>
    <cellStyle name="20% - Accent2" xfId="6" xr:uid="{00000000-0005-0000-0000-000002000000}"/>
    <cellStyle name="20% - Accent2 2" xfId="7" xr:uid="{00000000-0005-0000-0000-000003000000}"/>
    <cellStyle name="20% - Accent3" xfId="8" xr:uid="{00000000-0005-0000-0000-000004000000}"/>
    <cellStyle name="20% - Accent3 2" xfId="9" xr:uid="{00000000-0005-0000-0000-000005000000}"/>
    <cellStyle name="20% - Accent4" xfId="10" xr:uid="{00000000-0005-0000-0000-000006000000}"/>
    <cellStyle name="20% - Accent4 2" xfId="11" xr:uid="{00000000-0005-0000-0000-000007000000}"/>
    <cellStyle name="20% - Accent5" xfId="12" xr:uid="{00000000-0005-0000-0000-000008000000}"/>
    <cellStyle name="20% - Accent5 2" xfId="13" xr:uid="{00000000-0005-0000-0000-000009000000}"/>
    <cellStyle name="20% - Accent6" xfId="14" xr:uid="{00000000-0005-0000-0000-00000A000000}"/>
    <cellStyle name="20% - Accent6 2" xfId="15" xr:uid="{00000000-0005-0000-0000-00000B000000}"/>
    <cellStyle name="40% - Accent1" xfId="16" xr:uid="{00000000-0005-0000-0000-00000C000000}"/>
    <cellStyle name="40% - Accent1 2" xfId="17" xr:uid="{00000000-0005-0000-0000-00000D000000}"/>
    <cellStyle name="40% - Accent2" xfId="18" xr:uid="{00000000-0005-0000-0000-00000E000000}"/>
    <cellStyle name="40% - Accent2 2" xfId="19" xr:uid="{00000000-0005-0000-0000-00000F000000}"/>
    <cellStyle name="40% - Accent3" xfId="20" xr:uid="{00000000-0005-0000-0000-000010000000}"/>
    <cellStyle name="40% - Accent3 2" xfId="21" xr:uid="{00000000-0005-0000-0000-000011000000}"/>
    <cellStyle name="40% - Accent4" xfId="22" xr:uid="{00000000-0005-0000-0000-000012000000}"/>
    <cellStyle name="40% - Accent4 2" xfId="23" xr:uid="{00000000-0005-0000-0000-000013000000}"/>
    <cellStyle name="40% - Accent5" xfId="24" xr:uid="{00000000-0005-0000-0000-000014000000}"/>
    <cellStyle name="40% - Accent5 2" xfId="25" xr:uid="{00000000-0005-0000-0000-000015000000}"/>
    <cellStyle name="40% - Accent6" xfId="26" xr:uid="{00000000-0005-0000-0000-000016000000}"/>
    <cellStyle name="40% - Accent6 2" xfId="27" xr:uid="{00000000-0005-0000-0000-000017000000}"/>
    <cellStyle name="60% - Accent1" xfId="28" xr:uid="{00000000-0005-0000-0000-000018000000}"/>
    <cellStyle name="60% - Accent1 2" xfId="29" xr:uid="{00000000-0005-0000-0000-000019000000}"/>
    <cellStyle name="60% - Accent2" xfId="30" xr:uid="{00000000-0005-0000-0000-00001A000000}"/>
    <cellStyle name="60% - Accent2 2" xfId="31" xr:uid="{00000000-0005-0000-0000-00001B000000}"/>
    <cellStyle name="60% - Accent3" xfId="32" xr:uid="{00000000-0005-0000-0000-00001C000000}"/>
    <cellStyle name="60% - Accent3 2" xfId="33" xr:uid="{00000000-0005-0000-0000-00001D000000}"/>
    <cellStyle name="60% - Accent4" xfId="34" xr:uid="{00000000-0005-0000-0000-00001E000000}"/>
    <cellStyle name="60% - Accent4 2" xfId="35" xr:uid="{00000000-0005-0000-0000-00001F000000}"/>
    <cellStyle name="60% - Accent5" xfId="36" xr:uid="{00000000-0005-0000-0000-000020000000}"/>
    <cellStyle name="60% - Accent5 2" xfId="37" xr:uid="{00000000-0005-0000-0000-000021000000}"/>
    <cellStyle name="60% - Accent6" xfId="38" xr:uid="{00000000-0005-0000-0000-000022000000}"/>
    <cellStyle name="60% - Accent6 2" xfId="39" xr:uid="{00000000-0005-0000-0000-000023000000}"/>
    <cellStyle name="Accent1" xfId="40" xr:uid="{00000000-0005-0000-0000-000024000000}"/>
    <cellStyle name="Accent1 2" xfId="41" xr:uid="{00000000-0005-0000-0000-000025000000}"/>
    <cellStyle name="Accent2" xfId="42" xr:uid="{00000000-0005-0000-0000-000026000000}"/>
    <cellStyle name="Accent2 2" xfId="43" xr:uid="{00000000-0005-0000-0000-000027000000}"/>
    <cellStyle name="Accent3" xfId="44" xr:uid="{00000000-0005-0000-0000-000028000000}"/>
    <cellStyle name="Accent3 2" xfId="45" xr:uid="{00000000-0005-0000-0000-000029000000}"/>
    <cellStyle name="Accent4" xfId="46" xr:uid="{00000000-0005-0000-0000-00002A000000}"/>
    <cellStyle name="Accent4 2" xfId="47" xr:uid="{00000000-0005-0000-0000-00002B000000}"/>
    <cellStyle name="Accent5" xfId="48" xr:uid="{00000000-0005-0000-0000-00002C000000}"/>
    <cellStyle name="Accent5 2" xfId="49" xr:uid="{00000000-0005-0000-0000-00002D000000}"/>
    <cellStyle name="Accent6" xfId="50" xr:uid="{00000000-0005-0000-0000-00002E000000}"/>
    <cellStyle name="Accent6 2" xfId="51" xr:uid="{00000000-0005-0000-0000-00002F000000}"/>
    <cellStyle name="Bad" xfId="52" xr:uid="{00000000-0005-0000-0000-000030000000}"/>
    <cellStyle name="Bad 2" xfId="53" xr:uid="{00000000-0005-0000-0000-000031000000}"/>
    <cellStyle name="Calculation" xfId="54" xr:uid="{00000000-0005-0000-0000-000032000000}"/>
    <cellStyle name="Calculation 10" xfId="55" xr:uid="{00000000-0005-0000-0000-000033000000}"/>
    <cellStyle name="Calculation 10 2" xfId="56" xr:uid="{00000000-0005-0000-0000-000034000000}"/>
    <cellStyle name="Calculation 10 2 2" xfId="57" xr:uid="{00000000-0005-0000-0000-000035000000}"/>
    <cellStyle name="Calculation 10 2 2 2" xfId="58" xr:uid="{00000000-0005-0000-0000-000036000000}"/>
    <cellStyle name="Calculation 10 2 2 2 2" xfId="59" xr:uid="{00000000-0005-0000-0000-000037000000}"/>
    <cellStyle name="Calculation 10 2 2 3" xfId="60" xr:uid="{00000000-0005-0000-0000-000038000000}"/>
    <cellStyle name="Calculation 10 2 2 4" xfId="61" xr:uid="{00000000-0005-0000-0000-000039000000}"/>
    <cellStyle name="Calculation 10 2 3" xfId="62" xr:uid="{00000000-0005-0000-0000-00003A000000}"/>
    <cellStyle name="Calculation 10 2 3 2" xfId="63" xr:uid="{00000000-0005-0000-0000-00003B000000}"/>
    <cellStyle name="Calculation 10 2 3 2 2" xfId="64" xr:uid="{00000000-0005-0000-0000-00003C000000}"/>
    <cellStyle name="Calculation 10 2 3 3" xfId="65" xr:uid="{00000000-0005-0000-0000-00003D000000}"/>
    <cellStyle name="Calculation 10 2 3 4" xfId="66" xr:uid="{00000000-0005-0000-0000-00003E000000}"/>
    <cellStyle name="Calculation 10 3" xfId="67" xr:uid="{00000000-0005-0000-0000-00003F000000}"/>
    <cellStyle name="Calculation 10 3 2" xfId="68" xr:uid="{00000000-0005-0000-0000-000040000000}"/>
    <cellStyle name="Calculation 10 3 2 2" xfId="69" xr:uid="{00000000-0005-0000-0000-000041000000}"/>
    <cellStyle name="Calculation 10 3 3" xfId="70" xr:uid="{00000000-0005-0000-0000-000042000000}"/>
    <cellStyle name="Calculation 10 3 4" xfId="71" xr:uid="{00000000-0005-0000-0000-000043000000}"/>
    <cellStyle name="Calculation 10 4" xfId="72" xr:uid="{00000000-0005-0000-0000-000044000000}"/>
    <cellStyle name="Calculation 10 4 2" xfId="73" xr:uid="{00000000-0005-0000-0000-000045000000}"/>
    <cellStyle name="Calculation 10 4 2 2" xfId="74" xr:uid="{00000000-0005-0000-0000-000046000000}"/>
    <cellStyle name="Calculation 10 4 3" xfId="75" xr:uid="{00000000-0005-0000-0000-000047000000}"/>
    <cellStyle name="Calculation 10 4 4" xfId="76" xr:uid="{00000000-0005-0000-0000-000048000000}"/>
    <cellStyle name="Calculation 11" xfId="77" xr:uid="{00000000-0005-0000-0000-000049000000}"/>
    <cellStyle name="Calculation 11 2" xfId="78" xr:uid="{00000000-0005-0000-0000-00004A000000}"/>
    <cellStyle name="Calculation 11 2 2" xfId="79" xr:uid="{00000000-0005-0000-0000-00004B000000}"/>
    <cellStyle name="Calculation 11 2 2 2" xfId="80" xr:uid="{00000000-0005-0000-0000-00004C000000}"/>
    <cellStyle name="Calculation 11 2 2 2 2" xfId="81" xr:uid="{00000000-0005-0000-0000-00004D000000}"/>
    <cellStyle name="Calculation 11 2 2 3" xfId="82" xr:uid="{00000000-0005-0000-0000-00004E000000}"/>
    <cellStyle name="Calculation 11 2 2 4" xfId="83" xr:uid="{00000000-0005-0000-0000-00004F000000}"/>
    <cellStyle name="Calculation 11 2 3" xfId="84" xr:uid="{00000000-0005-0000-0000-000050000000}"/>
    <cellStyle name="Calculation 11 2 3 2" xfId="85" xr:uid="{00000000-0005-0000-0000-000051000000}"/>
    <cellStyle name="Calculation 11 2 3 2 2" xfId="86" xr:uid="{00000000-0005-0000-0000-000052000000}"/>
    <cellStyle name="Calculation 11 2 3 3" xfId="87" xr:uid="{00000000-0005-0000-0000-000053000000}"/>
    <cellStyle name="Calculation 11 2 3 4" xfId="88" xr:uid="{00000000-0005-0000-0000-000054000000}"/>
    <cellStyle name="Calculation 11 3" xfId="89" xr:uid="{00000000-0005-0000-0000-000055000000}"/>
    <cellStyle name="Calculation 11 3 2" xfId="90" xr:uid="{00000000-0005-0000-0000-000056000000}"/>
    <cellStyle name="Calculation 11 3 2 2" xfId="91" xr:uid="{00000000-0005-0000-0000-000057000000}"/>
    <cellStyle name="Calculation 11 3 3" xfId="92" xr:uid="{00000000-0005-0000-0000-000058000000}"/>
    <cellStyle name="Calculation 11 3 4" xfId="93" xr:uid="{00000000-0005-0000-0000-000059000000}"/>
    <cellStyle name="Calculation 11 4" xfId="94" xr:uid="{00000000-0005-0000-0000-00005A000000}"/>
    <cellStyle name="Calculation 11 4 2" xfId="95" xr:uid="{00000000-0005-0000-0000-00005B000000}"/>
    <cellStyle name="Calculation 11 4 2 2" xfId="96" xr:uid="{00000000-0005-0000-0000-00005C000000}"/>
    <cellStyle name="Calculation 11 4 3" xfId="97" xr:uid="{00000000-0005-0000-0000-00005D000000}"/>
    <cellStyle name="Calculation 11 4 4" xfId="98" xr:uid="{00000000-0005-0000-0000-00005E000000}"/>
    <cellStyle name="Calculation 12" xfId="99" xr:uid="{00000000-0005-0000-0000-00005F000000}"/>
    <cellStyle name="Calculation 12 2" xfId="100" xr:uid="{00000000-0005-0000-0000-000060000000}"/>
    <cellStyle name="Calculation 12 2 2" xfId="101" xr:uid="{00000000-0005-0000-0000-000061000000}"/>
    <cellStyle name="Calculation 12 2 2 2" xfId="102" xr:uid="{00000000-0005-0000-0000-000062000000}"/>
    <cellStyle name="Calculation 12 2 2 2 2" xfId="103" xr:uid="{00000000-0005-0000-0000-000063000000}"/>
    <cellStyle name="Calculation 12 2 2 3" xfId="104" xr:uid="{00000000-0005-0000-0000-000064000000}"/>
    <cellStyle name="Calculation 12 2 2 4" xfId="105" xr:uid="{00000000-0005-0000-0000-000065000000}"/>
    <cellStyle name="Calculation 12 2 3" xfId="106" xr:uid="{00000000-0005-0000-0000-000066000000}"/>
    <cellStyle name="Calculation 12 2 3 2" xfId="107" xr:uid="{00000000-0005-0000-0000-000067000000}"/>
    <cellStyle name="Calculation 12 2 3 2 2" xfId="108" xr:uid="{00000000-0005-0000-0000-000068000000}"/>
    <cellStyle name="Calculation 12 2 3 3" xfId="109" xr:uid="{00000000-0005-0000-0000-000069000000}"/>
    <cellStyle name="Calculation 12 2 3 4" xfId="110" xr:uid="{00000000-0005-0000-0000-00006A000000}"/>
    <cellStyle name="Calculation 12 3" xfId="111" xr:uid="{00000000-0005-0000-0000-00006B000000}"/>
    <cellStyle name="Calculation 12 3 2" xfId="112" xr:uid="{00000000-0005-0000-0000-00006C000000}"/>
    <cellStyle name="Calculation 12 3 2 2" xfId="113" xr:uid="{00000000-0005-0000-0000-00006D000000}"/>
    <cellStyle name="Calculation 12 3 3" xfId="114" xr:uid="{00000000-0005-0000-0000-00006E000000}"/>
    <cellStyle name="Calculation 12 3 4" xfId="115" xr:uid="{00000000-0005-0000-0000-00006F000000}"/>
    <cellStyle name="Calculation 12 4" xfId="116" xr:uid="{00000000-0005-0000-0000-000070000000}"/>
    <cellStyle name="Calculation 12 4 2" xfId="117" xr:uid="{00000000-0005-0000-0000-000071000000}"/>
    <cellStyle name="Calculation 12 4 2 2" xfId="118" xr:uid="{00000000-0005-0000-0000-000072000000}"/>
    <cellStyle name="Calculation 12 4 3" xfId="119" xr:uid="{00000000-0005-0000-0000-000073000000}"/>
    <cellStyle name="Calculation 12 4 4" xfId="120" xr:uid="{00000000-0005-0000-0000-000074000000}"/>
    <cellStyle name="Calculation 13" xfId="121" xr:uid="{00000000-0005-0000-0000-000075000000}"/>
    <cellStyle name="Calculation 13 2" xfId="122" xr:uid="{00000000-0005-0000-0000-000076000000}"/>
    <cellStyle name="Calculation 13 2 2" xfId="123" xr:uid="{00000000-0005-0000-0000-000077000000}"/>
    <cellStyle name="Calculation 13 2 2 2" xfId="124" xr:uid="{00000000-0005-0000-0000-000078000000}"/>
    <cellStyle name="Calculation 13 2 3" xfId="125" xr:uid="{00000000-0005-0000-0000-000079000000}"/>
    <cellStyle name="Calculation 13 2 4" xfId="126" xr:uid="{00000000-0005-0000-0000-00007A000000}"/>
    <cellStyle name="Calculation 13 3" xfId="127" xr:uid="{00000000-0005-0000-0000-00007B000000}"/>
    <cellStyle name="Calculation 13 3 2" xfId="128" xr:uid="{00000000-0005-0000-0000-00007C000000}"/>
    <cellStyle name="Calculation 13 3 2 2" xfId="129" xr:uid="{00000000-0005-0000-0000-00007D000000}"/>
    <cellStyle name="Calculation 13 3 3" xfId="130" xr:uid="{00000000-0005-0000-0000-00007E000000}"/>
    <cellStyle name="Calculation 13 3 4" xfId="131" xr:uid="{00000000-0005-0000-0000-00007F000000}"/>
    <cellStyle name="Calculation 14" xfId="132" xr:uid="{00000000-0005-0000-0000-000080000000}"/>
    <cellStyle name="Calculation 14 2" xfId="133" xr:uid="{00000000-0005-0000-0000-000081000000}"/>
    <cellStyle name="Calculation 14 2 2" xfId="134" xr:uid="{00000000-0005-0000-0000-000082000000}"/>
    <cellStyle name="Calculation 14 2 2 2" xfId="135" xr:uid="{00000000-0005-0000-0000-000083000000}"/>
    <cellStyle name="Calculation 14 2 3" xfId="136" xr:uid="{00000000-0005-0000-0000-000084000000}"/>
    <cellStyle name="Calculation 14 2 4" xfId="137" xr:uid="{00000000-0005-0000-0000-000085000000}"/>
    <cellStyle name="Calculation 14 3" xfId="138" xr:uid="{00000000-0005-0000-0000-000086000000}"/>
    <cellStyle name="Calculation 14 3 2" xfId="139" xr:uid="{00000000-0005-0000-0000-000087000000}"/>
    <cellStyle name="Calculation 14 3 2 2" xfId="140" xr:uid="{00000000-0005-0000-0000-000088000000}"/>
    <cellStyle name="Calculation 14 3 3" xfId="141" xr:uid="{00000000-0005-0000-0000-000089000000}"/>
    <cellStyle name="Calculation 14 3 4" xfId="142" xr:uid="{00000000-0005-0000-0000-00008A000000}"/>
    <cellStyle name="Calculation 15" xfId="143" xr:uid="{00000000-0005-0000-0000-00008B000000}"/>
    <cellStyle name="Calculation 15 2" xfId="144" xr:uid="{00000000-0005-0000-0000-00008C000000}"/>
    <cellStyle name="Calculation 15 2 2" xfId="145" xr:uid="{00000000-0005-0000-0000-00008D000000}"/>
    <cellStyle name="Calculation 15 3" xfId="146" xr:uid="{00000000-0005-0000-0000-00008E000000}"/>
    <cellStyle name="Calculation 15 4" xfId="147" xr:uid="{00000000-0005-0000-0000-00008F000000}"/>
    <cellStyle name="Calculation 16" xfId="148" xr:uid="{00000000-0005-0000-0000-000090000000}"/>
    <cellStyle name="Calculation 16 2" xfId="149" xr:uid="{00000000-0005-0000-0000-000091000000}"/>
    <cellStyle name="Calculation 16 2 2" xfId="150" xr:uid="{00000000-0005-0000-0000-000092000000}"/>
    <cellStyle name="Calculation 16 3" xfId="151" xr:uid="{00000000-0005-0000-0000-000093000000}"/>
    <cellStyle name="Calculation 16 4" xfId="152" xr:uid="{00000000-0005-0000-0000-000094000000}"/>
    <cellStyle name="Calculation 2" xfId="153" xr:uid="{00000000-0005-0000-0000-000095000000}"/>
    <cellStyle name="Calculation 2 2" xfId="154" xr:uid="{00000000-0005-0000-0000-000096000000}"/>
    <cellStyle name="Calculation 2 2 2" xfId="155" xr:uid="{00000000-0005-0000-0000-000097000000}"/>
    <cellStyle name="Calculation 2 2 2 2" xfId="156" xr:uid="{00000000-0005-0000-0000-000098000000}"/>
    <cellStyle name="Calculation 2 2 2 2 2" xfId="157" xr:uid="{00000000-0005-0000-0000-000099000000}"/>
    <cellStyle name="Calculation 2 2 2 3" xfId="158" xr:uid="{00000000-0005-0000-0000-00009A000000}"/>
    <cellStyle name="Calculation 2 2 2 4" xfId="159" xr:uid="{00000000-0005-0000-0000-00009B000000}"/>
    <cellStyle name="Calculation 2 2 3" xfId="160" xr:uid="{00000000-0005-0000-0000-00009C000000}"/>
    <cellStyle name="Calculation 2 2 3 2" xfId="161" xr:uid="{00000000-0005-0000-0000-00009D000000}"/>
    <cellStyle name="Calculation 2 2 3 2 2" xfId="162" xr:uid="{00000000-0005-0000-0000-00009E000000}"/>
    <cellStyle name="Calculation 2 2 3 3" xfId="163" xr:uid="{00000000-0005-0000-0000-00009F000000}"/>
    <cellStyle name="Calculation 2 2 3 4" xfId="164" xr:uid="{00000000-0005-0000-0000-0000A0000000}"/>
    <cellStyle name="Calculation 2 3" xfId="165" xr:uid="{00000000-0005-0000-0000-0000A1000000}"/>
    <cellStyle name="Calculation 2 3 2" xfId="166" xr:uid="{00000000-0005-0000-0000-0000A2000000}"/>
    <cellStyle name="Calculation 2 3 2 2" xfId="167" xr:uid="{00000000-0005-0000-0000-0000A3000000}"/>
    <cellStyle name="Calculation 2 3 3" xfId="168" xr:uid="{00000000-0005-0000-0000-0000A4000000}"/>
    <cellStyle name="Calculation 2 3 4" xfId="169" xr:uid="{00000000-0005-0000-0000-0000A5000000}"/>
    <cellStyle name="Calculation 2 4" xfId="170" xr:uid="{00000000-0005-0000-0000-0000A6000000}"/>
    <cellStyle name="Calculation 2 4 2" xfId="171" xr:uid="{00000000-0005-0000-0000-0000A7000000}"/>
    <cellStyle name="Calculation 2 4 2 2" xfId="172" xr:uid="{00000000-0005-0000-0000-0000A8000000}"/>
    <cellStyle name="Calculation 2 4 3" xfId="173" xr:uid="{00000000-0005-0000-0000-0000A9000000}"/>
    <cellStyle name="Calculation 2 4 4" xfId="174" xr:uid="{00000000-0005-0000-0000-0000AA000000}"/>
    <cellStyle name="Calculation 3" xfId="175" xr:uid="{00000000-0005-0000-0000-0000AB000000}"/>
    <cellStyle name="Calculation 3 2" xfId="176" xr:uid="{00000000-0005-0000-0000-0000AC000000}"/>
    <cellStyle name="Calculation 3 2 2" xfId="177" xr:uid="{00000000-0005-0000-0000-0000AD000000}"/>
    <cellStyle name="Calculation 3 2 2 2" xfId="178" xr:uid="{00000000-0005-0000-0000-0000AE000000}"/>
    <cellStyle name="Calculation 3 2 2 2 2" xfId="179" xr:uid="{00000000-0005-0000-0000-0000AF000000}"/>
    <cellStyle name="Calculation 3 2 2 3" xfId="180" xr:uid="{00000000-0005-0000-0000-0000B0000000}"/>
    <cellStyle name="Calculation 3 2 2 4" xfId="181" xr:uid="{00000000-0005-0000-0000-0000B1000000}"/>
    <cellStyle name="Calculation 3 2 3" xfId="182" xr:uid="{00000000-0005-0000-0000-0000B2000000}"/>
    <cellStyle name="Calculation 3 2 3 2" xfId="183" xr:uid="{00000000-0005-0000-0000-0000B3000000}"/>
    <cellStyle name="Calculation 3 2 3 2 2" xfId="184" xr:uid="{00000000-0005-0000-0000-0000B4000000}"/>
    <cellStyle name="Calculation 3 2 3 3" xfId="185" xr:uid="{00000000-0005-0000-0000-0000B5000000}"/>
    <cellStyle name="Calculation 3 2 3 4" xfId="186" xr:uid="{00000000-0005-0000-0000-0000B6000000}"/>
    <cellStyle name="Calculation 3 3" xfId="187" xr:uid="{00000000-0005-0000-0000-0000B7000000}"/>
    <cellStyle name="Calculation 3 3 2" xfId="188" xr:uid="{00000000-0005-0000-0000-0000B8000000}"/>
    <cellStyle name="Calculation 3 3 2 2" xfId="189" xr:uid="{00000000-0005-0000-0000-0000B9000000}"/>
    <cellStyle name="Calculation 3 3 3" xfId="190" xr:uid="{00000000-0005-0000-0000-0000BA000000}"/>
    <cellStyle name="Calculation 3 3 4" xfId="191" xr:uid="{00000000-0005-0000-0000-0000BB000000}"/>
    <cellStyle name="Calculation 3 4" xfId="192" xr:uid="{00000000-0005-0000-0000-0000BC000000}"/>
    <cellStyle name="Calculation 3 4 2" xfId="193" xr:uid="{00000000-0005-0000-0000-0000BD000000}"/>
    <cellStyle name="Calculation 3 4 2 2" xfId="194" xr:uid="{00000000-0005-0000-0000-0000BE000000}"/>
    <cellStyle name="Calculation 3 4 3" xfId="195" xr:uid="{00000000-0005-0000-0000-0000BF000000}"/>
    <cellStyle name="Calculation 3 4 4" xfId="196" xr:uid="{00000000-0005-0000-0000-0000C0000000}"/>
    <cellStyle name="Calculation 4" xfId="197" xr:uid="{00000000-0005-0000-0000-0000C1000000}"/>
    <cellStyle name="Calculation 4 2" xfId="198" xr:uid="{00000000-0005-0000-0000-0000C2000000}"/>
    <cellStyle name="Calculation 4 2 2" xfId="199" xr:uid="{00000000-0005-0000-0000-0000C3000000}"/>
    <cellStyle name="Calculation 4 2 2 2" xfId="200" xr:uid="{00000000-0005-0000-0000-0000C4000000}"/>
    <cellStyle name="Calculation 4 2 2 2 2" xfId="201" xr:uid="{00000000-0005-0000-0000-0000C5000000}"/>
    <cellStyle name="Calculation 4 2 2 3" xfId="202" xr:uid="{00000000-0005-0000-0000-0000C6000000}"/>
    <cellStyle name="Calculation 4 2 2 4" xfId="203" xr:uid="{00000000-0005-0000-0000-0000C7000000}"/>
    <cellStyle name="Calculation 4 2 3" xfId="204" xr:uid="{00000000-0005-0000-0000-0000C8000000}"/>
    <cellStyle name="Calculation 4 2 3 2" xfId="205" xr:uid="{00000000-0005-0000-0000-0000C9000000}"/>
    <cellStyle name="Calculation 4 2 3 2 2" xfId="206" xr:uid="{00000000-0005-0000-0000-0000CA000000}"/>
    <cellStyle name="Calculation 4 2 3 3" xfId="207" xr:uid="{00000000-0005-0000-0000-0000CB000000}"/>
    <cellStyle name="Calculation 4 2 3 4" xfId="208" xr:uid="{00000000-0005-0000-0000-0000CC000000}"/>
    <cellStyle name="Calculation 4 3" xfId="209" xr:uid="{00000000-0005-0000-0000-0000CD000000}"/>
    <cellStyle name="Calculation 4 3 2" xfId="210" xr:uid="{00000000-0005-0000-0000-0000CE000000}"/>
    <cellStyle name="Calculation 4 3 2 2" xfId="211" xr:uid="{00000000-0005-0000-0000-0000CF000000}"/>
    <cellStyle name="Calculation 4 3 3" xfId="212" xr:uid="{00000000-0005-0000-0000-0000D0000000}"/>
    <cellStyle name="Calculation 4 3 4" xfId="213" xr:uid="{00000000-0005-0000-0000-0000D1000000}"/>
    <cellStyle name="Calculation 4 4" xfId="214" xr:uid="{00000000-0005-0000-0000-0000D2000000}"/>
    <cellStyle name="Calculation 4 4 2" xfId="215" xr:uid="{00000000-0005-0000-0000-0000D3000000}"/>
    <cellStyle name="Calculation 4 4 2 2" xfId="216" xr:uid="{00000000-0005-0000-0000-0000D4000000}"/>
    <cellStyle name="Calculation 4 4 3" xfId="217" xr:uid="{00000000-0005-0000-0000-0000D5000000}"/>
    <cellStyle name="Calculation 4 4 4" xfId="218" xr:uid="{00000000-0005-0000-0000-0000D6000000}"/>
    <cellStyle name="Calculation 5" xfId="219" xr:uid="{00000000-0005-0000-0000-0000D7000000}"/>
    <cellStyle name="Calculation 5 2" xfId="220" xr:uid="{00000000-0005-0000-0000-0000D8000000}"/>
    <cellStyle name="Calculation 5 2 2" xfId="221" xr:uid="{00000000-0005-0000-0000-0000D9000000}"/>
    <cellStyle name="Calculation 5 2 2 2" xfId="222" xr:uid="{00000000-0005-0000-0000-0000DA000000}"/>
    <cellStyle name="Calculation 5 2 2 2 2" xfId="223" xr:uid="{00000000-0005-0000-0000-0000DB000000}"/>
    <cellStyle name="Calculation 5 2 2 3" xfId="224" xr:uid="{00000000-0005-0000-0000-0000DC000000}"/>
    <cellStyle name="Calculation 5 2 2 4" xfId="225" xr:uid="{00000000-0005-0000-0000-0000DD000000}"/>
    <cellStyle name="Calculation 5 2 3" xfId="226" xr:uid="{00000000-0005-0000-0000-0000DE000000}"/>
    <cellStyle name="Calculation 5 2 3 2" xfId="227" xr:uid="{00000000-0005-0000-0000-0000DF000000}"/>
    <cellStyle name="Calculation 5 2 3 2 2" xfId="228" xr:uid="{00000000-0005-0000-0000-0000E0000000}"/>
    <cellStyle name="Calculation 5 2 3 3" xfId="229" xr:uid="{00000000-0005-0000-0000-0000E1000000}"/>
    <cellStyle name="Calculation 5 2 3 4" xfId="230" xr:uid="{00000000-0005-0000-0000-0000E2000000}"/>
    <cellStyle name="Calculation 5 3" xfId="231" xr:uid="{00000000-0005-0000-0000-0000E3000000}"/>
    <cellStyle name="Calculation 5 3 2" xfId="232" xr:uid="{00000000-0005-0000-0000-0000E4000000}"/>
    <cellStyle name="Calculation 5 3 2 2" xfId="233" xr:uid="{00000000-0005-0000-0000-0000E5000000}"/>
    <cellStyle name="Calculation 5 3 3" xfId="234" xr:uid="{00000000-0005-0000-0000-0000E6000000}"/>
    <cellStyle name="Calculation 5 3 4" xfId="235" xr:uid="{00000000-0005-0000-0000-0000E7000000}"/>
    <cellStyle name="Calculation 5 4" xfId="236" xr:uid="{00000000-0005-0000-0000-0000E8000000}"/>
    <cellStyle name="Calculation 5 4 2" xfId="237" xr:uid="{00000000-0005-0000-0000-0000E9000000}"/>
    <cellStyle name="Calculation 5 4 2 2" xfId="238" xr:uid="{00000000-0005-0000-0000-0000EA000000}"/>
    <cellStyle name="Calculation 5 4 3" xfId="239" xr:uid="{00000000-0005-0000-0000-0000EB000000}"/>
    <cellStyle name="Calculation 5 4 4" xfId="240" xr:uid="{00000000-0005-0000-0000-0000EC000000}"/>
    <cellStyle name="Calculation 6" xfId="241" xr:uid="{00000000-0005-0000-0000-0000ED000000}"/>
    <cellStyle name="Calculation 6 2" xfId="242" xr:uid="{00000000-0005-0000-0000-0000EE000000}"/>
    <cellStyle name="Calculation 6 2 2" xfId="243" xr:uid="{00000000-0005-0000-0000-0000EF000000}"/>
    <cellStyle name="Calculation 6 2 2 2" xfId="244" xr:uid="{00000000-0005-0000-0000-0000F0000000}"/>
    <cellStyle name="Calculation 6 2 2 2 2" xfId="245" xr:uid="{00000000-0005-0000-0000-0000F1000000}"/>
    <cellStyle name="Calculation 6 2 2 3" xfId="246" xr:uid="{00000000-0005-0000-0000-0000F2000000}"/>
    <cellStyle name="Calculation 6 2 2 4" xfId="247" xr:uid="{00000000-0005-0000-0000-0000F3000000}"/>
    <cellStyle name="Calculation 6 2 3" xfId="248" xr:uid="{00000000-0005-0000-0000-0000F4000000}"/>
    <cellStyle name="Calculation 6 2 3 2" xfId="249" xr:uid="{00000000-0005-0000-0000-0000F5000000}"/>
    <cellStyle name="Calculation 6 2 3 2 2" xfId="250" xr:uid="{00000000-0005-0000-0000-0000F6000000}"/>
    <cellStyle name="Calculation 6 2 3 3" xfId="251" xr:uid="{00000000-0005-0000-0000-0000F7000000}"/>
    <cellStyle name="Calculation 6 2 3 4" xfId="252" xr:uid="{00000000-0005-0000-0000-0000F8000000}"/>
    <cellStyle name="Calculation 6 3" xfId="253" xr:uid="{00000000-0005-0000-0000-0000F9000000}"/>
    <cellStyle name="Calculation 6 3 2" xfId="254" xr:uid="{00000000-0005-0000-0000-0000FA000000}"/>
    <cellStyle name="Calculation 6 3 2 2" xfId="255" xr:uid="{00000000-0005-0000-0000-0000FB000000}"/>
    <cellStyle name="Calculation 6 3 3" xfId="256" xr:uid="{00000000-0005-0000-0000-0000FC000000}"/>
    <cellStyle name="Calculation 6 3 4" xfId="257" xr:uid="{00000000-0005-0000-0000-0000FD000000}"/>
    <cellStyle name="Calculation 6 4" xfId="258" xr:uid="{00000000-0005-0000-0000-0000FE000000}"/>
    <cellStyle name="Calculation 6 4 2" xfId="259" xr:uid="{00000000-0005-0000-0000-0000FF000000}"/>
    <cellStyle name="Calculation 6 4 2 2" xfId="260" xr:uid="{00000000-0005-0000-0000-000000010000}"/>
    <cellStyle name="Calculation 6 4 3" xfId="261" xr:uid="{00000000-0005-0000-0000-000001010000}"/>
    <cellStyle name="Calculation 6 4 4" xfId="262" xr:uid="{00000000-0005-0000-0000-000002010000}"/>
    <cellStyle name="Calculation 7" xfId="263" xr:uid="{00000000-0005-0000-0000-000003010000}"/>
    <cellStyle name="Calculation 7 2" xfId="264" xr:uid="{00000000-0005-0000-0000-000004010000}"/>
    <cellStyle name="Calculation 7 2 2" xfId="265" xr:uid="{00000000-0005-0000-0000-000005010000}"/>
    <cellStyle name="Calculation 7 2 2 2" xfId="266" xr:uid="{00000000-0005-0000-0000-000006010000}"/>
    <cellStyle name="Calculation 7 2 2 2 2" xfId="267" xr:uid="{00000000-0005-0000-0000-000007010000}"/>
    <cellStyle name="Calculation 7 2 2 3" xfId="268" xr:uid="{00000000-0005-0000-0000-000008010000}"/>
    <cellStyle name="Calculation 7 2 2 4" xfId="269" xr:uid="{00000000-0005-0000-0000-000009010000}"/>
    <cellStyle name="Calculation 7 2 3" xfId="270" xr:uid="{00000000-0005-0000-0000-00000A010000}"/>
    <cellStyle name="Calculation 7 2 3 2" xfId="271" xr:uid="{00000000-0005-0000-0000-00000B010000}"/>
    <cellStyle name="Calculation 7 2 3 2 2" xfId="272" xr:uid="{00000000-0005-0000-0000-00000C010000}"/>
    <cellStyle name="Calculation 7 2 3 3" xfId="273" xr:uid="{00000000-0005-0000-0000-00000D010000}"/>
    <cellStyle name="Calculation 7 2 3 4" xfId="274" xr:uid="{00000000-0005-0000-0000-00000E010000}"/>
    <cellStyle name="Calculation 7 3" xfId="275" xr:uid="{00000000-0005-0000-0000-00000F010000}"/>
    <cellStyle name="Calculation 7 3 2" xfId="276" xr:uid="{00000000-0005-0000-0000-000010010000}"/>
    <cellStyle name="Calculation 7 3 2 2" xfId="277" xr:uid="{00000000-0005-0000-0000-000011010000}"/>
    <cellStyle name="Calculation 7 3 3" xfId="278" xr:uid="{00000000-0005-0000-0000-000012010000}"/>
    <cellStyle name="Calculation 7 3 4" xfId="279" xr:uid="{00000000-0005-0000-0000-000013010000}"/>
    <cellStyle name="Calculation 7 4" xfId="280" xr:uid="{00000000-0005-0000-0000-000014010000}"/>
    <cellStyle name="Calculation 7 4 2" xfId="281" xr:uid="{00000000-0005-0000-0000-000015010000}"/>
    <cellStyle name="Calculation 7 4 2 2" xfId="282" xr:uid="{00000000-0005-0000-0000-000016010000}"/>
    <cellStyle name="Calculation 7 4 3" xfId="283" xr:uid="{00000000-0005-0000-0000-000017010000}"/>
    <cellStyle name="Calculation 7 4 4" xfId="284" xr:uid="{00000000-0005-0000-0000-000018010000}"/>
    <cellStyle name="Calculation 8" xfId="285" xr:uid="{00000000-0005-0000-0000-000019010000}"/>
    <cellStyle name="Calculation 8 2" xfId="286" xr:uid="{00000000-0005-0000-0000-00001A010000}"/>
    <cellStyle name="Calculation 8 2 2" xfId="287" xr:uid="{00000000-0005-0000-0000-00001B010000}"/>
    <cellStyle name="Calculation 8 2 2 2" xfId="288" xr:uid="{00000000-0005-0000-0000-00001C010000}"/>
    <cellStyle name="Calculation 8 2 2 2 2" xfId="289" xr:uid="{00000000-0005-0000-0000-00001D010000}"/>
    <cellStyle name="Calculation 8 2 2 3" xfId="290" xr:uid="{00000000-0005-0000-0000-00001E010000}"/>
    <cellStyle name="Calculation 8 2 2 4" xfId="291" xr:uid="{00000000-0005-0000-0000-00001F010000}"/>
    <cellStyle name="Calculation 8 2 3" xfId="292" xr:uid="{00000000-0005-0000-0000-000020010000}"/>
    <cellStyle name="Calculation 8 2 3 2" xfId="293" xr:uid="{00000000-0005-0000-0000-000021010000}"/>
    <cellStyle name="Calculation 8 2 3 2 2" xfId="294" xr:uid="{00000000-0005-0000-0000-000022010000}"/>
    <cellStyle name="Calculation 8 2 3 3" xfId="295" xr:uid="{00000000-0005-0000-0000-000023010000}"/>
    <cellStyle name="Calculation 8 2 3 4" xfId="296" xr:uid="{00000000-0005-0000-0000-000024010000}"/>
    <cellStyle name="Calculation 8 3" xfId="297" xr:uid="{00000000-0005-0000-0000-000025010000}"/>
    <cellStyle name="Calculation 8 3 2" xfId="298" xr:uid="{00000000-0005-0000-0000-000026010000}"/>
    <cellStyle name="Calculation 8 3 2 2" xfId="299" xr:uid="{00000000-0005-0000-0000-000027010000}"/>
    <cellStyle name="Calculation 8 3 3" xfId="300" xr:uid="{00000000-0005-0000-0000-000028010000}"/>
    <cellStyle name="Calculation 8 3 4" xfId="301" xr:uid="{00000000-0005-0000-0000-000029010000}"/>
    <cellStyle name="Calculation 8 4" xfId="302" xr:uid="{00000000-0005-0000-0000-00002A010000}"/>
    <cellStyle name="Calculation 8 4 2" xfId="303" xr:uid="{00000000-0005-0000-0000-00002B010000}"/>
    <cellStyle name="Calculation 8 4 2 2" xfId="304" xr:uid="{00000000-0005-0000-0000-00002C010000}"/>
    <cellStyle name="Calculation 8 4 3" xfId="305" xr:uid="{00000000-0005-0000-0000-00002D010000}"/>
    <cellStyle name="Calculation 8 4 4" xfId="306" xr:uid="{00000000-0005-0000-0000-00002E010000}"/>
    <cellStyle name="Calculation 9" xfId="307" xr:uid="{00000000-0005-0000-0000-00002F010000}"/>
    <cellStyle name="Calculation 9 2" xfId="308" xr:uid="{00000000-0005-0000-0000-000030010000}"/>
    <cellStyle name="Calculation 9 2 2" xfId="309" xr:uid="{00000000-0005-0000-0000-000031010000}"/>
    <cellStyle name="Calculation 9 2 2 2" xfId="310" xr:uid="{00000000-0005-0000-0000-000032010000}"/>
    <cellStyle name="Calculation 9 2 2 2 2" xfId="311" xr:uid="{00000000-0005-0000-0000-000033010000}"/>
    <cellStyle name="Calculation 9 2 2 3" xfId="312" xr:uid="{00000000-0005-0000-0000-000034010000}"/>
    <cellStyle name="Calculation 9 2 2 4" xfId="313" xr:uid="{00000000-0005-0000-0000-000035010000}"/>
    <cellStyle name="Calculation 9 2 3" xfId="314" xr:uid="{00000000-0005-0000-0000-000036010000}"/>
    <cellStyle name="Calculation 9 2 3 2" xfId="315" xr:uid="{00000000-0005-0000-0000-000037010000}"/>
    <cellStyle name="Calculation 9 2 3 2 2" xfId="316" xr:uid="{00000000-0005-0000-0000-000038010000}"/>
    <cellStyle name="Calculation 9 2 3 3" xfId="317" xr:uid="{00000000-0005-0000-0000-000039010000}"/>
    <cellStyle name="Calculation 9 2 3 4" xfId="318" xr:uid="{00000000-0005-0000-0000-00003A010000}"/>
    <cellStyle name="Calculation 9 3" xfId="319" xr:uid="{00000000-0005-0000-0000-00003B010000}"/>
    <cellStyle name="Calculation 9 3 2" xfId="320" xr:uid="{00000000-0005-0000-0000-00003C010000}"/>
    <cellStyle name="Calculation 9 3 2 2" xfId="321" xr:uid="{00000000-0005-0000-0000-00003D010000}"/>
    <cellStyle name="Calculation 9 3 3" xfId="322" xr:uid="{00000000-0005-0000-0000-00003E010000}"/>
    <cellStyle name="Calculation 9 3 4" xfId="323" xr:uid="{00000000-0005-0000-0000-00003F010000}"/>
    <cellStyle name="Calculation 9 4" xfId="324" xr:uid="{00000000-0005-0000-0000-000040010000}"/>
    <cellStyle name="Calculation 9 4 2" xfId="325" xr:uid="{00000000-0005-0000-0000-000041010000}"/>
    <cellStyle name="Calculation 9 4 2 2" xfId="326" xr:uid="{00000000-0005-0000-0000-000042010000}"/>
    <cellStyle name="Calculation 9 4 3" xfId="327" xr:uid="{00000000-0005-0000-0000-000043010000}"/>
    <cellStyle name="Calculation 9 4 4" xfId="328" xr:uid="{00000000-0005-0000-0000-000044010000}"/>
    <cellStyle name="Check Cell" xfId="329" xr:uid="{00000000-0005-0000-0000-000045010000}"/>
    <cellStyle name="Check Cell 2" xfId="330" xr:uid="{00000000-0005-0000-0000-000046010000}"/>
    <cellStyle name="Check Cell 2 2" xfId="331" xr:uid="{00000000-0005-0000-0000-000047010000}"/>
    <cellStyle name="Check Cell 2 2 2" xfId="332" xr:uid="{00000000-0005-0000-0000-000048010000}"/>
    <cellStyle name="Check Cell 2 3" xfId="333" xr:uid="{00000000-0005-0000-0000-000049010000}"/>
    <cellStyle name="Check Cell 3" xfId="334" xr:uid="{00000000-0005-0000-0000-00004A010000}"/>
    <cellStyle name="Check Cell 3 2" xfId="335" xr:uid="{00000000-0005-0000-0000-00004B010000}"/>
    <cellStyle name="Check Cell 4" xfId="336" xr:uid="{00000000-0005-0000-0000-00004C010000}"/>
    <cellStyle name="Explanatory Text" xfId="337" xr:uid="{00000000-0005-0000-0000-00004D010000}"/>
    <cellStyle name="Explanatory Text 2" xfId="338" xr:uid="{00000000-0005-0000-0000-00004E010000}"/>
    <cellStyle name="Good" xfId="339" xr:uid="{00000000-0005-0000-0000-00004F010000}"/>
    <cellStyle name="Good 2" xfId="340" xr:uid="{00000000-0005-0000-0000-000050010000}"/>
    <cellStyle name="Heading 1" xfId="341" xr:uid="{00000000-0005-0000-0000-000051010000}"/>
    <cellStyle name="Heading 1 2" xfId="342" xr:uid="{00000000-0005-0000-0000-000052010000}"/>
    <cellStyle name="Heading 2" xfId="343" xr:uid="{00000000-0005-0000-0000-000053010000}"/>
    <cellStyle name="Heading 2 2" xfId="344" xr:uid="{00000000-0005-0000-0000-000054010000}"/>
    <cellStyle name="Heading 3" xfId="345" xr:uid="{00000000-0005-0000-0000-000055010000}"/>
    <cellStyle name="Heading 3 2" xfId="346" xr:uid="{00000000-0005-0000-0000-000056010000}"/>
    <cellStyle name="Heading 4" xfId="347" xr:uid="{00000000-0005-0000-0000-000057010000}"/>
    <cellStyle name="Heading 4 2" xfId="348" xr:uid="{00000000-0005-0000-0000-000058010000}"/>
    <cellStyle name="Hiperlink 2" xfId="349" xr:uid="{00000000-0005-0000-0000-000059010000}"/>
    <cellStyle name="Hiperlink 2 2" xfId="350" xr:uid="{00000000-0005-0000-0000-00005A010000}"/>
    <cellStyle name="Hiperlink 2 3" xfId="351" xr:uid="{00000000-0005-0000-0000-00005B010000}"/>
    <cellStyle name="Hiperlink 3" xfId="352" xr:uid="{00000000-0005-0000-0000-00005C010000}"/>
    <cellStyle name="Input" xfId="353" xr:uid="{00000000-0005-0000-0000-00005D010000}"/>
    <cellStyle name="Input 10" xfId="354" xr:uid="{00000000-0005-0000-0000-00005E010000}"/>
    <cellStyle name="Input 10 2" xfId="355" xr:uid="{00000000-0005-0000-0000-00005F010000}"/>
    <cellStyle name="Input 10 2 2" xfId="356" xr:uid="{00000000-0005-0000-0000-000060010000}"/>
    <cellStyle name="Input 10 2 2 2" xfId="357" xr:uid="{00000000-0005-0000-0000-000061010000}"/>
    <cellStyle name="Input 10 2 2 2 2" xfId="358" xr:uid="{00000000-0005-0000-0000-000062010000}"/>
    <cellStyle name="Input 10 2 2 3" xfId="359" xr:uid="{00000000-0005-0000-0000-000063010000}"/>
    <cellStyle name="Input 10 2 2 4" xfId="360" xr:uid="{00000000-0005-0000-0000-000064010000}"/>
    <cellStyle name="Input 10 2 3" xfId="361" xr:uid="{00000000-0005-0000-0000-000065010000}"/>
    <cellStyle name="Input 10 2 3 2" xfId="362" xr:uid="{00000000-0005-0000-0000-000066010000}"/>
    <cellStyle name="Input 10 2 3 2 2" xfId="363" xr:uid="{00000000-0005-0000-0000-000067010000}"/>
    <cellStyle name="Input 10 2 3 3" xfId="364" xr:uid="{00000000-0005-0000-0000-000068010000}"/>
    <cellStyle name="Input 10 2 3 4" xfId="365" xr:uid="{00000000-0005-0000-0000-000069010000}"/>
    <cellStyle name="Input 10 3" xfId="366" xr:uid="{00000000-0005-0000-0000-00006A010000}"/>
    <cellStyle name="Input 10 3 2" xfId="367" xr:uid="{00000000-0005-0000-0000-00006B010000}"/>
    <cellStyle name="Input 10 3 2 2" xfId="368" xr:uid="{00000000-0005-0000-0000-00006C010000}"/>
    <cellStyle name="Input 10 3 3" xfId="369" xr:uid="{00000000-0005-0000-0000-00006D010000}"/>
    <cellStyle name="Input 10 3 4" xfId="370" xr:uid="{00000000-0005-0000-0000-00006E010000}"/>
    <cellStyle name="Input 10 4" xfId="371" xr:uid="{00000000-0005-0000-0000-00006F010000}"/>
    <cellStyle name="Input 10 4 2" xfId="372" xr:uid="{00000000-0005-0000-0000-000070010000}"/>
    <cellStyle name="Input 10 4 2 2" xfId="373" xr:uid="{00000000-0005-0000-0000-000071010000}"/>
    <cellStyle name="Input 10 4 3" xfId="374" xr:uid="{00000000-0005-0000-0000-000072010000}"/>
    <cellStyle name="Input 10 4 4" xfId="375" xr:uid="{00000000-0005-0000-0000-000073010000}"/>
    <cellStyle name="Input 11" xfId="376" xr:uid="{00000000-0005-0000-0000-000074010000}"/>
    <cellStyle name="Input 11 2" xfId="377" xr:uid="{00000000-0005-0000-0000-000075010000}"/>
    <cellStyle name="Input 11 2 2" xfId="378" xr:uid="{00000000-0005-0000-0000-000076010000}"/>
    <cellStyle name="Input 11 2 2 2" xfId="379" xr:uid="{00000000-0005-0000-0000-000077010000}"/>
    <cellStyle name="Input 11 2 2 2 2" xfId="380" xr:uid="{00000000-0005-0000-0000-000078010000}"/>
    <cellStyle name="Input 11 2 2 3" xfId="381" xr:uid="{00000000-0005-0000-0000-000079010000}"/>
    <cellStyle name="Input 11 2 2 4" xfId="382" xr:uid="{00000000-0005-0000-0000-00007A010000}"/>
    <cellStyle name="Input 11 2 3" xfId="383" xr:uid="{00000000-0005-0000-0000-00007B010000}"/>
    <cellStyle name="Input 11 2 3 2" xfId="384" xr:uid="{00000000-0005-0000-0000-00007C010000}"/>
    <cellStyle name="Input 11 2 3 2 2" xfId="385" xr:uid="{00000000-0005-0000-0000-00007D010000}"/>
    <cellStyle name="Input 11 2 3 3" xfId="386" xr:uid="{00000000-0005-0000-0000-00007E010000}"/>
    <cellStyle name="Input 11 2 3 4" xfId="387" xr:uid="{00000000-0005-0000-0000-00007F010000}"/>
    <cellStyle name="Input 11 3" xfId="388" xr:uid="{00000000-0005-0000-0000-000080010000}"/>
    <cellStyle name="Input 11 3 2" xfId="389" xr:uid="{00000000-0005-0000-0000-000081010000}"/>
    <cellStyle name="Input 11 3 2 2" xfId="390" xr:uid="{00000000-0005-0000-0000-000082010000}"/>
    <cellStyle name="Input 11 3 3" xfId="391" xr:uid="{00000000-0005-0000-0000-000083010000}"/>
    <cellStyle name="Input 11 3 4" xfId="392" xr:uid="{00000000-0005-0000-0000-000084010000}"/>
    <cellStyle name="Input 11 4" xfId="393" xr:uid="{00000000-0005-0000-0000-000085010000}"/>
    <cellStyle name="Input 11 4 2" xfId="394" xr:uid="{00000000-0005-0000-0000-000086010000}"/>
    <cellStyle name="Input 11 4 2 2" xfId="395" xr:uid="{00000000-0005-0000-0000-000087010000}"/>
    <cellStyle name="Input 11 4 3" xfId="396" xr:uid="{00000000-0005-0000-0000-000088010000}"/>
    <cellStyle name="Input 11 4 4" xfId="397" xr:uid="{00000000-0005-0000-0000-000089010000}"/>
    <cellStyle name="Input 12" xfId="398" xr:uid="{00000000-0005-0000-0000-00008A010000}"/>
    <cellStyle name="Input 12 2" xfId="399" xr:uid="{00000000-0005-0000-0000-00008B010000}"/>
    <cellStyle name="Input 12 2 2" xfId="400" xr:uid="{00000000-0005-0000-0000-00008C010000}"/>
    <cellStyle name="Input 12 2 2 2" xfId="401" xr:uid="{00000000-0005-0000-0000-00008D010000}"/>
    <cellStyle name="Input 12 2 2 2 2" xfId="402" xr:uid="{00000000-0005-0000-0000-00008E010000}"/>
    <cellStyle name="Input 12 2 2 3" xfId="403" xr:uid="{00000000-0005-0000-0000-00008F010000}"/>
    <cellStyle name="Input 12 2 2 4" xfId="404" xr:uid="{00000000-0005-0000-0000-000090010000}"/>
    <cellStyle name="Input 12 2 3" xfId="405" xr:uid="{00000000-0005-0000-0000-000091010000}"/>
    <cellStyle name="Input 12 2 3 2" xfId="406" xr:uid="{00000000-0005-0000-0000-000092010000}"/>
    <cellStyle name="Input 12 2 3 2 2" xfId="407" xr:uid="{00000000-0005-0000-0000-000093010000}"/>
    <cellStyle name="Input 12 2 3 3" xfId="408" xr:uid="{00000000-0005-0000-0000-000094010000}"/>
    <cellStyle name="Input 12 2 3 4" xfId="409" xr:uid="{00000000-0005-0000-0000-000095010000}"/>
    <cellStyle name="Input 12 3" xfId="410" xr:uid="{00000000-0005-0000-0000-000096010000}"/>
    <cellStyle name="Input 12 3 2" xfId="411" xr:uid="{00000000-0005-0000-0000-000097010000}"/>
    <cellStyle name="Input 12 3 2 2" xfId="412" xr:uid="{00000000-0005-0000-0000-000098010000}"/>
    <cellStyle name="Input 12 3 3" xfId="413" xr:uid="{00000000-0005-0000-0000-000099010000}"/>
    <cellStyle name="Input 12 3 4" xfId="414" xr:uid="{00000000-0005-0000-0000-00009A010000}"/>
    <cellStyle name="Input 12 4" xfId="415" xr:uid="{00000000-0005-0000-0000-00009B010000}"/>
    <cellStyle name="Input 12 4 2" xfId="416" xr:uid="{00000000-0005-0000-0000-00009C010000}"/>
    <cellStyle name="Input 12 4 2 2" xfId="417" xr:uid="{00000000-0005-0000-0000-00009D010000}"/>
    <cellStyle name="Input 12 4 3" xfId="418" xr:uid="{00000000-0005-0000-0000-00009E010000}"/>
    <cellStyle name="Input 12 4 4" xfId="419" xr:uid="{00000000-0005-0000-0000-00009F010000}"/>
    <cellStyle name="Input 13" xfId="420" xr:uid="{00000000-0005-0000-0000-0000A0010000}"/>
    <cellStyle name="Input 13 2" xfId="421" xr:uid="{00000000-0005-0000-0000-0000A1010000}"/>
    <cellStyle name="Input 13 2 2" xfId="422" xr:uid="{00000000-0005-0000-0000-0000A2010000}"/>
    <cellStyle name="Input 13 2 2 2" xfId="423" xr:uid="{00000000-0005-0000-0000-0000A3010000}"/>
    <cellStyle name="Input 13 2 3" xfId="424" xr:uid="{00000000-0005-0000-0000-0000A4010000}"/>
    <cellStyle name="Input 13 2 4" xfId="425" xr:uid="{00000000-0005-0000-0000-0000A5010000}"/>
    <cellStyle name="Input 13 3" xfId="426" xr:uid="{00000000-0005-0000-0000-0000A6010000}"/>
    <cellStyle name="Input 13 3 2" xfId="427" xr:uid="{00000000-0005-0000-0000-0000A7010000}"/>
    <cellStyle name="Input 13 3 2 2" xfId="428" xr:uid="{00000000-0005-0000-0000-0000A8010000}"/>
    <cellStyle name="Input 13 3 3" xfId="429" xr:uid="{00000000-0005-0000-0000-0000A9010000}"/>
    <cellStyle name="Input 13 3 4" xfId="430" xr:uid="{00000000-0005-0000-0000-0000AA010000}"/>
    <cellStyle name="Input 14" xfId="431" xr:uid="{00000000-0005-0000-0000-0000AB010000}"/>
    <cellStyle name="Input 14 2" xfId="432" xr:uid="{00000000-0005-0000-0000-0000AC010000}"/>
    <cellStyle name="Input 14 2 2" xfId="433" xr:uid="{00000000-0005-0000-0000-0000AD010000}"/>
    <cellStyle name="Input 14 2 2 2" xfId="434" xr:uid="{00000000-0005-0000-0000-0000AE010000}"/>
    <cellStyle name="Input 14 2 3" xfId="435" xr:uid="{00000000-0005-0000-0000-0000AF010000}"/>
    <cellStyle name="Input 14 2 4" xfId="436" xr:uid="{00000000-0005-0000-0000-0000B0010000}"/>
    <cellStyle name="Input 14 3" xfId="437" xr:uid="{00000000-0005-0000-0000-0000B1010000}"/>
    <cellStyle name="Input 14 3 2" xfId="438" xr:uid="{00000000-0005-0000-0000-0000B2010000}"/>
    <cellStyle name="Input 14 3 2 2" xfId="439" xr:uid="{00000000-0005-0000-0000-0000B3010000}"/>
    <cellStyle name="Input 14 3 3" xfId="440" xr:uid="{00000000-0005-0000-0000-0000B4010000}"/>
    <cellStyle name="Input 14 3 4" xfId="441" xr:uid="{00000000-0005-0000-0000-0000B5010000}"/>
    <cellStyle name="Input 15" xfId="442" xr:uid="{00000000-0005-0000-0000-0000B6010000}"/>
    <cellStyle name="Input 15 2" xfId="443" xr:uid="{00000000-0005-0000-0000-0000B7010000}"/>
    <cellStyle name="Input 15 2 2" xfId="444" xr:uid="{00000000-0005-0000-0000-0000B8010000}"/>
    <cellStyle name="Input 15 3" xfId="445" xr:uid="{00000000-0005-0000-0000-0000B9010000}"/>
    <cellStyle name="Input 15 4" xfId="446" xr:uid="{00000000-0005-0000-0000-0000BA010000}"/>
    <cellStyle name="Input 16" xfId="447" xr:uid="{00000000-0005-0000-0000-0000BB010000}"/>
    <cellStyle name="Input 16 2" xfId="448" xr:uid="{00000000-0005-0000-0000-0000BC010000}"/>
    <cellStyle name="Input 16 2 2" xfId="449" xr:uid="{00000000-0005-0000-0000-0000BD010000}"/>
    <cellStyle name="Input 16 3" xfId="450" xr:uid="{00000000-0005-0000-0000-0000BE010000}"/>
    <cellStyle name="Input 16 4" xfId="451" xr:uid="{00000000-0005-0000-0000-0000BF010000}"/>
    <cellStyle name="Input 2" xfId="452" xr:uid="{00000000-0005-0000-0000-0000C0010000}"/>
    <cellStyle name="Input 2 2" xfId="453" xr:uid="{00000000-0005-0000-0000-0000C1010000}"/>
    <cellStyle name="Input 2 2 2" xfId="454" xr:uid="{00000000-0005-0000-0000-0000C2010000}"/>
    <cellStyle name="Input 2 2 2 2" xfId="455" xr:uid="{00000000-0005-0000-0000-0000C3010000}"/>
    <cellStyle name="Input 2 2 2 2 2" xfId="456" xr:uid="{00000000-0005-0000-0000-0000C4010000}"/>
    <cellStyle name="Input 2 2 2 3" xfId="457" xr:uid="{00000000-0005-0000-0000-0000C5010000}"/>
    <cellStyle name="Input 2 2 2 4" xfId="458" xr:uid="{00000000-0005-0000-0000-0000C6010000}"/>
    <cellStyle name="Input 2 2 3" xfId="459" xr:uid="{00000000-0005-0000-0000-0000C7010000}"/>
    <cellStyle name="Input 2 2 3 2" xfId="460" xr:uid="{00000000-0005-0000-0000-0000C8010000}"/>
    <cellStyle name="Input 2 2 3 2 2" xfId="461" xr:uid="{00000000-0005-0000-0000-0000C9010000}"/>
    <cellStyle name="Input 2 2 3 3" xfId="462" xr:uid="{00000000-0005-0000-0000-0000CA010000}"/>
    <cellStyle name="Input 2 2 3 4" xfId="463" xr:uid="{00000000-0005-0000-0000-0000CB010000}"/>
    <cellStyle name="Input 2 3" xfId="464" xr:uid="{00000000-0005-0000-0000-0000CC010000}"/>
    <cellStyle name="Input 2 3 2" xfId="465" xr:uid="{00000000-0005-0000-0000-0000CD010000}"/>
    <cellStyle name="Input 2 3 2 2" xfId="466" xr:uid="{00000000-0005-0000-0000-0000CE010000}"/>
    <cellStyle name="Input 2 3 3" xfId="467" xr:uid="{00000000-0005-0000-0000-0000CF010000}"/>
    <cellStyle name="Input 2 3 4" xfId="468" xr:uid="{00000000-0005-0000-0000-0000D0010000}"/>
    <cellStyle name="Input 2 4" xfId="469" xr:uid="{00000000-0005-0000-0000-0000D1010000}"/>
    <cellStyle name="Input 2 4 2" xfId="470" xr:uid="{00000000-0005-0000-0000-0000D2010000}"/>
    <cellStyle name="Input 2 4 2 2" xfId="471" xr:uid="{00000000-0005-0000-0000-0000D3010000}"/>
    <cellStyle name="Input 2 4 3" xfId="472" xr:uid="{00000000-0005-0000-0000-0000D4010000}"/>
    <cellStyle name="Input 2 4 4" xfId="473" xr:uid="{00000000-0005-0000-0000-0000D5010000}"/>
    <cellStyle name="Input 3" xfId="474" xr:uid="{00000000-0005-0000-0000-0000D6010000}"/>
    <cellStyle name="Input 3 2" xfId="475" xr:uid="{00000000-0005-0000-0000-0000D7010000}"/>
    <cellStyle name="Input 3 2 2" xfId="476" xr:uid="{00000000-0005-0000-0000-0000D8010000}"/>
    <cellStyle name="Input 3 2 2 2" xfId="477" xr:uid="{00000000-0005-0000-0000-0000D9010000}"/>
    <cellStyle name="Input 3 2 2 2 2" xfId="478" xr:uid="{00000000-0005-0000-0000-0000DA010000}"/>
    <cellStyle name="Input 3 2 2 3" xfId="479" xr:uid="{00000000-0005-0000-0000-0000DB010000}"/>
    <cellStyle name="Input 3 2 2 4" xfId="480" xr:uid="{00000000-0005-0000-0000-0000DC010000}"/>
    <cellStyle name="Input 3 2 3" xfId="481" xr:uid="{00000000-0005-0000-0000-0000DD010000}"/>
    <cellStyle name="Input 3 2 3 2" xfId="482" xr:uid="{00000000-0005-0000-0000-0000DE010000}"/>
    <cellStyle name="Input 3 2 3 2 2" xfId="483" xr:uid="{00000000-0005-0000-0000-0000DF010000}"/>
    <cellStyle name="Input 3 2 3 3" xfId="484" xr:uid="{00000000-0005-0000-0000-0000E0010000}"/>
    <cellStyle name="Input 3 2 3 4" xfId="485" xr:uid="{00000000-0005-0000-0000-0000E1010000}"/>
    <cellStyle name="Input 3 3" xfId="486" xr:uid="{00000000-0005-0000-0000-0000E2010000}"/>
    <cellStyle name="Input 3 3 2" xfId="487" xr:uid="{00000000-0005-0000-0000-0000E3010000}"/>
    <cellStyle name="Input 3 3 2 2" xfId="488" xr:uid="{00000000-0005-0000-0000-0000E4010000}"/>
    <cellStyle name="Input 3 3 3" xfId="489" xr:uid="{00000000-0005-0000-0000-0000E5010000}"/>
    <cellStyle name="Input 3 3 4" xfId="490" xr:uid="{00000000-0005-0000-0000-0000E6010000}"/>
    <cellStyle name="Input 3 4" xfId="491" xr:uid="{00000000-0005-0000-0000-0000E7010000}"/>
    <cellStyle name="Input 3 4 2" xfId="492" xr:uid="{00000000-0005-0000-0000-0000E8010000}"/>
    <cellStyle name="Input 3 4 2 2" xfId="493" xr:uid="{00000000-0005-0000-0000-0000E9010000}"/>
    <cellStyle name="Input 3 4 3" xfId="494" xr:uid="{00000000-0005-0000-0000-0000EA010000}"/>
    <cellStyle name="Input 3 4 4" xfId="495" xr:uid="{00000000-0005-0000-0000-0000EB010000}"/>
    <cellStyle name="Input 4" xfId="496" xr:uid="{00000000-0005-0000-0000-0000EC010000}"/>
    <cellStyle name="Input 4 2" xfId="497" xr:uid="{00000000-0005-0000-0000-0000ED010000}"/>
    <cellStyle name="Input 4 2 2" xfId="498" xr:uid="{00000000-0005-0000-0000-0000EE010000}"/>
    <cellStyle name="Input 4 2 2 2" xfId="499" xr:uid="{00000000-0005-0000-0000-0000EF010000}"/>
    <cellStyle name="Input 4 2 2 2 2" xfId="500" xr:uid="{00000000-0005-0000-0000-0000F0010000}"/>
    <cellStyle name="Input 4 2 2 3" xfId="501" xr:uid="{00000000-0005-0000-0000-0000F1010000}"/>
    <cellStyle name="Input 4 2 2 4" xfId="502" xr:uid="{00000000-0005-0000-0000-0000F2010000}"/>
    <cellStyle name="Input 4 2 3" xfId="503" xr:uid="{00000000-0005-0000-0000-0000F3010000}"/>
    <cellStyle name="Input 4 2 3 2" xfId="504" xr:uid="{00000000-0005-0000-0000-0000F4010000}"/>
    <cellStyle name="Input 4 2 3 2 2" xfId="505" xr:uid="{00000000-0005-0000-0000-0000F5010000}"/>
    <cellStyle name="Input 4 2 3 3" xfId="506" xr:uid="{00000000-0005-0000-0000-0000F6010000}"/>
    <cellStyle name="Input 4 2 3 4" xfId="507" xr:uid="{00000000-0005-0000-0000-0000F7010000}"/>
    <cellStyle name="Input 4 3" xfId="508" xr:uid="{00000000-0005-0000-0000-0000F8010000}"/>
    <cellStyle name="Input 4 3 2" xfId="509" xr:uid="{00000000-0005-0000-0000-0000F9010000}"/>
    <cellStyle name="Input 4 3 2 2" xfId="510" xr:uid="{00000000-0005-0000-0000-0000FA010000}"/>
    <cellStyle name="Input 4 3 3" xfId="511" xr:uid="{00000000-0005-0000-0000-0000FB010000}"/>
    <cellStyle name="Input 4 3 4" xfId="512" xr:uid="{00000000-0005-0000-0000-0000FC010000}"/>
    <cellStyle name="Input 4 4" xfId="513" xr:uid="{00000000-0005-0000-0000-0000FD010000}"/>
    <cellStyle name="Input 4 4 2" xfId="514" xr:uid="{00000000-0005-0000-0000-0000FE010000}"/>
    <cellStyle name="Input 4 4 2 2" xfId="515" xr:uid="{00000000-0005-0000-0000-0000FF010000}"/>
    <cellStyle name="Input 4 4 3" xfId="516" xr:uid="{00000000-0005-0000-0000-000000020000}"/>
    <cellStyle name="Input 4 4 4" xfId="517" xr:uid="{00000000-0005-0000-0000-000001020000}"/>
    <cellStyle name="Input 5" xfId="518" xr:uid="{00000000-0005-0000-0000-000002020000}"/>
    <cellStyle name="Input 5 2" xfId="519" xr:uid="{00000000-0005-0000-0000-000003020000}"/>
    <cellStyle name="Input 5 2 2" xfId="520" xr:uid="{00000000-0005-0000-0000-000004020000}"/>
    <cellStyle name="Input 5 2 2 2" xfId="521" xr:uid="{00000000-0005-0000-0000-000005020000}"/>
    <cellStyle name="Input 5 2 2 2 2" xfId="522" xr:uid="{00000000-0005-0000-0000-000006020000}"/>
    <cellStyle name="Input 5 2 2 3" xfId="523" xr:uid="{00000000-0005-0000-0000-000007020000}"/>
    <cellStyle name="Input 5 2 2 4" xfId="524" xr:uid="{00000000-0005-0000-0000-000008020000}"/>
    <cellStyle name="Input 5 2 3" xfId="525" xr:uid="{00000000-0005-0000-0000-000009020000}"/>
    <cellStyle name="Input 5 2 3 2" xfId="526" xr:uid="{00000000-0005-0000-0000-00000A020000}"/>
    <cellStyle name="Input 5 2 3 2 2" xfId="527" xr:uid="{00000000-0005-0000-0000-00000B020000}"/>
    <cellStyle name="Input 5 2 3 3" xfId="528" xr:uid="{00000000-0005-0000-0000-00000C020000}"/>
    <cellStyle name="Input 5 2 3 4" xfId="529" xr:uid="{00000000-0005-0000-0000-00000D020000}"/>
    <cellStyle name="Input 5 3" xfId="530" xr:uid="{00000000-0005-0000-0000-00000E020000}"/>
    <cellStyle name="Input 5 3 2" xfId="531" xr:uid="{00000000-0005-0000-0000-00000F020000}"/>
    <cellStyle name="Input 5 3 2 2" xfId="532" xr:uid="{00000000-0005-0000-0000-000010020000}"/>
    <cellStyle name="Input 5 3 3" xfId="533" xr:uid="{00000000-0005-0000-0000-000011020000}"/>
    <cellStyle name="Input 5 3 4" xfId="534" xr:uid="{00000000-0005-0000-0000-000012020000}"/>
    <cellStyle name="Input 5 4" xfId="535" xr:uid="{00000000-0005-0000-0000-000013020000}"/>
    <cellStyle name="Input 5 4 2" xfId="536" xr:uid="{00000000-0005-0000-0000-000014020000}"/>
    <cellStyle name="Input 5 4 2 2" xfId="537" xr:uid="{00000000-0005-0000-0000-000015020000}"/>
    <cellStyle name="Input 5 4 3" xfId="538" xr:uid="{00000000-0005-0000-0000-000016020000}"/>
    <cellStyle name="Input 5 4 4" xfId="539" xr:uid="{00000000-0005-0000-0000-000017020000}"/>
    <cellStyle name="Input 6" xfId="540" xr:uid="{00000000-0005-0000-0000-000018020000}"/>
    <cellStyle name="Input 6 2" xfId="541" xr:uid="{00000000-0005-0000-0000-000019020000}"/>
    <cellStyle name="Input 6 2 2" xfId="542" xr:uid="{00000000-0005-0000-0000-00001A020000}"/>
    <cellStyle name="Input 6 2 2 2" xfId="543" xr:uid="{00000000-0005-0000-0000-00001B020000}"/>
    <cellStyle name="Input 6 2 2 2 2" xfId="544" xr:uid="{00000000-0005-0000-0000-00001C020000}"/>
    <cellStyle name="Input 6 2 2 3" xfId="545" xr:uid="{00000000-0005-0000-0000-00001D020000}"/>
    <cellStyle name="Input 6 2 2 4" xfId="546" xr:uid="{00000000-0005-0000-0000-00001E020000}"/>
    <cellStyle name="Input 6 2 3" xfId="547" xr:uid="{00000000-0005-0000-0000-00001F020000}"/>
    <cellStyle name="Input 6 2 3 2" xfId="548" xr:uid="{00000000-0005-0000-0000-000020020000}"/>
    <cellStyle name="Input 6 2 3 2 2" xfId="549" xr:uid="{00000000-0005-0000-0000-000021020000}"/>
    <cellStyle name="Input 6 2 3 3" xfId="550" xr:uid="{00000000-0005-0000-0000-000022020000}"/>
    <cellStyle name="Input 6 2 3 4" xfId="551" xr:uid="{00000000-0005-0000-0000-000023020000}"/>
    <cellStyle name="Input 6 3" xfId="552" xr:uid="{00000000-0005-0000-0000-000024020000}"/>
    <cellStyle name="Input 6 3 2" xfId="553" xr:uid="{00000000-0005-0000-0000-000025020000}"/>
    <cellStyle name="Input 6 3 2 2" xfId="554" xr:uid="{00000000-0005-0000-0000-000026020000}"/>
    <cellStyle name="Input 6 3 3" xfId="555" xr:uid="{00000000-0005-0000-0000-000027020000}"/>
    <cellStyle name="Input 6 3 4" xfId="556" xr:uid="{00000000-0005-0000-0000-000028020000}"/>
    <cellStyle name="Input 6 4" xfId="557" xr:uid="{00000000-0005-0000-0000-000029020000}"/>
    <cellStyle name="Input 6 4 2" xfId="558" xr:uid="{00000000-0005-0000-0000-00002A020000}"/>
    <cellStyle name="Input 6 4 2 2" xfId="559" xr:uid="{00000000-0005-0000-0000-00002B020000}"/>
    <cellStyle name="Input 6 4 3" xfId="560" xr:uid="{00000000-0005-0000-0000-00002C020000}"/>
    <cellStyle name="Input 6 4 4" xfId="561" xr:uid="{00000000-0005-0000-0000-00002D020000}"/>
    <cellStyle name="Input 7" xfId="562" xr:uid="{00000000-0005-0000-0000-00002E020000}"/>
    <cellStyle name="Input 7 2" xfId="563" xr:uid="{00000000-0005-0000-0000-00002F020000}"/>
    <cellStyle name="Input 7 2 2" xfId="564" xr:uid="{00000000-0005-0000-0000-000030020000}"/>
    <cellStyle name="Input 7 2 2 2" xfId="565" xr:uid="{00000000-0005-0000-0000-000031020000}"/>
    <cellStyle name="Input 7 2 2 2 2" xfId="566" xr:uid="{00000000-0005-0000-0000-000032020000}"/>
    <cellStyle name="Input 7 2 2 3" xfId="567" xr:uid="{00000000-0005-0000-0000-000033020000}"/>
    <cellStyle name="Input 7 2 2 4" xfId="568" xr:uid="{00000000-0005-0000-0000-000034020000}"/>
    <cellStyle name="Input 7 2 3" xfId="569" xr:uid="{00000000-0005-0000-0000-000035020000}"/>
    <cellStyle name="Input 7 2 3 2" xfId="570" xr:uid="{00000000-0005-0000-0000-000036020000}"/>
    <cellStyle name="Input 7 2 3 2 2" xfId="571" xr:uid="{00000000-0005-0000-0000-000037020000}"/>
    <cellStyle name="Input 7 2 3 3" xfId="572" xr:uid="{00000000-0005-0000-0000-000038020000}"/>
    <cellStyle name="Input 7 2 3 4" xfId="573" xr:uid="{00000000-0005-0000-0000-000039020000}"/>
    <cellStyle name="Input 7 3" xfId="574" xr:uid="{00000000-0005-0000-0000-00003A020000}"/>
    <cellStyle name="Input 7 3 2" xfId="575" xr:uid="{00000000-0005-0000-0000-00003B020000}"/>
    <cellStyle name="Input 7 3 2 2" xfId="576" xr:uid="{00000000-0005-0000-0000-00003C020000}"/>
    <cellStyle name="Input 7 3 3" xfId="577" xr:uid="{00000000-0005-0000-0000-00003D020000}"/>
    <cellStyle name="Input 7 3 4" xfId="578" xr:uid="{00000000-0005-0000-0000-00003E020000}"/>
    <cellStyle name="Input 7 4" xfId="579" xr:uid="{00000000-0005-0000-0000-00003F020000}"/>
    <cellStyle name="Input 7 4 2" xfId="580" xr:uid="{00000000-0005-0000-0000-000040020000}"/>
    <cellStyle name="Input 7 4 2 2" xfId="581" xr:uid="{00000000-0005-0000-0000-000041020000}"/>
    <cellStyle name="Input 7 4 3" xfId="582" xr:uid="{00000000-0005-0000-0000-000042020000}"/>
    <cellStyle name="Input 7 4 4" xfId="583" xr:uid="{00000000-0005-0000-0000-000043020000}"/>
    <cellStyle name="Input 8" xfId="584" xr:uid="{00000000-0005-0000-0000-000044020000}"/>
    <cellStyle name="Input 8 2" xfId="585" xr:uid="{00000000-0005-0000-0000-000045020000}"/>
    <cellStyle name="Input 8 2 2" xfId="586" xr:uid="{00000000-0005-0000-0000-000046020000}"/>
    <cellStyle name="Input 8 2 2 2" xfId="587" xr:uid="{00000000-0005-0000-0000-000047020000}"/>
    <cellStyle name="Input 8 2 2 2 2" xfId="588" xr:uid="{00000000-0005-0000-0000-000048020000}"/>
    <cellStyle name="Input 8 2 2 3" xfId="589" xr:uid="{00000000-0005-0000-0000-000049020000}"/>
    <cellStyle name="Input 8 2 2 4" xfId="590" xr:uid="{00000000-0005-0000-0000-00004A020000}"/>
    <cellStyle name="Input 8 2 3" xfId="591" xr:uid="{00000000-0005-0000-0000-00004B020000}"/>
    <cellStyle name="Input 8 2 3 2" xfId="592" xr:uid="{00000000-0005-0000-0000-00004C020000}"/>
    <cellStyle name="Input 8 2 3 2 2" xfId="593" xr:uid="{00000000-0005-0000-0000-00004D020000}"/>
    <cellStyle name="Input 8 2 3 3" xfId="594" xr:uid="{00000000-0005-0000-0000-00004E020000}"/>
    <cellStyle name="Input 8 2 3 4" xfId="595" xr:uid="{00000000-0005-0000-0000-00004F020000}"/>
    <cellStyle name="Input 8 3" xfId="596" xr:uid="{00000000-0005-0000-0000-000050020000}"/>
    <cellStyle name="Input 8 3 2" xfId="597" xr:uid="{00000000-0005-0000-0000-000051020000}"/>
    <cellStyle name="Input 8 3 2 2" xfId="598" xr:uid="{00000000-0005-0000-0000-000052020000}"/>
    <cellStyle name="Input 8 3 3" xfId="599" xr:uid="{00000000-0005-0000-0000-000053020000}"/>
    <cellStyle name="Input 8 3 4" xfId="600" xr:uid="{00000000-0005-0000-0000-000054020000}"/>
    <cellStyle name="Input 8 4" xfId="601" xr:uid="{00000000-0005-0000-0000-000055020000}"/>
    <cellStyle name="Input 8 4 2" xfId="602" xr:uid="{00000000-0005-0000-0000-000056020000}"/>
    <cellStyle name="Input 8 4 2 2" xfId="603" xr:uid="{00000000-0005-0000-0000-000057020000}"/>
    <cellStyle name="Input 8 4 3" xfId="604" xr:uid="{00000000-0005-0000-0000-000058020000}"/>
    <cellStyle name="Input 8 4 4" xfId="605" xr:uid="{00000000-0005-0000-0000-000059020000}"/>
    <cellStyle name="Input 9" xfId="606" xr:uid="{00000000-0005-0000-0000-00005A020000}"/>
    <cellStyle name="Input 9 2" xfId="607" xr:uid="{00000000-0005-0000-0000-00005B020000}"/>
    <cellStyle name="Input 9 2 2" xfId="608" xr:uid="{00000000-0005-0000-0000-00005C020000}"/>
    <cellStyle name="Input 9 2 2 2" xfId="609" xr:uid="{00000000-0005-0000-0000-00005D020000}"/>
    <cellStyle name="Input 9 2 2 2 2" xfId="610" xr:uid="{00000000-0005-0000-0000-00005E020000}"/>
    <cellStyle name="Input 9 2 2 3" xfId="611" xr:uid="{00000000-0005-0000-0000-00005F020000}"/>
    <cellStyle name="Input 9 2 2 4" xfId="612" xr:uid="{00000000-0005-0000-0000-000060020000}"/>
    <cellStyle name="Input 9 2 3" xfId="613" xr:uid="{00000000-0005-0000-0000-000061020000}"/>
    <cellStyle name="Input 9 2 3 2" xfId="614" xr:uid="{00000000-0005-0000-0000-000062020000}"/>
    <cellStyle name="Input 9 2 3 2 2" xfId="615" xr:uid="{00000000-0005-0000-0000-000063020000}"/>
    <cellStyle name="Input 9 2 3 3" xfId="616" xr:uid="{00000000-0005-0000-0000-000064020000}"/>
    <cellStyle name="Input 9 2 3 4" xfId="617" xr:uid="{00000000-0005-0000-0000-000065020000}"/>
    <cellStyle name="Input 9 3" xfId="618" xr:uid="{00000000-0005-0000-0000-000066020000}"/>
    <cellStyle name="Input 9 3 2" xfId="619" xr:uid="{00000000-0005-0000-0000-000067020000}"/>
    <cellStyle name="Input 9 3 2 2" xfId="620" xr:uid="{00000000-0005-0000-0000-000068020000}"/>
    <cellStyle name="Input 9 3 3" xfId="621" xr:uid="{00000000-0005-0000-0000-000069020000}"/>
    <cellStyle name="Input 9 3 4" xfId="622" xr:uid="{00000000-0005-0000-0000-00006A020000}"/>
    <cellStyle name="Input 9 4" xfId="623" xr:uid="{00000000-0005-0000-0000-00006B020000}"/>
    <cellStyle name="Input 9 4 2" xfId="624" xr:uid="{00000000-0005-0000-0000-00006C020000}"/>
    <cellStyle name="Input 9 4 2 2" xfId="625" xr:uid="{00000000-0005-0000-0000-00006D020000}"/>
    <cellStyle name="Input 9 4 3" xfId="626" xr:uid="{00000000-0005-0000-0000-00006E020000}"/>
    <cellStyle name="Input 9 4 4" xfId="627" xr:uid="{00000000-0005-0000-0000-00006F020000}"/>
    <cellStyle name="Linked Cell" xfId="628" xr:uid="{00000000-0005-0000-0000-000070020000}"/>
    <cellStyle name="Linked Cell 2" xfId="629" xr:uid="{00000000-0005-0000-0000-000071020000}"/>
    <cellStyle name="Moeda 2" xfId="630" xr:uid="{00000000-0005-0000-0000-000072020000}"/>
    <cellStyle name="Moeda 2 2" xfId="631" xr:uid="{00000000-0005-0000-0000-000073020000}"/>
    <cellStyle name="Moeda 2 3" xfId="632" xr:uid="{00000000-0005-0000-0000-000074020000}"/>
    <cellStyle name="Moeda 2 4" xfId="633" xr:uid="{00000000-0005-0000-0000-000075020000}"/>
    <cellStyle name="Moeda 2 5" xfId="634" xr:uid="{00000000-0005-0000-0000-000076020000}"/>
    <cellStyle name="Moeda 2 6" xfId="635" xr:uid="{00000000-0005-0000-0000-000077020000}"/>
    <cellStyle name="Moeda 2 7" xfId="636" xr:uid="{00000000-0005-0000-0000-000078020000}"/>
    <cellStyle name="Moeda 3" xfId="637" xr:uid="{00000000-0005-0000-0000-000079020000}"/>
    <cellStyle name="Moeda 3 2" xfId="638" xr:uid="{00000000-0005-0000-0000-00007A020000}"/>
    <cellStyle name="Moeda 3 2 2" xfId="639" xr:uid="{00000000-0005-0000-0000-00007B020000}"/>
    <cellStyle name="Moeda 4" xfId="640" xr:uid="{00000000-0005-0000-0000-00007C020000}"/>
    <cellStyle name="Moeda 5" xfId="641" xr:uid="{00000000-0005-0000-0000-00007D020000}"/>
    <cellStyle name="Moeda 5 2" xfId="642" xr:uid="{00000000-0005-0000-0000-00007E020000}"/>
    <cellStyle name="Moeda 5 2 2" xfId="643" xr:uid="{00000000-0005-0000-0000-00007F020000}"/>
    <cellStyle name="Moeda 5 2 3" xfId="644" xr:uid="{00000000-0005-0000-0000-000080020000}"/>
    <cellStyle name="Moeda 5 3" xfId="645" xr:uid="{00000000-0005-0000-0000-000081020000}"/>
    <cellStyle name="Moeda 5 4" xfId="646" xr:uid="{00000000-0005-0000-0000-000082020000}"/>
    <cellStyle name="Neutral" xfId="647" xr:uid="{00000000-0005-0000-0000-000083020000}"/>
    <cellStyle name="Neutral 2" xfId="648" xr:uid="{00000000-0005-0000-0000-000084020000}"/>
    <cellStyle name="Normal" xfId="0" builtinId="0"/>
    <cellStyle name="Normal 10" xfId="649" xr:uid="{00000000-0005-0000-0000-000086020000}"/>
    <cellStyle name="Normal 10 2" xfId="650" xr:uid="{00000000-0005-0000-0000-000087020000}"/>
    <cellStyle name="Normal 10 2 2" xfId="651" xr:uid="{00000000-0005-0000-0000-000088020000}"/>
    <cellStyle name="Normal 10 2 3" xfId="652" xr:uid="{00000000-0005-0000-0000-000089020000}"/>
    <cellStyle name="Normal 10 3" xfId="653" xr:uid="{00000000-0005-0000-0000-00008A020000}"/>
    <cellStyle name="Normal 10 3 2" xfId="654" xr:uid="{00000000-0005-0000-0000-00008B020000}"/>
    <cellStyle name="Normal 10 3 3" xfId="655" xr:uid="{00000000-0005-0000-0000-00008C020000}"/>
    <cellStyle name="Normal 10 4" xfId="656" xr:uid="{00000000-0005-0000-0000-00008D020000}"/>
    <cellStyle name="Normal 10 5" xfId="657" xr:uid="{00000000-0005-0000-0000-00008E020000}"/>
    <cellStyle name="Normal 11" xfId="658" xr:uid="{00000000-0005-0000-0000-00008F020000}"/>
    <cellStyle name="Normal 11 2" xfId="659" xr:uid="{00000000-0005-0000-0000-000090020000}"/>
    <cellStyle name="Normal 11 2 2" xfId="660" xr:uid="{00000000-0005-0000-0000-000091020000}"/>
    <cellStyle name="Normal 11 2 3" xfId="661" xr:uid="{00000000-0005-0000-0000-000092020000}"/>
    <cellStyle name="Normal 11 3" xfId="662" xr:uid="{00000000-0005-0000-0000-000093020000}"/>
    <cellStyle name="Normal 11 3 2" xfId="663" xr:uid="{00000000-0005-0000-0000-000094020000}"/>
    <cellStyle name="Normal 11 3 3" xfId="664" xr:uid="{00000000-0005-0000-0000-000095020000}"/>
    <cellStyle name="Normal 11 4" xfId="665" xr:uid="{00000000-0005-0000-0000-000096020000}"/>
    <cellStyle name="Normal 11 5" xfId="666" xr:uid="{00000000-0005-0000-0000-000097020000}"/>
    <cellStyle name="Normal 12" xfId="667" xr:uid="{00000000-0005-0000-0000-000098020000}"/>
    <cellStyle name="Normal 13" xfId="668" xr:uid="{00000000-0005-0000-0000-000099020000}"/>
    <cellStyle name="Normal 14" xfId="669" xr:uid="{00000000-0005-0000-0000-00009A020000}"/>
    <cellStyle name="Normal 15" xfId="670" xr:uid="{00000000-0005-0000-0000-00009B020000}"/>
    <cellStyle name="Normal 16" xfId="671" xr:uid="{00000000-0005-0000-0000-00009C020000}"/>
    <cellStyle name="Normal 16 2" xfId="672" xr:uid="{00000000-0005-0000-0000-00009D020000}"/>
    <cellStyle name="Normal 16 2 2" xfId="673" xr:uid="{00000000-0005-0000-0000-00009E020000}"/>
    <cellStyle name="Normal 16 2 3" xfId="674" xr:uid="{00000000-0005-0000-0000-00009F020000}"/>
    <cellStyle name="Normal 16 3" xfId="675" xr:uid="{00000000-0005-0000-0000-0000A0020000}"/>
    <cellStyle name="Normal 16 3 2" xfId="676" xr:uid="{00000000-0005-0000-0000-0000A1020000}"/>
    <cellStyle name="Normal 16 3 3" xfId="677" xr:uid="{00000000-0005-0000-0000-0000A2020000}"/>
    <cellStyle name="Normal 16 4" xfId="678" xr:uid="{00000000-0005-0000-0000-0000A3020000}"/>
    <cellStyle name="Normal 16 5" xfId="679" xr:uid="{00000000-0005-0000-0000-0000A4020000}"/>
    <cellStyle name="Normal 17" xfId="680" xr:uid="{00000000-0005-0000-0000-0000A5020000}"/>
    <cellStyle name="Normal 17 2" xfId="681" xr:uid="{00000000-0005-0000-0000-0000A6020000}"/>
    <cellStyle name="Normal 17 2 2" xfId="682" xr:uid="{00000000-0005-0000-0000-0000A7020000}"/>
    <cellStyle name="Normal 17 2 3" xfId="683" xr:uid="{00000000-0005-0000-0000-0000A8020000}"/>
    <cellStyle name="Normal 17 3" xfId="684" xr:uid="{00000000-0005-0000-0000-0000A9020000}"/>
    <cellStyle name="Normal 17 3 2" xfId="685" xr:uid="{00000000-0005-0000-0000-0000AA020000}"/>
    <cellStyle name="Normal 17 3 3" xfId="686" xr:uid="{00000000-0005-0000-0000-0000AB020000}"/>
    <cellStyle name="Normal 17 4" xfId="687" xr:uid="{00000000-0005-0000-0000-0000AC020000}"/>
    <cellStyle name="Normal 17 5" xfId="688" xr:uid="{00000000-0005-0000-0000-0000AD020000}"/>
    <cellStyle name="Normal 18" xfId="689" xr:uid="{00000000-0005-0000-0000-0000AE020000}"/>
    <cellStyle name="Normal 18 2" xfId="690" xr:uid="{00000000-0005-0000-0000-0000AF020000}"/>
    <cellStyle name="Normal 18 2 2" xfId="691" xr:uid="{00000000-0005-0000-0000-0000B0020000}"/>
    <cellStyle name="Normal 18 2 3" xfId="692" xr:uid="{00000000-0005-0000-0000-0000B1020000}"/>
    <cellStyle name="Normal 18 3" xfId="693" xr:uid="{00000000-0005-0000-0000-0000B2020000}"/>
    <cellStyle name="Normal 18 3 2" xfId="694" xr:uid="{00000000-0005-0000-0000-0000B3020000}"/>
    <cellStyle name="Normal 18 3 3" xfId="695" xr:uid="{00000000-0005-0000-0000-0000B4020000}"/>
    <cellStyle name="Normal 18 4" xfId="696" xr:uid="{00000000-0005-0000-0000-0000B5020000}"/>
    <cellStyle name="Normal 18 5" xfId="697" xr:uid="{00000000-0005-0000-0000-0000B6020000}"/>
    <cellStyle name="Normal 19" xfId="1" xr:uid="{00000000-0005-0000-0000-0000B7020000}"/>
    <cellStyle name="Normal 19 2" xfId="698" xr:uid="{00000000-0005-0000-0000-0000B8020000}"/>
    <cellStyle name="Normal 19 2 2" xfId="699" xr:uid="{00000000-0005-0000-0000-0000B9020000}"/>
    <cellStyle name="Normal 19 2 3" xfId="700" xr:uid="{00000000-0005-0000-0000-0000BA020000}"/>
    <cellStyle name="Normal 19 3" xfId="701" xr:uid="{00000000-0005-0000-0000-0000BB020000}"/>
    <cellStyle name="Normal 19 3 2" xfId="702" xr:uid="{00000000-0005-0000-0000-0000BC020000}"/>
    <cellStyle name="Normal 19 3 3" xfId="703" xr:uid="{00000000-0005-0000-0000-0000BD020000}"/>
    <cellStyle name="Normal 19 4" xfId="704" xr:uid="{00000000-0005-0000-0000-0000BE020000}"/>
    <cellStyle name="Normal 19 5" xfId="705" xr:uid="{00000000-0005-0000-0000-0000BF020000}"/>
    <cellStyle name="Normal 2" xfId="706" xr:uid="{00000000-0005-0000-0000-0000C0020000}"/>
    <cellStyle name="Normal 2 10" xfId="707" xr:uid="{00000000-0005-0000-0000-0000C1020000}"/>
    <cellStyle name="Normal 2 11" xfId="708" xr:uid="{00000000-0005-0000-0000-0000C2020000}"/>
    <cellStyle name="Normal 2 12" xfId="709" xr:uid="{00000000-0005-0000-0000-0000C3020000}"/>
    <cellStyle name="Normal 2 13" xfId="710" xr:uid="{00000000-0005-0000-0000-0000C4020000}"/>
    <cellStyle name="Normal 2 14" xfId="711" xr:uid="{00000000-0005-0000-0000-0000C5020000}"/>
    <cellStyle name="Normal 2 15" xfId="712" xr:uid="{00000000-0005-0000-0000-0000C6020000}"/>
    <cellStyle name="Normal 2 16" xfId="713" xr:uid="{00000000-0005-0000-0000-0000C7020000}"/>
    <cellStyle name="Normal 2 17" xfId="714" xr:uid="{00000000-0005-0000-0000-0000C8020000}"/>
    <cellStyle name="Normal 2 18" xfId="715" xr:uid="{00000000-0005-0000-0000-0000C9020000}"/>
    <cellStyle name="Normal 2 19" xfId="716" xr:uid="{00000000-0005-0000-0000-0000CA020000}"/>
    <cellStyle name="Normal 2 19 2" xfId="717" xr:uid="{00000000-0005-0000-0000-0000CB020000}"/>
    <cellStyle name="Normal 2 2" xfId="3" xr:uid="{00000000-0005-0000-0000-0000CC020000}"/>
    <cellStyle name="Normal 2 20" xfId="718" xr:uid="{00000000-0005-0000-0000-0000CD020000}"/>
    <cellStyle name="Normal 2 3" xfId="719" xr:uid="{00000000-0005-0000-0000-0000CE020000}"/>
    <cellStyle name="Normal 2 3 2" xfId="720" xr:uid="{00000000-0005-0000-0000-0000CF020000}"/>
    <cellStyle name="Normal 2 4" xfId="721" xr:uid="{00000000-0005-0000-0000-0000D0020000}"/>
    <cellStyle name="Normal 2 5" xfId="722" xr:uid="{00000000-0005-0000-0000-0000D1020000}"/>
    <cellStyle name="Normal 2 6" xfId="723" xr:uid="{00000000-0005-0000-0000-0000D2020000}"/>
    <cellStyle name="Normal 2 7" xfId="724" xr:uid="{00000000-0005-0000-0000-0000D3020000}"/>
    <cellStyle name="Normal 2 8" xfId="725" xr:uid="{00000000-0005-0000-0000-0000D4020000}"/>
    <cellStyle name="Normal 2 9" xfId="726" xr:uid="{00000000-0005-0000-0000-0000D5020000}"/>
    <cellStyle name="Normal 2_GRAFICO GESTOR  DE ENTIDADE PLANEJAMENTO" xfId="727" xr:uid="{00000000-0005-0000-0000-0000D6020000}"/>
    <cellStyle name="Normal 20" xfId="728" xr:uid="{00000000-0005-0000-0000-0000D7020000}"/>
    <cellStyle name="Normal 20 2" xfId="729" xr:uid="{00000000-0005-0000-0000-0000D8020000}"/>
    <cellStyle name="Normal 20 2 2" xfId="730" xr:uid="{00000000-0005-0000-0000-0000D9020000}"/>
    <cellStyle name="Normal 20 2 3" xfId="731" xr:uid="{00000000-0005-0000-0000-0000DA020000}"/>
    <cellStyle name="Normal 20 3" xfId="732" xr:uid="{00000000-0005-0000-0000-0000DB020000}"/>
    <cellStyle name="Normal 20 3 2" xfId="733" xr:uid="{00000000-0005-0000-0000-0000DC020000}"/>
    <cellStyle name="Normal 20 3 3" xfId="734" xr:uid="{00000000-0005-0000-0000-0000DD020000}"/>
    <cellStyle name="Normal 20 4" xfId="735" xr:uid="{00000000-0005-0000-0000-0000DE020000}"/>
    <cellStyle name="Normal 20 4 2" xfId="736" xr:uid="{00000000-0005-0000-0000-0000DF020000}"/>
    <cellStyle name="Normal 20 4 3" xfId="737" xr:uid="{00000000-0005-0000-0000-0000E0020000}"/>
    <cellStyle name="Normal 20 5" xfId="738" xr:uid="{00000000-0005-0000-0000-0000E1020000}"/>
    <cellStyle name="Normal 20 6" xfId="739" xr:uid="{00000000-0005-0000-0000-0000E2020000}"/>
    <cellStyle name="Normal 21" xfId="740" xr:uid="{00000000-0005-0000-0000-0000E3020000}"/>
    <cellStyle name="Normal 21 2" xfId="741" xr:uid="{00000000-0005-0000-0000-0000E4020000}"/>
    <cellStyle name="Normal 21 2 2" xfId="742" xr:uid="{00000000-0005-0000-0000-0000E5020000}"/>
    <cellStyle name="Normal 21 2 3" xfId="743" xr:uid="{00000000-0005-0000-0000-0000E6020000}"/>
    <cellStyle name="Normal 21 3" xfId="744" xr:uid="{00000000-0005-0000-0000-0000E7020000}"/>
    <cellStyle name="Normal 21 3 2" xfId="745" xr:uid="{00000000-0005-0000-0000-0000E8020000}"/>
    <cellStyle name="Normal 21 3 3" xfId="746" xr:uid="{00000000-0005-0000-0000-0000E9020000}"/>
    <cellStyle name="Normal 21 4" xfId="747" xr:uid="{00000000-0005-0000-0000-0000EA020000}"/>
    <cellStyle name="Normal 21 5" xfId="748" xr:uid="{00000000-0005-0000-0000-0000EB020000}"/>
    <cellStyle name="Normal 22" xfId="749" xr:uid="{00000000-0005-0000-0000-0000EC020000}"/>
    <cellStyle name="Normal 23" xfId="750" xr:uid="{00000000-0005-0000-0000-0000ED020000}"/>
    <cellStyle name="Normal 23 2" xfId="751" xr:uid="{00000000-0005-0000-0000-0000EE020000}"/>
    <cellStyle name="Normal 23 2 2" xfId="752" xr:uid="{00000000-0005-0000-0000-0000EF020000}"/>
    <cellStyle name="Normal 23 2 3" xfId="753" xr:uid="{00000000-0005-0000-0000-0000F0020000}"/>
    <cellStyle name="Normal 23 3" xfId="754" xr:uid="{00000000-0005-0000-0000-0000F1020000}"/>
    <cellStyle name="Normal 23 4" xfId="755" xr:uid="{00000000-0005-0000-0000-0000F2020000}"/>
    <cellStyle name="Normal 24" xfId="756" xr:uid="{00000000-0005-0000-0000-0000F3020000}"/>
    <cellStyle name="Normal 24 2" xfId="757" xr:uid="{00000000-0005-0000-0000-0000F4020000}"/>
    <cellStyle name="Normal 24 2 2" xfId="758" xr:uid="{00000000-0005-0000-0000-0000F5020000}"/>
    <cellStyle name="Normal 24 2 3" xfId="759" xr:uid="{00000000-0005-0000-0000-0000F6020000}"/>
    <cellStyle name="Normal 24 3" xfId="760" xr:uid="{00000000-0005-0000-0000-0000F7020000}"/>
    <cellStyle name="Normal 24 4" xfId="761" xr:uid="{00000000-0005-0000-0000-0000F8020000}"/>
    <cellStyle name="Normal 25" xfId="762" xr:uid="{00000000-0005-0000-0000-0000F9020000}"/>
    <cellStyle name="Normal 25 2" xfId="763" xr:uid="{00000000-0005-0000-0000-0000FA020000}"/>
    <cellStyle name="Normal 25 2 2" xfId="764" xr:uid="{00000000-0005-0000-0000-0000FB020000}"/>
    <cellStyle name="Normal 25 2 3" xfId="765" xr:uid="{00000000-0005-0000-0000-0000FC020000}"/>
    <cellStyle name="Normal 25 3" xfId="766" xr:uid="{00000000-0005-0000-0000-0000FD020000}"/>
    <cellStyle name="Normal 25 4" xfId="767" xr:uid="{00000000-0005-0000-0000-0000FE020000}"/>
    <cellStyle name="Normal 26" xfId="768" xr:uid="{00000000-0005-0000-0000-0000FF020000}"/>
    <cellStyle name="Normal 26 2" xfId="769" xr:uid="{00000000-0005-0000-0000-000000030000}"/>
    <cellStyle name="Normal 26 2 2" xfId="770" xr:uid="{00000000-0005-0000-0000-000001030000}"/>
    <cellStyle name="Normal 26 2 3" xfId="771" xr:uid="{00000000-0005-0000-0000-000002030000}"/>
    <cellStyle name="Normal 26 3" xfId="772" xr:uid="{00000000-0005-0000-0000-000003030000}"/>
    <cellStyle name="Normal 26 4" xfId="773" xr:uid="{00000000-0005-0000-0000-000004030000}"/>
    <cellStyle name="Normal 27" xfId="774" xr:uid="{00000000-0005-0000-0000-000005030000}"/>
    <cellStyle name="Normal 27 2" xfId="775" xr:uid="{00000000-0005-0000-0000-000006030000}"/>
    <cellStyle name="Normal 27 3" xfId="776" xr:uid="{00000000-0005-0000-0000-000007030000}"/>
    <cellStyle name="Normal 28" xfId="777" xr:uid="{00000000-0005-0000-0000-000008030000}"/>
    <cellStyle name="Normal 3" xfId="778" xr:uid="{00000000-0005-0000-0000-000009030000}"/>
    <cellStyle name="Normal 3 2" xfId="2" xr:uid="{00000000-0005-0000-0000-00000A030000}"/>
    <cellStyle name="Normal 3 3" xfId="779" xr:uid="{00000000-0005-0000-0000-00000B030000}"/>
    <cellStyle name="Normal 4" xfId="780" xr:uid="{00000000-0005-0000-0000-00000C030000}"/>
    <cellStyle name="Normal 4 2" xfId="781" xr:uid="{00000000-0005-0000-0000-00000D030000}"/>
    <cellStyle name="Normal 4 2 2" xfId="782" xr:uid="{00000000-0005-0000-0000-00000E030000}"/>
    <cellStyle name="Normal 4 3" xfId="783" xr:uid="{00000000-0005-0000-0000-00000F030000}"/>
    <cellStyle name="Normal 4 3 2" xfId="784" xr:uid="{00000000-0005-0000-0000-000010030000}"/>
    <cellStyle name="Normal 4 3 2 2" xfId="785" xr:uid="{00000000-0005-0000-0000-000011030000}"/>
    <cellStyle name="Normal 4 3 2 2 2" xfId="786" xr:uid="{00000000-0005-0000-0000-000012030000}"/>
    <cellStyle name="Normal 4 3 2 2 3" xfId="787" xr:uid="{00000000-0005-0000-0000-000013030000}"/>
    <cellStyle name="Normal 4 3 2 3" xfId="788" xr:uid="{00000000-0005-0000-0000-000014030000}"/>
    <cellStyle name="Normal 4 3 2 3 2" xfId="789" xr:uid="{00000000-0005-0000-0000-000015030000}"/>
    <cellStyle name="Normal 4 3 2 3 3" xfId="790" xr:uid="{00000000-0005-0000-0000-000016030000}"/>
    <cellStyle name="Normal 4 3 2 4" xfId="791" xr:uid="{00000000-0005-0000-0000-000017030000}"/>
    <cellStyle name="Normal 4 3 2 5" xfId="792" xr:uid="{00000000-0005-0000-0000-000018030000}"/>
    <cellStyle name="Normal 4 3 3" xfId="793" xr:uid="{00000000-0005-0000-0000-000019030000}"/>
    <cellStyle name="Normal 4 3 3 2" xfId="794" xr:uid="{00000000-0005-0000-0000-00001A030000}"/>
    <cellStyle name="Normal 4 3 3 3" xfId="795" xr:uid="{00000000-0005-0000-0000-00001B030000}"/>
    <cellStyle name="Normal 4 3 4" xfId="796" xr:uid="{00000000-0005-0000-0000-00001C030000}"/>
    <cellStyle name="Normal 4 3 4 2" xfId="797" xr:uid="{00000000-0005-0000-0000-00001D030000}"/>
    <cellStyle name="Normal 4 3 4 3" xfId="798" xr:uid="{00000000-0005-0000-0000-00001E030000}"/>
    <cellStyle name="Normal 4 3 5" xfId="799" xr:uid="{00000000-0005-0000-0000-00001F030000}"/>
    <cellStyle name="Normal 4 3 6" xfId="800" xr:uid="{00000000-0005-0000-0000-000020030000}"/>
    <cellStyle name="Normal 4 4" xfId="801" xr:uid="{00000000-0005-0000-0000-000021030000}"/>
    <cellStyle name="Normal 4 4 2" xfId="802" xr:uid="{00000000-0005-0000-0000-000022030000}"/>
    <cellStyle name="Normal 4 4 2 2" xfId="803" xr:uid="{00000000-0005-0000-0000-000023030000}"/>
    <cellStyle name="Normal 4 4 2 3" xfId="804" xr:uid="{00000000-0005-0000-0000-000024030000}"/>
    <cellStyle name="Normal 4 4 3" xfId="805" xr:uid="{00000000-0005-0000-0000-000025030000}"/>
    <cellStyle name="Normal 4 4 3 2" xfId="806" xr:uid="{00000000-0005-0000-0000-000026030000}"/>
    <cellStyle name="Normal 4 4 3 3" xfId="807" xr:uid="{00000000-0005-0000-0000-000027030000}"/>
    <cellStyle name="Normal 4 4 4" xfId="808" xr:uid="{00000000-0005-0000-0000-000028030000}"/>
    <cellStyle name="Normal 4 4 5" xfId="809" xr:uid="{00000000-0005-0000-0000-000029030000}"/>
    <cellStyle name="Normal 4 5" xfId="810" xr:uid="{00000000-0005-0000-0000-00002A030000}"/>
    <cellStyle name="Normal 4 5 2" xfId="811" xr:uid="{00000000-0005-0000-0000-00002B030000}"/>
    <cellStyle name="Normal 4 5 3" xfId="812" xr:uid="{00000000-0005-0000-0000-00002C030000}"/>
    <cellStyle name="Normal 4 6" xfId="813" xr:uid="{00000000-0005-0000-0000-00002D030000}"/>
    <cellStyle name="Normal 4 6 2" xfId="814" xr:uid="{00000000-0005-0000-0000-00002E030000}"/>
    <cellStyle name="Normal 4 6 3" xfId="815" xr:uid="{00000000-0005-0000-0000-00002F030000}"/>
    <cellStyle name="Normal 4 7" xfId="816" xr:uid="{00000000-0005-0000-0000-000030030000}"/>
    <cellStyle name="Normal 4 8" xfId="817" xr:uid="{00000000-0005-0000-0000-000031030000}"/>
    <cellStyle name="Normal 5" xfId="818" xr:uid="{00000000-0005-0000-0000-000032030000}"/>
    <cellStyle name="Normal 5 2" xfId="819" xr:uid="{00000000-0005-0000-0000-000033030000}"/>
    <cellStyle name="Normal 5 3" xfId="820" xr:uid="{00000000-0005-0000-0000-000034030000}"/>
    <cellStyle name="Normal 5 4" xfId="821" xr:uid="{00000000-0005-0000-0000-000035030000}"/>
    <cellStyle name="Normal 5 5" xfId="822" xr:uid="{00000000-0005-0000-0000-000036030000}"/>
    <cellStyle name="Normal 5 6" xfId="823" xr:uid="{00000000-0005-0000-0000-000037030000}"/>
    <cellStyle name="Normal 5 7" xfId="824" xr:uid="{00000000-0005-0000-0000-000038030000}"/>
    <cellStyle name="Normal 6" xfId="825" xr:uid="{00000000-0005-0000-0000-000039030000}"/>
    <cellStyle name="Normal 6 10" xfId="826" xr:uid="{00000000-0005-0000-0000-00003A030000}"/>
    <cellStyle name="Normal 6 11" xfId="827" xr:uid="{00000000-0005-0000-0000-00003B030000}"/>
    <cellStyle name="Normal 6 2" xfId="828" xr:uid="{00000000-0005-0000-0000-00003C030000}"/>
    <cellStyle name="Normal 6 2 2" xfId="829" xr:uid="{00000000-0005-0000-0000-00003D030000}"/>
    <cellStyle name="Normal 6 2 2 2" xfId="830" xr:uid="{00000000-0005-0000-0000-00003E030000}"/>
    <cellStyle name="Normal 6 2 2 2 2" xfId="831" xr:uid="{00000000-0005-0000-0000-00003F030000}"/>
    <cellStyle name="Normal 6 2 2 2 3" xfId="832" xr:uid="{00000000-0005-0000-0000-000040030000}"/>
    <cellStyle name="Normal 6 2 2 3" xfId="833" xr:uid="{00000000-0005-0000-0000-000041030000}"/>
    <cellStyle name="Normal 6 2 2 3 2" xfId="834" xr:uid="{00000000-0005-0000-0000-000042030000}"/>
    <cellStyle name="Normal 6 2 2 3 3" xfId="835" xr:uid="{00000000-0005-0000-0000-000043030000}"/>
    <cellStyle name="Normal 6 2 2 4" xfId="836" xr:uid="{00000000-0005-0000-0000-000044030000}"/>
    <cellStyle name="Normal 6 2 2 5" xfId="837" xr:uid="{00000000-0005-0000-0000-000045030000}"/>
    <cellStyle name="Normal 6 2 3" xfId="838" xr:uid="{00000000-0005-0000-0000-000046030000}"/>
    <cellStyle name="Normal 6 2 3 2" xfId="839" xr:uid="{00000000-0005-0000-0000-000047030000}"/>
    <cellStyle name="Normal 6 2 3 3" xfId="840" xr:uid="{00000000-0005-0000-0000-000048030000}"/>
    <cellStyle name="Normal 6 2 4" xfId="841" xr:uid="{00000000-0005-0000-0000-000049030000}"/>
    <cellStyle name="Normal 6 2 4 2" xfId="842" xr:uid="{00000000-0005-0000-0000-00004A030000}"/>
    <cellStyle name="Normal 6 2 4 3" xfId="843" xr:uid="{00000000-0005-0000-0000-00004B030000}"/>
    <cellStyle name="Normal 6 2 5" xfId="844" xr:uid="{00000000-0005-0000-0000-00004C030000}"/>
    <cellStyle name="Normal 6 2 6" xfId="845" xr:uid="{00000000-0005-0000-0000-00004D030000}"/>
    <cellStyle name="Normal 6 3" xfId="846" xr:uid="{00000000-0005-0000-0000-00004E030000}"/>
    <cellStyle name="Normal 6 3 2" xfId="847" xr:uid="{00000000-0005-0000-0000-00004F030000}"/>
    <cellStyle name="Normal 6 3 2 2" xfId="848" xr:uid="{00000000-0005-0000-0000-000050030000}"/>
    <cellStyle name="Normal 6 3 2 3" xfId="849" xr:uid="{00000000-0005-0000-0000-000051030000}"/>
    <cellStyle name="Normal 6 3 3" xfId="850" xr:uid="{00000000-0005-0000-0000-000052030000}"/>
    <cellStyle name="Normal 6 3 3 2" xfId="851" xr:uid="{00000000-0005-0000-0000-000053030000}"/>
    <cellStyle name="Normal 6 3 3 3" xfId="852" xr:uid="{00000000-0005-0000-0000-000054030000}"/>
    <cellStyle name="Normal 6 3 4" xfId="853" xr:uid="{00000000-0005-0000-0000-000055030000}"/>
    <cellStyle name="Normal 6 3 5" xfId="854" xr:uid="{00000000-0005-0000-0000-000056030000}"/>
    <cellStyle name="Normal 6 4" xfId="855" xr:uid="{00000000-0005-0000-0000-000057030000}"/>
    <cellStyle name="Normal 6 5" xfId="856" xr:uid="{00000000-0005-0000-0000-000058030000}"/>
    <cellStyle name="Normal 6 6" xfId="857" xr:uid="{00000000-0005-0000-0000-000059030000}"/>
    <cellStyle name="Normal 6 7" xfId="858" xr:uid="{00000000-0005-0000-0000-00005A030000}"/>
    <cellStyle name="Normal 6 8" xfId="859" xr:uid="{00000000-0005-0000-0000-00005B030000}"/>
    <cellStyle name="Normal 6 8 2" xfId="860" xr:uid="{00000000-0005-0000-0000-00005C030000}"/>
    <cellStyle name="Normal 6 8 3" xfId="861" xr:uid="{00000000-0005-0000-0000-00005D030000}"/>
    <cellStyle name="Normal 6 9" xfId="862" xr:uid="{00000000-0005-0000-0000-00005E030000}"/>
    <cellStyle name="Normal 6 9 2" xfId="863" xr:uid="{00000000-0005-0000-0000-00005F030000}"/>
    <cellStyle name="Normal 6 9 3" xfId="864" xr:uid="{00000000-0005-0000-0000-000060030000}"/>
    <cellStyle name="Normal 7" xfId="865" xr:uid="{00000000-0005-0000-0000-000061030000}"/>
    <cellStyle name="Normal 7 2" xfId="866" xr:uid="{00000000-0005-0000-0000-000062030000}"/>
    <cellStyle name="Normal 7 2 2" xfId="867" xr:uid="{00000000-0005-0000-0000-000063030000}"/>
    <cellStyle name="Normal 7 2 2 2" xfId="868" xr:uid="{00000000-0005-0000-0000-000064030000}"/>
    <cellStyle name="Normal 7 2 2 3" xfId="869" xr:uid="{00000000-0005-0000-0000-000065030000}"/>
    <cellStyle name="Normal 7 2 3" xfId="870" xr:uid="{00000000-0005-0000-0000-000066030000}"/>
    <cellStyle name="Normal 7 2 3 2" xfId="871" xr:uid="{00000000-0005-0000-0000-000067030000}"/>
    <cellStyle name="Normal 7 2 3 3" xfId="872" xr:uid="{00000000-0005-0000-0000-000068030000}"/>
    <cellStyle name="Normal 7 2 4" xfId="873" xr:uid="{00000000-0005-0000-0000-000069030000}"/>
    <cellStyle name="Normal 7 2 5" xfId="874" xr:uid="{00000000-0005-0000-0000-00006A030000}"/>
    <cellStyle name="Normal 7 3" xfId="875" xr:uid="{00000000-0005-0000-0000-00006B030000}"/>
    <cellStyle name="Normal 7 3 2" xfId="876" xr:uid="{00000000-0005-0000-0000-00006C030000}"/>
    <cellStyle name="Normal 7 3 3" xfId="877" xr:uid="{00000000-0005-0000-0000-00006D030000}"/>
    <cellStyle name="Normal 7 4" xfId="878" xr:uid="{00000000-0005-0000-0000-00006E030000}"/>
    <cellStyle name="Normal 7 4 2" xfId="879" xr:uid="{00000000-0005-0000-0000-00006F030000}"/>
    <cellStyle name="Normal 7 4 3" xfId="880" xr:uid="{00000000-0005-0000-0000-000070030000}"/>
    <cellStyle name="Normal 7 5" xfId="881" xr:uid="{00000000-0005-0000-0000-000071030000}"/>
    <cellStyle name="Normal 7 6" xfId="882" xr:uid="{00000000-0005-0000-0000-000072030000}"/>
    <cellStyle name="Normal 8" xfId="883" xr:uid="{00000000-0005-0000-0000-000073030000}"/>
    <cellStyle name="Normal 8 2" xfId="884" xr:uid="{00000000-0005-0000-0000-000074030000}"/>
    <cellStyle name="Normal 8 2 2" xfId="885" xr:uid="{00000000-0005-0000-0000-000075030000}"/>
    <cellStyle name="Normal 8 2 3" xfId="886" xr:uid="{00000000-0005-0000-0000-000076030000}"/>
    <cellStyle name="Normal 8 3" xfId="887" xr:uid="{00000000-0005-0000-0000-000077030000}"/>
    <cellStyle name="Normal 8 3 2" xfId="888" xr:uid="{00000000-0005-0000-0000-000078030000}"/>
    <cellStyle name="Normal 8 3 3" xfId="889" xr:uid="{00000000-0005-0000-0000-000079030000}"/>
    <cellStyle name="Normal 8 4" xfId="890" xr:uid="{00000000-0005-0000-0000-00007A030000}"/>
    <cellStyle name="Normal 8 4 2" xfId="891" xr:uid="{00000000-0005-0000-0000-00007B030000}"/>
    <cellStyle name="Normal 8 4 3" xfId="892" xr:uid="{00000000-0005-0000-0000-00007C030000}"/>
    <cellStyle name="Normal 8 5" xfId="893" xr:uid="{00000000-0005-0000-0000-00007D030000}"/>
    <cellStyle name="Normal 8 6" xfId="894" xr:uid="{00000000-0005-0000-0000-00007E030000}"/>
    <cellStyle name="Normal 9" xfId="895" xr:uid="{00000000-0005-0000-0000-00007F030000}"/>
    <cellStyle name="Normal 9 2" xfId="896" xr:uid="{00000000-0005-0000-0000-000080030000}"/>
    <cellStyle name="Normal 9 2 2" xfId="897" xr:uid="{00000000-0005-0000-0000-000081030000}"/>
    <cellStyle name="Normal 9 2 3" xfId="898" xr:uid="{00000000-0005-0000-0000-000082030000}"/>
    <cellStyle name="Normal 9 3" xfId="899" xr:uid="{00000000-0005-0000-0000-000083030000}"/>
    <cellStyle name="Normal 9 3 2" xfId="900" xr:uid="{00000000-0005-0000-0000-000084030000}"/>
    <cellStyle name="Normal 9 3 3" xfId="901" xr:uid="{00000000-0005-0000-0000-000085030000}"/>
    <cellStyle name="Normal 9 4" xfId="902" xr:uid="{00000000-0005-0000-0000-000086030000}"/>
    <cellStyle name="Normal 9 5" xfId="903" xr:uid="{00000000-0005-0000-0000-000087030000}"/>
    <cellStyle name="Note" xfId="904" xr:uid="{00000000-0005-0000-0000-000088030000}"/>
    <cellStyle name="Note 10" xfId="905" xr:uid="{00000000-0005-0000-0000-000089030000}"/>
    <cellStyle name="Note 10 2" xfId="906" xr:uid="{00000000-0005-0000-0000-00008A030000}"/>
    <cellStyle name="Note 10 2 2" xfId="907" xr:uid="{00000000-0005-0000-0000-00008B030000}"/>
    <cellStyle name="Note 10 2 2 2" xfId="908" xr:uid="{00000000-0005-0000-0000-00008C030000}"/>
    <cellStyle name="Note 10 2 2 2 2" xfId="909" xr:uid="{00000000-0005-0000-0000-00008D030000}"/>
    <cellStyle name="Note 10 2 2 3" xfId="910" xr:uid="{00000000-0005-0000-0000-00008E030000}"/>
    <cellStyle name="Note 10 2 2 4" xfId="911" xr:uid="{00000000-0005-0000-0000-00008F030000}"/>
    <cellStyle name="Note 10 2 3" xfId="912" xr:uid="{00000000-0005-0000-0000-000090030000}"/>
    <cellStyle name="Note 10 2 3 2" xfId="913" xr:uid="{00000000-0005-0000-0000-000091030000}"/>
    <cellStyle name="Note 10 2 3 2 2" xfId="914" xr:uid="{00000000-0005-0000-0000-000092030000}"/>
    <cellStyle name="Note 10 2 3 3" xfId="915" xr:uid="{00000000-0005-0000-0000-000093030000}"/>
    <cellStyle name="Note 10 2 3 4" xfId="916" xr:uid="{00000000-0005-0000-0000-000094030000}"/>
    <cellStyle name="Note 10 3" xfId="917" xr:uid="{00000000-0005-0000-0000-000095030000}"/>
    <cellStyle name="Note 10 3 2" xfId="918" xr:uid="{00000000-0005-0000-0000-000096030000}"/>
    <cellStyle name="Note 10 3 2 2" xfId="919" xr:uid="{00000000-0005-0000-0000-000097030000}"/>
    <cellStyle name="Note 10 3 3" xfId="920" xr:uid="{00000000-0005-0000-0000-000098030000}"/>
    <cellStyle name="Note 10 3 4" xfId="921" xr:uid="{00000000-0005-0000-0000-000099030000}"/>
    <cellStyle name="Note 10 4" xfId="922" xr:uid="{00000000-0005-0000-0000-00009A030000}"/>
    <cellStyle name="Note 10 4 2" xfId="923" xr:uid="{00000000-0005-0000-0000-00009B030000}"/>
    <cellStyle name="Note 10 4 2 2" xfId="924" xr:uid="{00000000-0005-0000-0000-00009C030000}"/>
    <cellStyle name="Note 10 4 3" xfId="925" xr:uid="{00000000-0005-0000-0000-00009D030000}"/>
    <cellStyle name="Note 10 4 4" xfId="926" xr:uid="{00000000-0005-0000-0000-00009E030000}"/>
    <cellStyle name="Note 11" xfId="927" xr:uid="{00000000-0005-0000-0000-00009F030000}"/>
    <cellStyle name="Note 11 2" xfId="928" xr:uid="{00000000-0005-0000-0000-0000A0030000}"/>
    <cellStyle name="Note 11 2 2" xfId="929" xr:uid="{00000000-0005-0000-0000-0000A1030000}"/>
    <cellStyle name="Note 11 2 2 2" xfId="930" xr:uid="{00000000-0005-0000-0000-0000A2030000}"/>
    <cellStyle name="Note 11 2 2 2 2" xfId="931" xr:uid="{00000000-0005-0000-0000-0000A3030000}"/>
    <cellStyle name="Note 11 2 2 3" xfId="932" xr:uid="{00000000-0005-0000-0000-0000A4030000}"/>
    <cellStyle name="Note 11 2 2 4" xfId="933" xr:uid="{00000000-0005-0000-0000-0000A5030000}"/>
    <cellStyle name="Note 11 2 3" xfId="934" xr:uid="{00000000-0005-0000-0000-0000A6030000}"/>
    <cellStyle name="Note 11 2 3 2" xfId="935" xr:uid="{00000000-0005-0000-0000-0000A7030000}"/>
    <cellStyle name="Note 11 2 3 2 2" xfId="936" xr:uid="{00000000-0005-0000-0000-0000A8030000}"/>
    <cellStyle name="Note 11 2 3 3" xfId="937" xr:uid="{00000000-0005-0000-0000-0000A9030000}"/>
    <cellStyle name="Note 11 2 3 4" xfId="938" xr:uid="{00000000-0005-0000-0000-0000AA030000}"/>
    <cellStyle name="Note 11 3" xfId="939" xr:uid="{00000000-0005-0000-0000-0000AB030000}"/>
    <cellStyle name="Note 11 3 2" xfId="940" xr:uid="{00000000-0005-0000-0000-0000AC030000}"/>
    <cellStyle name="Note 11 3 2 2" xfId="941" xr:uid="{00000000-0005-0000-0000-0000AD030000}"/>
    <cellStyle name="Note 11 3 3" xfId="942" xr:uid="{00000000-0005-0000-0000-0000AE030000}"/>
    <cellStyle name="Note 11 3 4" xfId="943" xr:uid="{00000000-0005-0000-0000-0000AF030000}"/>
    <cellStyle name="Note 11 4" xfId="944" xr:uid="{00000000-0005-0000-0000-0000B0030000}"/>
    <cellStyle name="Note 11 4 2" xfId="945" xr:uid="{00000000-0005-0000-0000-0000B1030000}"/>
    <cellStyle name="Note 11 4 2 2" xfId="946" xr:uid="{00000000-0005-0000-0000-0000B2030000}"/>
    <cellStyle name="Note 11 4 3" xfId="947" xr:uid="{00000000-0005-0000-0000-0000B3030000}"/>
    <cellStyle name="Note 11 4 4" xfId="948" xr:uid="{00000000-0005-0000-0000-0000B4030000}"/>
    <cellStyle name="Note 12" xfId="949" xr:uid="{00000000-0005-0000-0000-0000B5030000}"/>
    <cellStyle name="Note 12 2" xfId="950" xr:uid="{00000000-0005-0000-0000-0000B6030000}"/>
    <cellStyle name="Note 12 2 2" xfId="951" xr:uid="{00000000-0005-0000-0000-0000B7030000}"/>
    <cellStyle name="Note 12 2 2 2" xfId="952" xr:uid="{00000000-0005-0000-0000-0000B8030000}"/>
    <cellStyle name="Note 12 2 2 2 2" xfId="953" xr:uid="{00000000-0005-0000-0000-0000B9030000}"/>
    <cellStyle name="Note 12 2 2 3" xfId="954" xr:uid="{00000000-0005-0000-0000-0000BA030000}"/>
    <cellStyle name="Note 12 2 2 4" xfId="955" xr:uid="{00000000-0005-0000-0000-0000BB030000}"/>
    <cellStyle name="Note 12 2 3" xfId="956" xr:uid="{00000000-0005-0000-0000-0000BC030000}"/>
    <cellStyle name="Note 12 2 3 2" xfId="957" xr:uid="{00000000-0005-0000-0000-0000BD030000}"/>
    <cellStyle name="Note 12 2 3 2 2" xfId="958" xr:uid="{00000000-0005-0000-0000-0000BE030000}"/>
    <cellStyle name="Note 12 2 3 3" xfId="959" xr:uid="{00000000-0005-0000-0000-0000BF030000}"/>
    <cellStyle name="Note 12 2 3 4" xfId="960" xr:uid="{00000000-0005-0000-0000-0000C0030000}"/>
    <cellStyle name="Note 12 3" xfId="961" xr:uid="{00000000-0005-0000-0000-0000C1030000}"/>
    <cellStyle name="Note 12 3 2" xfId="962" xr:uid="{00000000-0005-0000-0000-0000C2030000}"/>
    <cellStyle name="Note 12 3 2 2" xfId="963" xr:uid="{00000000-0005-0000-0000-0000C3030000}"/>
    <cellStyle name="Note 12 3 3" xfId="964" xr:uid="{00000000-0005-0000-0000-0000C4030000}"/>
    <cellStyle name="Note 12 3 4" xfId="965" xr:uid="{00000000-0005-0000-0000-0000C5030000}"/>
    <cellStyle name="Note 12 4" xfId="966" xr:uid="{00000000-0005-0000-0000-0000C6030000}"/>
    <cellStyle name="Note 12 4 2" xfId="967" xr:uid="{00000000-0005-0000-0000-0000C7030000}"/>
    <cellStyle name="Note 12 4 2 2" xfId="968" xr:uid="{00000000-0005-0000-0000-0000C8030000}"/>
    <cellStyle name="Note 12 4 3" xfId="969" xr:uid="{00000000-0005-0000-0000-0000C9030000}"/>
    <cellStyle name="Note 12 4 4" xfId="970" xr:uid="{00000000-0005-0000-0000-0000CA030000}"/>
    <cellStyle name="Note 13" xfId="971" xr:uid="{00000000-0005-0000-0000-0000CB030000}"/>
    <cellStyle name="Note 13 2" xfId="972" xr:uid="{00000000-0005-0000-0000-0000CC030000}"/>
    <cellStyle name="Note 13 2 2" xfId="973" xr:uid="{00000000-0005-0000-0000-0000CD030000}"/>
    <cellStyle name="Note 13 2 2 2" xfId="974" xr:uid="{00000000-0005-0000-0000-0000CE030000}"/>
    <cellStyle name="Note 13 2 3" xfId="975" xr:uid="{00000000-0005-0000-0000-0000CF030000}"/>
    <cellStyle name="Note 13 2 4" xfId="976" xr:uid="{00000000-0005-0000-0000-0000D0030000}"/>
    <cellStyle name="Note 13 3" xfId="977" xr:uid="{00000000-0005-0000-0000-0000D1030000}"/>
    <cellStyle name="Note 13 3 2" xfId="978" xr:uid="{00000000-0005-0000-0000-0000D2030000}"/>
    <cellStyle name="Note 13 3 2 2" xfId="979" xr:uid="{00000000-0005-0000-0000-0000D3030000}"/>
    <cellStyle name="Note 13 3 3" xfId="980" xr:uid="{00000000-0005-0000-0000-0000D4030000}"/>
    <cellStyle name="Note 13 3 4" xfId="981" xr:uid="{00000000-0005-0000-0000-0000D5030000}"/>
    <cellStyle name="Note 14" xfId="982" xr:uid="{00000000-0005-0000-0000-0000D6030000}"/>
    <cellStyle name="Note 14 2" xfId="983" xr:uid="{00000000-0005-0000-0000-0000D7030000}"/>
    <cellStyle name="Note 14 2 2" xfId="984" xr:uid="{00000000-0005-0000-0000-0000D8030000}"/>
    <cellStyle name="Note 14 2 2 2" xfId="985" xr:uid="{00000000-0005-0000-0000-0000D9030000}"/>
    <cellStyle name="Note 14 2 3" xfId="986" xr:uid="{00000000-0005-0000-0000-0000DA030000}"/>
    <cellStyle name="Note 14 2 4" xfId="987" xr:uid="{00000000-0005-0000-0000-0000DB030000}"/>
    <cellStyle name="Note 14 3" xfId="988" xr:uid="{00000000-0005-0000-0000-0000DC030000}"/>
    <cellStyle name="Note 14 3 2" xfId="989" xr:uid="{00000000-0005-0000-0000-0000DD030000}"/>
    <cellStyle name="Note 14 3 2 2" xfId="990" xr:uid="{00000000-0005-0000-0000-0000DE030000}"/>
    <cellStyle name="Note 14 3 3" xfId="991" xr:uid="{00000000-0005-0000-0000-0000DF030000}"/>
    <cellStyle name="Note 14 3 4" xfId="992" xr:uid="{00000000-0005-0000-0000-0000E0030000}"/>
    <cellStyle name="Note 15" xfId="993" xr:uid="{00000000-0005-0000-0000-0000E1030000}"/>
    <cellStyle name="Note 15 2" xfId="994" xr:uid="{00000000-0005-0000-0000-0000E2030000}"/>
    <cellStyle name="Note 15 2 2" xfId="995" xr:uid="{00000000-0005-0000-0000-0000E3030000}"/>
    <cellStyle name="Note 15 3" xfId="996" xr:uid="{00000000-0005-0000-0000-0000E4030000}"/>
    <cellStyle name="Note 15 4" xfId="997" xr:uid="{00000000-0005-0000-0000-0000E5030000}"/>
    <cellStyle name="Note 16" xfId="998" xr:uid="{00000000-0005-0000-0000-0000E6030000}"/>
    <cellStyle name="Note 16 2" xfId="999" xr:uid="{00000000-0005-0000-0000-0000E7030000}"/>
    <cellStyle name="Note 16 2 2" xfId="1000" xr:uid="{00000000-0005-0000-0000-0000E8030000}"/>
    <cellStyle name="Note 16 3" xfId="1001" xr:uid="{00000000-0005-0000-0000-0000E9030000}"/>
    <cellStyle name="Note 16 4" xfId="1002" xr:uid="{00000000-0005-0000-0000-0000EA030000}"/>
    <cellStyle name="Note 2" xfId="1003" xr:uid="{00000000-0005-0000-0000-0000EB030000}"/>
    <cellStyle name="Note 2 2" xfId="1004" xr:uid="{00000000-0005-0000-0000-0000EC030000}"/>
    <cellStyle name="Note 2 2 2" xfId="1005" xr:uid="{00000000-0005-0000-0000-0000ED030000}"/>
    <cellStyle name="Note 2 2 2 2" xfId="1006" xr:uid="{00000000-0005-0000-0000-0000EE030000}"/>
    <cellStyle name="Note 2 2 2 2 2" xfId="1007" xr:uid="{00000000-0005-0000-0000-0000EF030000}"/>
    <cellStyle name="Note 2 2 2 3" xfId="1008" xr:uid="{00000000-0005-0000-0000-0000F0030000}"/>
    <cellStyle name="Note 2 2 2 4" xfId="1009" xr:uid="{00000000-0005-0000-0000-0000F1030000}"/>
    <cellStyle name="Note 2 2 3" xfId="1010" xr:uid="{00000000-0005-0000-0000-0000F2030000}"/>
    <cellStyle name="Note 2 2 3 2" xfId="1011" xr:uid="{00000000-0005-0000-0000-0000F3030000}"/>
    <cellStyle name="Note 2 2 3 2 2" xfId="1012" xr:uid="{00000000-0005-0000-0000-0000F4030000}"/>
    <cellStyle name="Note 2 2 3 3" xfId="1013" xr:uid="{00000000-0005-0000-0000-0000F5030000}"/>
    <cellStyle name="Note 2 2 3 4" xfId="1014" xr:uid="{00000000-0005-0000-0000-0000F6030000}"/>
    <cellStyle name="Note 2 3" xfId="1015" xr:uid="{00000000-0005-0000-0000-0000F7030000}"/>
    <cellStyle name="Note 2 3 2" xfId="1016" xr:uid="{00000000-0005-0000-0000-0000F8030000}"/>
    <cellStyle name="Note 2 3 2 2" xfId="1017" xr:uid="{00000000-0005-0000-0000-0000F9030000}"/>
    <cellStyle name="Note 2 3 3" xfId="1018" xr:uid="{00000000-0005-0000-0000-0000FA030000}"/>
    <cellStyle name="Note 2 3 4" xfId="1019" xr:uid="{00000000-0005-0000-0000-0000FB030000}"/>
    <cellStyle name="Note 2 4" xfId="1020" xr:uid="{00000000-0005-0000-0000-0000FC030000}"/>
    <cellStyle name="Note 2 4 2" xfId="1021" xr:uid="{00000000-0005-0000-0000-0000FD030000}"/>
    <cellStyle name="Note 2 4 2 2" xfId="1022" xr:uid="{00000000-0005-0000-0000-0000FE030000}"/>
    <cellStyle name="Note 2 4 3" xfId="1023" xr:uid="{00000000-0005-0000-0000-0000FF030000}"/>
    <cellStyle name="Note 2 4 4" xfId="1024" xr:uid="{00000000-0005-0000-0000-000000040000}"/>
    <cellStyle name="Note 3" xfId="1025" xr:uid="{00000000-0005-0000-0000-000001040000}"/>
    <cellStyle name="Note 3 2" xfId="1026" xr:uid="{00000000-0005-0000-0000-000002040000}"/>
    <cellStyle name="Note 3 2 2" xfId="1027" xr:uid="{00000000-0005-0000-0000-000003040000}"/>
    <cellStyle name="Note 3 2 2 2" xfId="1028" xr:uid="{00000000-0005-0000-0000-000004040000}"/>
    <cellStyle name="Note 3 2 2 2 2" xfId="1029" xr:uid="{00000000-0005-0000-0000-000005040000}"/>
    <cellStyle name="Note 3 2 2 3" xfId="1030" xr:uid="{00000000-0005-0000-0000-000006040000}"/>
    <cellStyle name="Note 3 2 2 4" xfId="1031" xr:uid="{00000000-0005-0000-0000-000007040000}"/>
    <cellStyle name="Note 3 2 3" xfId="1032" xr:uid="{00000000-0005-0000-0000-000008040000}"/>
    <cellStyle name="Note 3 2 3 2" xfId="1033" xr:uid="{00000000-0005-0000-0000-000009040000}"/>
    <cellStyle name="Note 3 2 3 2 2" xfId="1034" xr:uid="{00000000-0005-0000-0000-00000A040000}"/>
    <cellStyle name="Note 3 2 3 3" xfId="1035" xr:uid="{00000000-0005-0000-0000-00000B040000}"/>
    <cellStyle name="Note 3 2 3 4" xfId="1036" xr:uid="{00000000-0005-0000-0000-00000C040000}"/>
    <cellStyle name="Note 3 3" xfId="1037" xr:uid="{00000000-0005-0000-0000-00000D040000}"/>
    <cellStyle name="Note 3 3 2" xfId="1038" xr:uid="{00000000-0005-0000-0000-00000E040000}"/>
    <cellStyle name="Note 3 3 2 2" xfId="1039" xr:uid="{00000000-0005-0000-0000-00000F040000}"/>
    <cellStyle name="Note 3 3 3" xfId="1040" xr:uid="{00000000-0005-0000-0000-000010040000}"/>
    <cellStyle name="Note 3 3 4" xfId="1041" xr:uid="{00000000-0005-0000-0000-000011040000}"/>
    <cellStyle name="Note 3 4" xfId="1042" xr:uid="{00000000-0005-0000-0000-000012040000}"/>
    <cellStyle name="Note 3 4 2" xfId="1043" xr:uid="{00000000-0005-0000-0000-000013040000}"/>
    <cellStyle name="Note 3 4 2 2" xfId="1044" xr:uid="{00000000-0005-0000-0000-000014040000}"/>
    <cellStyle name="Note 3 4 3" xfId="1045" xr:uid="{00000000-0005-0000-0000-000015040000}"/>
    <cellStyle name="Note 3 4 4" xfId="1046" xr:uid="{00000000-0005-0000-0000-000016040000}"/>
    <cellStyle name="Note 4" xfId="1047" xr:uid="{00000000-0005-0000-0000-000017040000}"/>
    <cellStyle name="Note 4 2" xfId="1048" xr:uid="{00000000-0005-0000-0000-000018040000}"/>
    <cellStyle name="Note 4 2 2" xfId="1049" xr:uid="{00000000-0005-0000-0000-000019040000}"/>
    <cellStyle name="Note 4 2 2 2" xfId="1050" xr:uid="{00000000-0005-0000-0000-00001A040000}"/>
    <cellStyle name="Note 4 2 2 2 2" xfId="1051" xr:uid="{00000000-0005-0000-0000-00001B040000}"/>
    <cellStyle name="Note 4 2 2 3" xfId="1052" xr:uid="{00000000-0005-0000-0000-00001C040000}"/>
    <cellStyle name="Note 4 2 2 4" xfId="1053" xr:uid="{00000000-0005-0000-0000-00001D040000}"/>
    <cellStyle name="Note 4 2 3" xfId="1054" xr:uid="{00000000-0005-0000-0000-00001E040000}"/>
    <cellStyle name="Note 4 2 3 2" xfId="1055" xr:uid="{00000000-0005-0000-0000-00001F040000}"/>
    <cellStyle name="Note 4 2 3 2 2" xfId="1056" xr:uid="{00000000-0005-0000-0000-000020040000}"/>
    <cellStyle name="Note 4 2 3 3" xfId="1057" xr:uid="{00000000-0005-0000-0000-000021040000}"/>
    <cellStyle name="Note 4 2 3 4" xfId="1058" xr:uid="{00000000-0005-0000-0000-000022040000}"/>
    <cellStyle name="Note 4 3" xfId="1059" xr:uid="{00000000-0005-0000-0000-000023040000}"/>
    <cellStyle name="Note 4 3 2" xfId="1060" xr:uid="{00000000-0005-0000-0000-000024040000}"/>
    <cellStyle name="Note 4 3 2 2" xfId="1061" xr:uid="{00000000-0005-0000-0000-000025040000}"/>
    <cellStyle name="Note 4 3 3" xfId="1062" xr:uid="{00000000-0005-0000-0000-000026040000}"/>
    <cellStyle name="Note 4 3 4" xfId="1063" xr:uid="{00000000-0005-0000-0000-000027040000}"/>
    <cellStyle name="Note 4 4" xfId="1064" xr:uid="{00000000-0005-0000-0000-000028040000}"/>
    <cellStyle name="Note 4 4 2" xfId="1065" xr:uid="{00000000-0005-0000-0000-000029040000}"/>
    <cellStyle name="Note 4 4 2 2" xfId="1066" xr:uid="{00000000-0005-0000-0000-00002A040000}"/>
    <cellStyle name="Note 4 4 3" xfId="1067" xr:uid="{00000000-0005-0000-0000-00002B040000}"/>
    <cellStyle name="Note 4 4 4" xfId="1068" xr:uid="{00000000-0005-0000-0000-00002C040000}"/>
    <cellStyle name="Note 5" xfId="1069" xr:uid="{00000000-0005-0000-0000-00002D040000}"/>
    <cellStyle name="Note 5 2" xfId="1070" xr:uid="{00000000-0005-0000-0000-00002E040000}"/>
    <cellStyle name="Note 5 2 2" xfId="1071" xr:uid="{00000000-0005-0000-0000-00002F040000}"/>
    <cellStyle name="Note 5 2 2 2" xfId="1072" xr:uid="{00000000-0005-0000-0000-000030040000}"/>
    <cellStyle name="Note 5 2 2 2 2" xfId="1073" xr:uid="{00000000-0005-0000-0000-000031040000}"/>
    <cellStyle name="Note 5 2 2 3" xfId="1074" xr:uid="{00000000-0005-0000-0000-000032040000}"/>
    <cellStyle name="Note 5 2 2 4" xfId="1075" xr:uid="{00000000-0005-0000-0000-000033040000}"/>
    <cellStyle name="Note 5 2 3" xfId="1076" xr:uid="{00000000-0005-0000-0000-000034040000}"/>
    <cellStyle name="Note 5 2 3 2" xfId="1077" xr:uid="{00000000-0005-0000-0000-000035040000}"/>
    <cellStyle name="Note 5 2 3 2 2" xfId="1078" xr:uid="{00000000-0005-0000-0000-000036040000}"/>
    <cellStyle name="Note 5 2 3 3" xfId="1079" xr:uid="{00000000-0005-0000-0000-000037040000}"/>
    <cellStyle name="Note 5 2 3 4" xfId="1080" xr:uid="{00000000-0005-0000-0000-000038040000}"/>
    <cellStyle name="Note 5 3" xfId="1081" xr:uid="{00000000-0005-0000-0000-000039040000}"/>
    <cellStyle name="Note 5 3 2" xfId="1082" xr:uid="{00000000-0005-0000-0000-00003A040000}"/>
    <cellStyle name="Note 5 3 2 2" xfId="1083" xr:uid="{00000000-0005-0000-0000-00003B040000}"/>
    <cellStyle name="Note 5 3 3" xfId="1084" xr:uid="{00000000-0005-0000-0000-00003C040000}"/>
    <cellStyle name="Note 5 3 4" xfId="1085" xr:uid="{00000000-0005-0000-0000-00003D040000}"/>
    <cellStyle name="Note 5 4" xfId="1086" xr:uid="{00000000-0005-0000-0000-00003E040000}"/>
    <cellStyle name="Note 5 4 2" xfId="1087" xr:uid="{00000000-0005-0000-0000-00003F040000}"/>
    <cellStyle name="Note 5 4 2 2" xfId="1088" xr:uid="{00000000-0005-0000-0000-000040040000}"/>
    <cellStyle name="Note 5 4 3" xfId="1089" xr:uid="{00000000-0005-0000-0000-000041040000}"/>
    <cellStyle name="Note 5 4 4" xfId="1090" xr:uid="{00000000-0005-0000-0000-000042040000}"/>
    <cellStyle name="Note 6" xfId="1091" xr:uid="{00000000-0005-0000-0000-000043040000}"/>
    <cellStyle name="Note 6 2" xfId="1092" xr:uid="{00000000-0005-0000-0000-000044040000}"/>
    <cellStyle name="Note 6 2 2" xfId="1093" xr:uid="{00000000-0005-0000-0000-000045040000}"/>
    <cellStyle name="Note 6 2 2 2" xfId="1094" xr:uid="{00000000-0005-0000-0000-000046040000}"/>
    <cellStyle name="Note 6 2 2 2 2" xfId="1095" xr:uid="{00000000-0005-0000-0000-000047040000}"/>
    <cellStyle name="Note 6 2 2 3" xfId="1096" xr:uid="{00000000-0005-0000-0000-000048040000}"/>
    <cellStyle name="Note 6 2 2 4" xfId="1097" xr:uid="{00000000-0005-0000-0000-000049040000}"/>
    <cellStyle name="Note 6 2 3" xfId="1098" xr:uid="{00000000-0005-0000-0000-00004A040000}"/>
    <cellStyle name="Note 6 2 3 2" xfId="1099" xr:uid="{00000000-0005-0000-0000-00004B040000}"/>
    <cellStyle name="Note 6 2 3 2 2" xfId="1100" xr:uid="{00000000-0005-0000-0000-00004C040000}"/>
    <cellStyle name="Note 6 2 3 3" xfId="1101" xr:uid="{00000000-0005-0000-0000-00004D040000}"/>
    <cellStyle name="Note 6 2 3 4" xfId="1102" xr:uid="{00000000-0005-0000-0000-00004E040000}"/>
    <cellStyle name="Note 6 3" xfId="1103" xr:uid="{00000000-0005-0000-0000-00004F040000}"/>
    <cellStyle name="Note 6 3 2" xfId="1104" xr:uid="{00000000-0005-0000-0000-000050040000}"/>
    <cellStyle name="Note 6 3 2 2" xfId="1105" xr:uid="{00000000-0005-0000-0000-000051040000}"/>
    <cellStyle name="Note 6 3 3" xfId="1106" xr:uid="{00000000-0005-0000-0000-000052040000}"/>
    <cellStyle name="Note 6 3 4" xfId="1107" xr:uid="{00000000-0005-0000-0000-000053040000}"/>
    <cellStyle name="Note 6 4" xfId="1108" xr:uid="{00000000-0005-0000-0000-000054040000}"/>
    <cellStyle name="Note 6 4 2" xfId="1109" xr:uid="{00000000-0005-0000-0000-000055040000}"/>
    <cellStyle name="Note 6 4 2 2" xfId="1110" xr:uid="{00000000-0005-0000-0000-000056040000}"/>
    <cellStyle name="Note 6 4 3" xfId="1111" xr:uid="{00000000-0005-0000-0000-000057040000}"/>
    <cellStyle name="Note 6 4 4" xfId="1112" xr:uid="{00000000-0005-0000-0000-000058040000}"/>
    <cellStyle name="Note 7" xfId="1113" xr:uid="{00000000-0005-0000-0000-000059040000}"/>
    <cellStyle name="Note 7 2" xfId="1114" xr:uid="{00000000-0005-0000-0000-00005A040000}"/>
    <cellStyle name="Note 7 2 2" xfId="1115" xr:uid="{00000000-0005-0000-0000-00005B040000}"/>
    <cellStyle name="Note 7 2 2 2" xfId="1116" xr:uid="{00000000-0005-0000-0000-00005C040000}"/>
    <cellStyle name="Note 7 2 2 2 2" xfId="1117" xr:uid="{00000000-0005-0000-0000-00005D040000}"/>
    <cellStyle name="Note 7 2 2 3" xfId="1118" xr:uid="{00000000-0005-0000-0000-00005E040000}"/>
    <cellStyle name="Note 7 2 2 4" xfId="1119" xr:uid="{00000000-0005-0000-0000-00005F040000}"/>
    <cellStyle name="Note 7 2 3" xfId="1120" xr:uid="{00000000-0005-0000-0000-000060040000}"/>
    <cellStyle name="Note 7 2 3 2" xfId="1121" xr:uid="{00000000-0005-0000-0000-000061040000}"/>
    <cellStyle name="Note 7 2 3 2 2" xfId="1122" xr:uid="{00000000-0005-0000-0000-000062040000}"/>
    <cellStyle name="Note 7 2 3 3" xfId="1123" xr:uid="{00000000-0005-0000-0000-000063040000}"/>
    <cellStyle name="Note 7 2 3 4" xfId="1124" xr:uid="{00000000-0005-0000-0000-000064040000}"/>
    <cellStyle name="Note 7 3" xfId="1125" xr:uid="{00000000-0005-0000-0000-000065040000}"/>
    <cellStyle name="Note 7 3 2" xfId="1126" xr:uid="{00000000-0005-0000-0000-000066040000}"/>
    <cellStyle name="Note 7 3 2 2" xfId="1127" xr:uid="{00000000-0005-0000-0000-000067040000}"/>
    <cellStyle name="Note 7 3 3" xfId="1128" xr:uid="{00000000-0005-0000-0000-000068040000}"/>
    <cellStyle name="Note 7 3 4" xfId="1129" xr:uid="{00000000-0005-0000-0000-000069040000}"/>
    <cellStyle name="Note 7 4" xfId="1130" xr:uid="{00000000-0005-0000-0000-00006A040000}"/>
    <cellStyle name="Note 7 4 2" xfId="1131" xr:uid="{00000000-0005-0000-0000-00006B040000}"/>
    <cellStyle name="Note 7 4 2 2" xfId="1132" xr:uid="{00000000-0005-0000-0000-00006C040000}"/>
    <cellStyle name="Note 7 4 3" xfId="1133" xr:uid="{00000000-0005-0000-0000-00006D040000}"/>
    <cellStyle name="Note 7 4 4" xfId="1134" xr:uid="{00000000-0005-0000-0000-00006E040000}"/>
    <cellStyle name="Note 8" xfId="1135" xr:uid="{00000000-0005-0000-0000-00006F040000}"/>
    <cellStyle name="Note 8 2" xfId="1136" xr:uid="{00000000-0005-0000-0000-000070040000}"/>
    <cellStyle name="Note 8 2 2" xfId="1137" xr:uid="{00000000-0005-0000-0000-000071040000}"/>
    <cellStyle name="Note 8 2 2 2" xfId="1138" xr:uid="{00000000-0005-0000-0000-000072040000}"/>
    <cellStyle name="Note 8 2 2 2 2" xfId="1139" xr:uid="{00000000-0005-0000-0000-000073040000}"/>
    <cellStyle name="Note 8 2 2 3" xfId="1140" xr:uid="{00000000-0005-0000-0000-000074040000}"/>
    <cellStyle name="Note 8 2 2 4" xfId="1141" xr:uid="{00000000-0005-0000-0000-000075040000}"/>
    <cellStyle name="Note 8 2 3" xfId="1142" xr:uid="{00000000-0005-0000-0000-000076040000}"/>
    <cellStyle name="Note 8 2 3 2" xfId="1143" xr:uid="{00000000-0005-0000-0000-000077040000}"/>
    <cellStyle name="Note 8 2 3 2 2" xfId="1144" xr:uid="{00000000-0005-0000-0000-000078040000}"/>
    <cellStyle name="Note 8 2 3 3" xfId="1145" xr:uid="{00000000-0005-0000-0000-000079040000}"/>
    <cellStyle name="Note 8 2 3 4" xfId="1146" xr:uid="{00000000-0005-0000-0000-00007A040000}"/>
    <cellStyle name="Note 8 3" xfId="1147" xr:uid="{00000000-0005-0000-0000-00007B040000}"/>
    <cellStyle name="Note 8 3 2" xfId="1148" xr:uid="{00000000-0005-0000-0000-00007C040000}"/>
    <cellStyle name="Note 8 3 2 2" xfId="1149" xr:uid="{00000000-0005-0000-0000-00007D040000}"/>
    <cellStyle name="Note 8 3 3" xfId="1150" xr:uid="{00000000-0005-0000-0000-00007E040000}"/>
    <cellStyle name="Note 8 3 4" xfId="1151" xr:uid="{00000000-0005-0000-0000-00007F040000}"/>
    <cellStyle name="Note 8 4" xfId="1152" xr:uid="{00000000-0005-0000-0000-000080040000}"/>
    <cellStyle name="Note 8 4 2" xfId="1153" xr:uid="{00000000-0005-0000-0000-000081040000}"/>
    <cellStyle name="Note 8 4 2 2" xfId="1154" xr:uid="{00000000-0005-0000-0000-000082040000}"/>
    <cellStyle name="Note 8 4 3" xfId="1155" xr:uid="{00000000-0005-0000-0000-000083040000}"/>
    <cellStyle name="Note 8 4 4" xfId="1156" xr:uid="{00000000-0005-0000-0000-000084040000}"/>
    <cellStyle name="Note 9" xfId="1157" xr:uid="{00000000-0005-0000-0000-000085040000}"/>
    <cellStyle name="Note 9 2" xfId="1158" xr:uid="{00000000-0005-0000-0000-000086040000}"/>
    <cellStyle name="Note 9 2 2" xfId="1159" xr:uid="{00000000-0005-0000-0000-000087040000}"/>
    <cellStyle name="Note 9 2 2 2" xfId="1160" xr:uid="{00000000-0005-0000-0000-000088040000}"/>
    <cellStyle name="Note 9 2 2 2 2" xfId="1161" xr:uid="{00000000-0005-0000-0000-000089040000}"/>
    <cellStyle name="Note 9 2 2 3" xfId="1162" xr:uid="{00000000-0005-0000-0000-00008A040000}"/>
    <cellStyle name="Note 9 2 2 4" xfId="1163" xr:uid="{00000000-0005-0000-0000-00008B040000}"/>
    <cellStyle name="Note 9 2 3" xfId="1164" xr:uid="{00000000-0005-0000-0000-00008C040000}"/>
    <cellStyle name="Note 9 2 3 2" xfId="1165" xr:uid="{00000000-0005-0000-0000-00008D040000}"/>
    <cellStyle name="Note 9 2 3 2 2" xfId="1166" xr:uid="{00000000-0005-0000-0000-00008E040000}"/>
    <cellStyle name="Note 9 2 3 3" xfId="1167" xr:uid="{00000000-0005-0000-0000-00008F040000}"/>
    <cellStyle name="Note 9 2 3 4" xfId="1168" xr:uid="{00000000-0005-0000-0000-000090040000}"/>
    <cellStyle name="Note 9 3" xfId="1169" xr:uid="{00000000-0005-0000-0000-000091040000}"/>
    <cellStyle name="Note 9 3 2" xfId="1170" xr:uid="{00000000-0005-0000-0000-000092040000}"/>
    <cellStyle name="Note 9 3 2 2" xfId="1171" xr:uid="{00000000-0005-0000-0000-000093040000}"/>
    <cellStyle name="Note 9 3 3" xfId="1172" xr:uid="{00000000-0005-0000-0000-000094040000}"/>
    <cellStyle name="Note 9 3 4" xfId="1173" xr:uid="{00000000-0005-0000-0000-000095040000}"/>
    <cellStyle name="Note 9 4" xfId="1174" xr:uid="{00000000-0005-0000-0000-000096040000}"/>
    <cellStyle name="Note 9 4 2" xfId="1175" xr:uid="{00000000-0005-0000-0000-000097040000}"/>
    <cellStyle name="Note 9 4 2 2" xfId="1176" xr:uid="{00000000-0005-0000-0000-000098040000}"/>
    <cellStyle name="Note 9 4 3" xfId="1177" xr:uid="{00000000-0005-0000-0000-000099040000}"/>
    <cellStyle name="Note 9 4 4" xfId="1178" xr:uid="{00000000-0005-0000-0000-00009A040000}"/>
    <cellStyle name="Output" xfId="1179" xr:uid="{00000000-0005-0000-0000-00009B040000}"/>
    <cellStyle name="Output 10" xfId="1180" xr:uid="{00000000-0005-0000-0000-00009C040000}"/>
    <cellStyle name="Output 10 2" xfId="1181" xr:uid="{00000000-0005-0000-0000-00009D040000}"/>
    <cellStyle name="Output 10 2 2" xfId="1182" xr:uid="{00000000-0005-0000-0000-00009E040000}"/>
    <cellStyle name="Output 10 2 2 2" xfId="1183" xr:uid="{00000000-0005-0000-0000-00009F040000}"/>
    <cellStyle name="Output 10 2 2 2 2" xfId="1184" xr:uid="{00000000-0005-0000-0000-0000A0040000}"/>
    <cellStyle name="Output 10 2 2 3" xfId="1185" xr:uid="{00000000-0005-0000-0000-0000A1040000}"/>
    <cellStyle name="Output 10 2 2 4" xfId="1186" xr:uid="{00000000-0005-0000-0000-0000A2040000}"/>
    <cellStyle name="Output 10 2 3" xfId="1187" xr:uid="{00000000-0005-0000-0000-0000A3040000}"/>
    <cellStyle name="Output 10 2 3 2" xfId="1188" xr:uid="{00000000-0005-0000-0000-0000A4040000}"/>
    <cellStyle name="Output 10 2 3 2 2" xfId="1189" xr:uid="{00000000-0005-0000-0000-0000A5040000}"/>
    <cellStyle name="Output 10 2 3 3" xfId="1190" xr:uid="{00000000-0005-0000-0000-0000A6040000}"/>
    <cellStyle name="Output 10 2 3 4" xfId="1191" xr:uid="{00000000-0005-0000-0000-0000A7040000}"/>
    <cellStyle name="Output 10 3" xfId="1192" xr:uid="{00000000-0005-0000-0000-0000A8040000}"/>
    <cellStyle name="Output 10 3 2" xfId="1193" xr:uid="{00000000-0005-0000-0000-0000A9040000}"/>
    <cellStyle name="Output 10 3 2 2" xfId="1194" xr:uid="{00000000-0005-0000-0000-0000AA040000}"/>
    <cellStyle name="Output 10 3 3" xfId="1195" xr:uid="{00000000-0005-0000-0000-0000AB040000}"/>
    <cellStyle name="Output 10 3 4" xfId="1196" xr:uid="{00000000-0005-0000-0000-0000AC040000}"/>
    <cellStyle name="Output 10 4" xfId="1197" xr:uid="{00000000-0005-0000-0000-0000AD040000}"/>
    <cellStyle name="Output 10 4 2" xfId="1198" xr:uid="{00000000-0005-0000-0000-0000AE040000}"/>
    <cellStyle name="Output 10 4 2 2" xfId="1199" xr:uid="{00000000-0005-0000-0000-0000AF040000}"/>
    <cellStyle name="Output 10 4 3" xfId="1200" xr:uid="{00000000-0005-0000-0000-0000B0040000}"/>
    <cellStyle name="Output 10 4 4" xfId="1201" xr:uid="{00000000-0005-0000-0000-0000B1040000}"/>
    <cellStyle name="Output 11" xfId="1202" xr:uid="{00000000-0005-0000-0000-0000B2040000}"/>
    <cellStyle name="Output 11 2" xfId="1203" xr:uid="{00000000-0005-0000-0000-0000B3040000}"/>
    <cellStyle name="Output 11 2 2" xfId="1204" xr:uid="{00000000-0005-0000-0000-0000B4040000}"/>
    <cellStyle name="Output 11 2 2 2" xfId="1205" xr:uid="{00000000-0005-0000-0000-0000B5040000}"/>
    <cellStyle name="Output 11 2 2 2 2" xfId="1206" xr:uid="{00000000-0005-0000-0000-0000B6040000}"/>
    <cellStyle name="Output 11 2 2 3" xfId="1207" xr:uid="{00000000-0005-0000-0000-0000B7040000}"/>
    <cellStyle name="Output 11 2 2 4" xfId="1208" xr:uid="{00000000-0005-0000-0000-0000B8040000}"/>
    <cellStyle name="Output 11 2 3" xfId="1209" xr:uid="{00000000-0005-0000-0000-0000B9040000}"/>
    <cellStyle name="Output 11 2 3 2" xfId="1210" xr:uid="{00000000-0005-0000-0000-0000BA040000}"/>
    <cellStyle name="Output 11 2 3 2 2" xfId="1211" xr:uid="{00000000-0005-0000-0000-0000BB040000}"/>
    <cellStyle name="Output 11 2 3 3" xfId="1212" xr:uid="{00000000-0005-0000-0000-0000BC040000}"/>
    <cellStyle name="Output 11 2 3 4" xfId="1213" xr:uid="{00000000-0005-0000-0000-0000BD040000}"/>
    <cellStyle name="Output 11 3" xfId="1214" xr:uid="{00000000-0005-0000-0000-0000BE040000}"/>
    <cellStyle name="Output 11 3 2" xfId="1215" xr:uid="{00000000-0005-0000-0000-0000BF040000}"/>
    <cellStyle name="Output 11 3 2 2" xfId="1216" xr:uid="{00000000-0005-0000-0000-0000C0040000}"/>
    <cellStyle name="Output 11 3 3" xfId="1217" xr:uid="{00000000-0005-0000-0000-0000C1040000}"/>
    <cellStyle name="Output 11 3 4" xfId="1218" xr:uid="{00000000-0005-0000-0000-0000C2040000}"/>
    <cellStyle name="Output 11 4" xfId="1219" xr:uid="{00000000-0005-0000-0000-0000C3040000}"/>
    <cellStyle name="Output 11 4 2" xfId="1220" xr:uid="{00000000-0005-0000-0000-0000C4040000}"/>
    <cellStyle name="Output 11 4 2 2" xfId="1221" xr:uid="{00000000-0005-0000-0000-0000C5040000}"/>
    <cellStyle name="Output 11 4 3" xfId="1222" xr:uid="{00000000-0005-0000-0000-0000C6040000}"/>
    <cellStyle name="Output 11 4 4" xfId="1223" xr:uid="{00000000-0005-0000-0000-0000C7040000}"/>
    <cellStyle name="Output 12" xfId="1224" xr:uid="{00000000-0005-0000-0000-0000C8040000}"/>
    <cellStyle name="Output 12 2" xfId="1225" xr:uid="{00000000-0005-0000-0000-0000C9040000}"/>
    <cellStyle name="Output 12 2 2" xfId="1226" xr:uid="{00000000-0005-0000-0000-0000CA040000}"/>
    <cellStyle name="Output 12 2 2 2" xfId="1227" xr:uid="{00000000-0005-0000-0000-0000CB040000}"/>
    <cellStyle name="Output 12 2 2 2 2" xfId="1228" xr:uid="{00000000-0005-0000-0000-0000CC040000}"/>
    <cellStyle name="Output 12 2 2 3" xfId="1229" xr:uid="{00000000-0005-0000-0000-0000CD040000}"/>
    <cellStyle name="Output 12 2 2 4" xfId="1230" xr:uid="{00000000-0005-0000-0000-0000CE040000}"/>
    <cellStyle name="Output 12 2 3" xfId="1231" xr:uid="{00000000-0005-0000-0000-0000CF040000}"/>
    <cellStyle name="Output 12 2 3 2" xfId="1232" xr:uid="{00000000-0005-0000-0000-0000D0040000}"/>
    <cellStyle name="Output 12 2 3 2 2" xfId="1233" xr:uid="{00000000-0005-0000-0000-0000D1040000}"/>
    <cellStyle name="Output 12 2 3 3" xfId="1234" xr:uid="{00000000-0005-0000-0000-0000D2040000}"/>
    <cellStyle name="Output 12 2 3 4" xfId="1235" xr:uid="{00000000-0005-0000-0000-0000D3040000}"/>
    <cellStyle name="Output 12 3" xfId="1236" xr:uid="{00000000-0005-0000-0000-0000D4040000}"/>
    <cellStyle name="Output 12 3 2" xfId="1237" xr:uid="{00000000-0005-0000-0000-0000D5040000}"/>
    <cellStyle name="Output 12 3 2 2" xfId="1238" xr:uid="{00000000-0005-0000-0000-0000D6040000}"/>
    <cellStyle name="Output 12 3 3" xfId="1239" xr:uid="{00000000-0005-0000-0000-0000D7040000}"/>
    <cellStyle name="Output 12 3 4" xfId="1240" xr:uid="{00000000-0005-0000-0000-0000D8040000}"/>
    <cellStyle name="Output 12 4" xfId="1241" xr:uid="{00000000-0005-0000-0000-0000D9040000}"/>
    <cellStyle name="Output 12 4 2" xfId="1242" xr:uid="{00000000-0005-0000-0000-0000DA040000}"/>
    <cellStyle name="Output 12 4 2 2" xfId="1243" xr:uid="{00000000-0005-0000-0000-0000DB040000}"/>
    <cellStyle name="Output 12 4 3" xfId="1244" xr:uid="{00000000-0005-0000-0000-0000DC040000}"/>
    <cellStyle name="Output 12 4 4" xfId="1245" xr:uid="{00000000-0005-0000-0000-0000DD040000}"/>
    <cellStyle name="Output 13" xfId="1246" xr:uid="{00000000-0005-0000-0000-0000DE040000}"/>
    <cellStyle name="Output 13 2" xfId="1247" xr:uid="{00000000-0005-0000-0000-0000DF040000}"/>
    <cellStyle name="Output 13 2 2" xfId="1248" xr:uid="{00000000-0005-0000-0000-0000E0040000}"/>
    <cellStyle name="Output 13 2 2 2" xfId="1249" xr:uid="{00000000-0005-0000-0000-0000E1040000}"/>
    <cellStyle name="Output 13 2 3" xfId="1250" xr:uid="{00000000-0005-0000-0000-0000E2040000}"/>
    <cellStyle name="Output 13 2 4" xfId="1251" xr:uid="{00000000-0005-0000-0000-0000E3040000}"/>
    <cellStyle name="Output 13 3" xfId="1252" xr:uid="{00000000-0005-0000-0000-0000E4040000}"/>
    <cellStyle name="Output 13 3 2" xfId="1253" xr:uid="{00000000-0005-0000-0000-0000E5040000}"/>
    <cellStyle name="Output 13 3 2 2" xfId="1254" xr:uid="{00000000-0005-0000-0000-0000E6040000}"/>
    <cellStyle name="Output 13 3 3" xfId="1255" xr:uid="{00000000-0005-0000-0000-0000E7040000}"/>
    <cellStyle name="Output 13 3 4" xfId="1256" xr:uid="{00000000-0005-0000-0000-0000E8040000}"/>
    <cellStyle name="Output 14" xfId="1257" xr:uid="{00000000-0005-0000-0000-0000E9040000}"/>
    <cellStyle name="Output 14 2" xfId="1258" xr:uid="{00000000-0005-0000-0000-0000EA040000}"/>
    <cellStyle name="Output 14 2 2" xfId="1259" xr:uid="{00000000-0005-0000-0000-0000EB040000}"/>
    <cellStyle name="Output 14 2 2 2" xfId="1260" xr:uid="{00000000-0005-0000-0000-0000EC040000}"/>
    <cellStyle name="Output 14 2 3" xfId="1261" xr:uid="{00000000-0005-0000-0000-0000ED040000}"/>
    <cellStyle name="Output 14 2 4" xfId="1262" xr:uid="{00000000-0005-0000-0000-0000EE040000}"/>
    <cellStyle name="Output 14 3" xfId="1263" xr:uid="{00000000-0005-0000-0000-0000EF040000}"/>
    <cellStyle name="Output 14 3 2" xfId="1264" xr:uid="{00000000-0005-0000-0000-0000F0040000}"/>
    <cellStyle name="Output 14 3 2 2" xfId="1265" xr:uid="{00000000-0005-0000-0000-0000F1040000}"/>
    <cellStyle name="Output 14 3 3" xfId="1266" xr:uid="{00000000-0005-0000-0000-0000F2040000}"/>
    <cellStyle name="Output 14 3 4" xfId="1267" xr:uid="{00000000-0005-0000-0000-0000F3040000}"/>
    <cellStyle name="Output 15" xfId="1268" xr:uid="{00000000-0005-0000-0000-0000F4040000}"/>
    <cellStyle name="Output 15 2" xfId="1269" xr:uid="{00000000-0005-0000-0000-0000F5040000}"/>
    <cellStyle name="Output 15 2 2" xfId="1270" xr:uid="{00000000-0005-0000-0000-0000F6040000}"/>
    <cellStyle name="Output 15 3" xfId="1271" xr:uid="{00000000-0005-0000-0000-0000F7040000}"/>
    <cellStyle name="Output 15 4" xfId="1272" xr:uid="{00000000-0005-0000-0000-0000F8040000}"/>
    <cellStyle name="Output 16" xfId="1273" xr:uid="{00000000-0005-0000-0000-0000F9040000}"/>
    <cellStyle name="Output 16 2" xfId="1274" xr:uid="{00000000-0005-0000-0000-0000FA040000}"/>
    <cellStyle name="Output 16 2 2" xfId="1275" xr:uid="{00000000-0005-0000-0000-0000FB040000}"/>
    <cellStyle name="Output 16 3" xfId="1276" xr:uid="{00000000-0005-0000-0000-0000FC040000}"/>
    <cellStyle name="Output 16 4" xfId="1277" xr:uid="{00000000-0005-0000-0000-0000FD040000}"/>
    <cellStyle name="Output 2" xfId="1278" xr:uid="{00000000-0005-0000-0000-0000FE040000}"/>
    <cellStyle name="Output 2 2" xfId="1279" xr:uid="{00000000-0005-0000-0000-0000FF040000}"/>
    <cellStyle name="Output 2 2 2" xfId="1280" xr:uid="{00000000-0005-0000-0000-000000050000}"/>
    <cellStyle name="Output 2 2 2 2" xfId="1281" xr:uid="{00000000-0005-0000-0000-000001050000}"/>
    <cellStyle name="Output 2 2 2 2 2" xfId="1282" xr:uid="{00000000-0005-0000-0000-000002050000}"/>
    <cellStyle name="Output 2 2 2 3" xfId="1283" xr:uid="{00000000-0005-0000-0000-000003050000}"/>
    <cellStyle name="Output 2 2 2 4" xfId="1284" xr:uid="{00000000-0005-0000-0000-000004050000}"/>
    <cellStyle name="Output 2 2 3" xfId="1285" xr:uid="{00000000-0005-0000-0000-000005050000}"/>
    <cellStyle name="Output 2 2 3 2" xfId="1286" xr:uid="{00000000-0005-0000-0000-000006050000}"/>
    <cellStyle name="Output 2 2 3 2 2" xfId="1287" xr:uid="{00000000-0005-0000-0000-000007050000}"/>
    <cellStyle name="Output 2 2 3 3" xfId="1288" xr:uid="{00000000-0005-0000-0000-000008050000}"/>
    <cellStyle name="Output 2 2 3 4" xfId="1289" xr:uid="{00000000-0005-0000-0000-000009050000}"/>
    <cellStyle name="Output 2 3" xfId="1290" xr:uid="{00000000-0005-0000-0000-00000A050000}"/>
    <cellStyle name="Output 2 3 2" xfId="1291" xr:uid="{00000000-0005-0000-0000-00000B050000}"/>
    <cellStyle name="Output 2 3 2 2" xfId="1292" xr:uid="{00000000-0005-0000-0000-00000C050000}"/>
    <cellStyle name="Output 2 3 3" xfId="1293" xr:uid="{00000000-0005-0000-0000-00000D050000}"/>
    <cellStyle name="Output 2 3 4" xfId="1294" xr:uid="{00000000-0005-0000-0000-00000E050000}"/>
    <cellStyle name="Output 2 4" xfId="1295" xr:uid="{00000000-0005-0000-0000-00000F050000}"/>
    <cellStyle name="Output 2 4 2" xfId="1296" xr:uid="{00000000-0005-0000-0000-000010050000}"/>
    <cellStyle name="Output 2 4 2 2" xfId="1297" xr:uid="{00000000-0005-0000-0000-000011050000}"/>
    <cellStyle name="Output 2 4 3" xfId="1298" xr:uid="{00000000-0005-0000-0000-000012050000}"/>
    <cellStyle name="Output 2 4 4" xfId="1299" xr:uid="{00000000-0005-0000-0000-000013050000}"/>
    <cellStyle name="Output 3" xfId="1300" xr:uid="{00000000-0005-0000-0000-000014050000}"/>
    <cellStyle name="Output 3 2" xfId="1301" xr:uid="{00000000-0005-0000-0000-000015050000}"/>
    <cellStyle name="Output 3 2 2" xfId="1302" xr:uid="{00000000-0005-0000-0000-000016050000}"/>
    <cellStyle name="Output 3 2 2 2" xfId="1303" xr:uid="{00000000-0005-0000-0000-000017050000}"/>
    <cellStyle name="Output 3 2 2 2 2" xfId="1304" xr:uid="{00000000-0005-0000-0000-000018050000}"/>
    <cellStyle name="Output 3 2 2 3" xfId="1305" xr:uid="{00000000-0005-0000-0000-000019050000}"/>
    <cellStyle name="Output 3 2 2 4" xfId="1306" xr:uid="{00000000-0005-0000-0000-00001A050000}"/>
    <cellStyle name="Output 3 2 3" xfId="1307" xr:uid="{00000000-0005-0000-0000-00001B050000}"/>
    <cellStyle name="Output 3 2 3 2" xfId="1308" xr:uid="{00000000-0005-0000-0000-00001C050000}"/>
    <cellStyle name="Output 3 2 3 2 2" xfId="1309" xr:uid="{00000000-0005-0000-0000-00001D050000}"/>
    <cellStyle name="Output 3 2 3 3" xfId="1310" xr:uid="{00000000-0005-0000-0000-00001E050000}"/>
    <cellStyle name="Output 3 2 3 4" xfId="1311" xr:uid="{00000000-0005-0000-0000-00001F050000}"/>
    <cellStyle name="Output 3 3" xfId="1312" xr:uid="{00000000-0005-0000-0000-000020050000}"/>
    <cellStyle name="Output 3 3 2" xfId="1313" xr:uid="{00000000-0005-0000-0000-000021050000}"/>
    <cellStyle name="Output 3 3 2 2" xfId="1314" xr:uid="{00000000-0005-0000-0000-000022050000}"/>
    <cellStyle name="Output 3 3 3" xfId="1315" xr:uid="{00000000-0005-0000-0000-000023050000}"/>
    <cellStyle name="Output 3 3 4" xfId="1316" xr:uid="{00000000-0005-0000-0000-000024050000}"/>
    <cellStyle name="Output 3 4" xfId="1317" xr:uid="{00000000-0005-0000-0000-000025050000}"/>
    <cellStyle name="Output 3 4 2" xfId="1318" xr:uid="{00000000-0005-0000-0000-000026050000}"/>
    <cellStyle name="Output 3 4 2 2" xfId="1319" xr:uid="{00000000-0005-0000-0000-000027050000}"/>
    <cellStyle name="Output 3 4 3" xfId="1320" xr:uid="{00000000-0005-0000-0000-000028050000}"/>
    <cellStyle name="Output 3 4 4" xfId="1321" xr:uid="{00000000-0005-0000-0000-000029050000}"/>
    <cellStyle name="Output 4" xfId="1322" xr:uid="{00000000-0005-0000-0000-00002A050000}"/>
    <cellStyle name="Output 4 2" xfId="1323" xr:uid="{00000000-0005-0000-0000-00002B050000}"/>
    <cellStyle name="Output 4 2 2" xfId="1324" xr:uid="{00000000-0005-0000-0000-00002C050000}"/>
    <cellStyle name="Output 4 2 2 2" xfId="1325" xr:uid="{00000000-0005-0000-0000-00002D050000}"/>
    <cellStyle name="Output 4 2 2 2 2" xfId="1326" xr:uid="{00000000-0005-0000-0000-00002E050000}"/>
    <cellStyle name="Output 4 2 2 3" xfId="1327" xr:uid="{00000000-0005-0000-0000-00002F050000}"/>
    <cellStyle name="Output 4 2 2 4" xfId="1328" xr:uid="{00000000-0005-0000-0000-000030050000}"/>
    <cellStyle name="Output 4 2 3" xfId="1329" xr:uid="{00000000-0005-0000-0000-000031050000}"/>
    <cellStyle name="Output 4 2 3 2" xfId="1330" xr:uid="{00000000-0005-0000-0000-000032050000}"/>
    <cellStyle name="Output 4 2 3 2 2" xfId="1331" xr:uid="{00000000-0005-0000-0000-000033050000}"/>
    <cellStyle name="Output 4 2 3 3" xfId="1332" xr:uid="{00000000-0005-0000-0000-000034050000}"/>
    <cellStyle name="Output 4 2 3 4" xfId="1333" xr:uid="{00000000-0005-0000-0000-000035050000}"/>
    <cellStyle name="Output 4 3" xfId="1334" xr:uid="{00000000-0005-0000-0000-000036050000}"/>
    <cellStyle name="Output 4 3 2" xfId="1335" xr:uid="{00000000-0005-0000-0000-000037050000}"/>
    <cellStyle name="Output 4 3 2 2" xfId="1336" xr:uid="{00000000-0005-0000-0000-000038050000}"/>
    <cellStyle name="Output 4 3 3" xfId="1337" xr:uid="{00000000-0005-0000-0000-000039050000}"/>
    <cellStyle name="Output 4 3 4" xfId="1338" xr:uid="{00000000-0005-0000-0000-00003A050000}"/>
    <cellStyle name="Output 4 4" xfId="1339" xr:uid="{00000000-0005-0000-0000-00003B050000}"/>
    <cellStyle name="Output 4 4 2" xfId="1340" xr:uid="{00000000-0005-0000-0000-00003C050000}"/>
    <cellStyle name="Output 4 4 2 2" xfId="1341" xr:uid="{00000000-0005-0000-0000-00003D050000}"/>
    <cellStyle name="Output 4 4 3" xfId="1342" xr:uid="{00000000-0005-0000-0000-00003E050000}"/>
    <cellStyle name="Output 4 4 4" xfId="1343" xr:uid="{00000000-0005-0000-0000-00003F050000}"/>
    <cellStyle name="Output 5" xfId="1344" xr:uid="{00000000-0005-0000-0000-000040050000}"/>
    <cellStyle name="Output 5 2" xfId="1345" xr:uid="{00000000-0005-0000-0000-000041050000}"/>
    <cellStyle name="Output 5 2 2" xfId="1346" xr:uid="{00000000-0005-0000-0000-000042050000}"/>
    <cellStyle name="Output 5 2 2 2" xfId="1347" xr:uid="{00000000-0005-0000-0000-000043050000}"/>
    <cellStyle name="Output 5 2 2 2 2" xfId="1348" xr:uid="{00000000-0005-0000-0000-000044050000}"/>
    <cellStyle name="Output 5 2 2 3" xfId="1349" xr:uid="{00000000-0005-0000-0000-000045050000}"/>
    <cellStyle name="Output 5 2 2 4" xfId="1350" xr:uid="{00000000-0005-0000-0000-000046050000}"/>
    <cellStyle name="Output 5 2 3" xfId="1351" xr:uid="{00000000-0005-0000-0000-000047050000}"/>
    <cellStyle name="Output 5 2 3 2" xfId="1352" xr:uid="{00000000-0005-0000-0000-000048050000}"/>
    <cellStyle name="Output 5 2 3 2 2" xfId="1353" xr:uid="{00000000-0005-0000-0000-000049050000}"/>
    <cellStyle name="Output 5 2 3 3" xfId="1354" xr:uid="{00000000-0005-0000-0000-00004A050000}"/>
    <cellStyle name="Output 5 2 3 4" xfId="1355" xr:uid="{00000000-0005-0000-0000-00004B050000}"/>
    <cellStyle name="Output 5 3" xfId="1356" xr:uid="{00000000-0005-0000-0000-00004C050000}"/>
    <cellStyle name="Output 5 3 2" xfId="1357" xr:uid="{00000000-0005-0000-0000-00004D050000}"/>
    <cellStyle name="Output 5 3 2 2" xfId="1358" xr:uid="{00000000-0005-0000-0000-00004E050000}"/>
    <cellStyle name="Output 5 3 3" xfId="1359" xr:uid="{00000000-0005-0000-0000-00004F050000}"/>
    <cellStyle name="Output 5 3 4" xfId="1360" xr:uid="{00000000-0005-0000-0000-000050050000}"/>
    <cellStyle name="Output 5 4" xfId="1361" xr:uid="{00000000-0005-0000-0000-000051050000}"/>
    <cellStyle name="Output 5 4 2" xfId="1362" xr:uid="{00000000-0005-0000-0000-000052050000}"/>
    <cellStyle name="Output 5 4 2 2" xfId="1363" xr:uid="{00000000-0005-0000-0000-000053050000}"/>
    <cellStyle name="Output 5 4 3" xfId="1364" xr:uid="{00000000-0005-0000-0000-000054050000}"/>
    <cellStyle name="Output 5 4 4" xfId="1365" xr:uid="{00000000-0005-0000-0000-000055050000}"/>
    <cellStyle name="Output 6" xfId="1366" xr:uid="{00000000-0005-0000-0000-000056050000}"/>
    <cellStyle name="Output 6 2" xfId="1367" xr:uid="{00000000-0005-0000-0000-000057050000}"/>
    <cellStyle name="Output 6 2 2" xfId="1368" xr:uid="{00000000-0005-0000-0000-000058050000}"/>
    <cellStyle name="Output 6 2 2 2" xfId="1369" xr:uid="{00000000-0005-0000-0000-000059050000}"/>
    <cellStyle name="Output 6 2 2 2 2" xfId="1370" xr:uid="{00000000-0005-0000-0000-00005A050000}"/>
    <cellStyle name="Output 6 2 2 3" xfId="1371" xr:uid="{00000000-0005-0000-0000-00005B050000}"/>
    <cellStyle name="Output 6 2 2 4" xfId="1372" xr:uid="{00000000-0005-0000-0000-00005C050000}"/>
    <cellStyle name="Output 6 2 3" xfId="1373" xr:uid="{00000000-0005-0000-0000-00005D050000}"/>
    <cellStyle name="Output 6 2 3 2" xfId="1374" xr:uid="{00000000-0005-0000-0000-00005E050000}"/>
    <cellStyle name="Output 6 2 3 2 2" xfId="1375" xr:uid="{00000000-0005-0000-0000-00005F050000}"/>
    <cellStyle name="Output 6 2 3 3" xfId="1376" xr:uid="{00000000-0005-0000-0000-000060050000}"/>
    <cellStyle name="Output 6 2 3 4" xfId="1377" xr:uid="{00000000-0005-0000-0000-000061050000}"/>
    <cellStyle name="Output 6 3" xfId="1378" xr:uid="{00000000-0005-0000-0000-000062050000}"/>
    <cellStyle name="Output 6 3 2" xfId="1379" xr:uid="{00000000-0005-0000-0000-000063050000}"/>
    <cellStyle name="Output 6 3 2 2" xfId="1380" xr:uid="{00000000-0005-0000-0000-000064050000}"/>
    <cellStyle name="Output 6 3 3" xfId="1381" xr:uid="{00000000-0005-0000-0000-000065050000}"/>
    <cellStyle name="Output 6 3 4" xfId="1382" xr:uid="{00000000-0005-0000-0000-000066050000}"/>
    <cellStyle name="Output 6 4" xfId="1383" xr:uid="{00000000-0005-0000-0000-000067050000}"/>
    <cellStyle name="Output 6 4 2" xfId="1384" xr:uid="{00000000-0005-0000-0000-000068050000}"/>
    <cellStyle name="Output 6 4 2 2" xfId="1385" xr:uid="{00000000-0005-0000-0000-000069050000}"/>
    <cellStyle name="Output 6 4 3" xfId="1386" xr:uid="{00000000-0005-0000-0000-00006A050000}"/>
    <cellStyle name="Output 6 4 4" xfId="1387" xr:uid="{00000000-0005-0000-0000-00006B050000}"/>
    <cellStyle name="Output 7" xfId="1388" xr:uid="{00000000-0005-0000-0000-00006C050000}"/>
    <cellStyle name="Output 7 2" xfId="1389" xr:uid="{00000000-0005-0000-0000-00006D050000}"/>
    <cellStyle name="Output 7 2 2" xfId="1390" xr:uid="{00000000-0005-0000-0000-00006E050000}"/>
    <cellStyle name="Output 7 2 2 2" xfId="1391" xr:uid="{00000000-0005-0000-0000-00006F050000}"/>
    <cellStyle name="Output 7 2 2 2 2" xfId="1392" xr:uid="{00000000-0005-0000-0000-000070050000}"/>
    <cellStyle name="Output 7 2 2 3" xfId="1393" xr:uid="{00000000-0005-0000-0000-000071050000}"/>
    <cellStyle name="Output 7 2 2 4" xfId="1394" xr:uid="{00000000-0005-0000-0000-000072050000}"/>
    <cellStyle name="Output 7 2 3" xfId="1395" xr:uid="{00000000-0005-0000-0000-000073050000}"/>
    <cellStyle name="Output 7 2 3 2" xfId="1396" xr:uid="{00000000-0005-0000-0000-000074050000}"/>
    <cellStyle name="Output 7 2 3 2 2" xfId="1397" xr:uid="{00000000-0005-0000-0000-000075050000}"/>
    <cellStyle name="Output 7 2 3 3" xfId="1398" xr:uid="{00000000-0005-0000-0000-000076050000}"/>
    <cellStyle name="Output 7 2 3 4" xfId="1399" xr:uid="{00000000-0005-0000-0000-000077050000}"/>
    <cellStyle name="Output 7 3" xfId="1400" xr:uid="{00000000-0005-0000-0000-000078050000}"/>
    <cellStyle name="Output 7 3 2" xfId="1401" xr:uid="{00000000-0005-0000-0000-000079050000}"/>
    <cellStyle name="Output 7 3 2 2" xfId="1402" xr:uid="{00000000-0005-0000-0000-00007A050000}"/>
    <cellStyle name="Output 7 3 3" xfId="1403" xr:uid="{00000000-0005-0000-0000-00007B050000}"/>
    <cellStyle name="Output 7 3 4" xfId="1404" xr:uid="{00000000-0005-0000-0000-00007C050000}"/>
    <cellStyle name="Output 7 4" xfId="1405" xr:uid="{00000000-0005-0000-0000-00007D050000}"/>
    <cellStyle name="Output 7 4 2" xfId="1406" xr:uid="{00000000-0005-0000-0000-00007E050000}"/>
    <cellStyle name="Output 7 4 2 2" xfId="1407" xr:uid="{00000000-0005-0000-0000-00007F050000}"/>
    <cellStyle name="Output 7 4 3" xfId="1408" xr:uid="{00000000-0005-0000-0000-000080050000}"/>
    <cellStyle name="Output 7 4 4" xfId="1409" xr:uid="{00000000-0005-0000-0000-000081050000}"/>
    <cellStyle name="Output 8" xfId="1410" xr:uid="{00000000-0005-0000-0000-000082050000}"/>
    <cellStyle name="Output 8 2" xfId="1411" xr:uid="{00000000-0005-0000-0000-000083050000}"/>
    <cellStyle name="Output 8 2 2" xfId="1412" xr:uid="{00000000-0005-0000-0000-000084050000}"/>
    <cellStyle name="Output 8 2 2 2" xfId="1413" xr:uid="{00000000-0005-0000-0000-000085050000}"/>
    <cellStyle name="Output 8 2 2 2 2" xfId="1414" xr:uid="{00000000-0005-0000-0000-000086050000}"/>
    <cellStyle name="Output 8 2 2 3" xfId="1415" xr:uid="{00000000-0005-0000-0000-000087050000}"/>
    <cellStyle name="Output 8 2 2 4" xfId="1416" xr:uid="{00000000-0005-0000-0000-000088050000}"/>
    <cellStyle name="Output 8 2 3" xfId="1417" xr:uid="{00000000-0005-0000-0000-000089050000}"/>
    <cellStyle name="Output 8 2 3 2" xfId="1418" xr:uid="{00000000-0005-0000-0000-00008A050000}"/>
    <cellStyle name="Output 8 2 3 2 2" xfId="1419" xr:uid="{00000000-0005-0000-0000-00008B050000}"/>
    <cellStyle name="Output 8 2 3 3" xfId="1420" xr:uid="{00000000-0005-0000-0000-00008C050000}"/>
    <cellStyle name="Output 8 2 3 4" xfId="1421" xr:uid="{00000000-0005-0000-0000-00008D050000}"/>
    <cellStyle name="Output 8 3" xfId="1422" xr:uid="{00000000-0005-0000-0000-00008E050000}"/>
    <cellStyle name="Output 8 3 2" xfId="1423" xr:uid="{00000000-0005-0000-0000-00008F050000}"/>
    <cellStyle name="Output 8 3 2 2" xfId="1424" xr:uid="{00000000-0005-0000-0000-000090050000}"/>
    <cellStyle name="Output 8 3 3" xfId="1425" xr:uid="{00000000-0005-0000-0000-000091050000}"/>
    <cellStyle name="Output 8 3 4" xfId="1426" xr:uid="{00000000-0005-0000-0000-000092050000}"/>
    <cellStyle name="Output 8 4" xfId="1427" xr:uid="{00000000-0005-0000-0000-000093050000}"/>
    <cellStyle name="Output 8 4 2" xfId="1428" xr:uid="{00000000-0005-0000-0000-000094050000}"/>
    <cellStyle name="Output 8 4 2 2" xfId="1429" xr:uid="{00000000-0005-0000-0000-000095050000}"/>
    <cellStyle name="Output 8 4 3" xfId="1430" xr:uid="{00000000-0005-0000-0000-000096050000}"/>
    <cellStyle name="Output 8 4 4" xfId="1431" xr:uid="{00000000-0005-0000-0000-000097050000}"/>
    <cellStyle name="Output 9" xfId="1432" xr:uid="{00000000-0005-0000-0000-000098050000}"/>
    <cellStyle name="Output 9 2" xfId="1433" xr:uid="{00000000-0005-0000-0000-000099050000}"/>
    <cellStyle name="Output 9 2 2" xfId="1434" xr:uid="{00000000-0005-0000-0000-00009A050000}"/>
    <cellStyle name="Output 9 2 2 2" xfId="1435" xr:uid="{00000000-0005-0000-0000-00009B050000}"/>
    <cellStyle name="Output 9 2 2 2 2" xfId="1436" xr:uid="{00000000-0005-0000-0000-00009C050000}"/>
    <cellStyle name="Output 9 2 2 3" xfId="1437" xr:uid="{00000000-0005-0000-0000-00009D050000}"/>
    <cellStyle name="Output 9 2 2 4" xfId="1438" xr:uid="{00000000-0005-0000-0000-00009E050000}"/>
    <cellStyle name="Output 9 2 3" xfId="1439" xr:uid="{00000000-0005-0000-0000-00009F050000}"/>
    <cellStyle name="Output 9 2 3 2" xfId="1440" xr:uid="{00000000-0005-0000-0000-0000A0050000}"/>
    <cellStyle name="Output 9 2 3 2 2" xfId="1441" xr:uid="{00000000-0005-0000-0000-0000A1050000}"/>
    <cellStyle name="Output 9 2 3 3" xfId="1442" xr:uid="{00000000-0005-0000-0000-0000A2050000}"/>
    <cellStyle name="Output 9 2 3 4" xfId="1443" xr:uid="{00000000-0005-0000-0000-0000A3050000}"/>
    <cellStyle name="Output 9 3" xfId="1444" xr:uid="{00000000-0005-0000-0000-0000A4050000}"/>
    <cellStyle name="Output 9 3 2" xfId="1445" xr:uid="{00000000-0005-0000-0000-0000A5050000}"/>
    <cellStyle name="Output 9 3 2 2" xfId="1446" xr:uid="{00000000-0005-0000-0000-0000A6050000}"/>
    <cellStyle name="Output 9 3 3" xfId="1447" xr:uid="{00000000-0005-0000-0000-0000A7050000}"/>
    <cellStyle name="Output 9 3 4" xfId="1448" xr:uid="{00000000-0005-0000-0000-0000A8050000}"/>
    <cellStyle name="Output 9 4" xfId="1449" xr:uid="{00000000-0005-0000-0000-0000A9050000}"/>
    <cellStyle name="Output 9 4 2" xfId="1450" xr:uid="{00000000-0005-0000-0000-0000AA050000}"/>
    <cellStyle name="Output 9 4 2 2" xfId="1451" xr:uid="{00000000-0005-0000-0000-0000AB050000}"/>
    <cellStyle name="Output 9 4 3" xfId="1452" xr:uid="{00000000-0005-0000-0000-0000AC050000}"/>
    <cellStyle name="Output 9 4 4" xfId="1453" xr:uid="{00000000-0005-0000-0000-0000AD050000}"/>
    <cellStyle name="Porcentagem 10" xfId="1454" xr:uid="{00000000-0005-0000-0000-0000AE050000}"/>
    <cellStyle name="Porcentagem 10 2" xfId="1455" xr:uid="{00000000-0005-0000-0000-0000AF050000}"/>
    <cellStyle name="Porcentagem 10 2 2" xfId="1456" xr:uid="{00000000-0005-0000-0000-0000B0050000}"/>
    <cellStyle name="Porcentagem 10 2 3" xfId="1457" xr:uid="{00000000-0005-0000-0000-0000B1050000}"/>
    <cellStyle name="Porcentagem 10 3" xfId="1458" xr:uid="{00000000-0005-0000-0000-0000B2050000}"/>
    <cellStyle name="Porcentagem 10 4" xfId="1459" xr:uid="{00000000-0005-0000-0000-0000B3050000}"/>
    <cellStyle name="Porcentagem 2" xfId="1460" xr:uid="{00000000-0005-0000-0000-0000B4050000}"/>
    <cellStyle name="Porcentagem 2 2" xfId="1461" xr:uid="{00000000-0005-0000-0000-0000B5050000}"/>
    <cellStyle name="Porcentagem 2 3" xfId="1462" xr:uid="{00000000-0005-0000-0000-0000B6050000}"/>
    <cellStyle name="Porcentagem 3" xfId="1463" xr:uid="{00000000-0005-0000-0000-0000B7050000}"/>
    <cellStyle name="Porcentagem 3 2" xfId="1464" xr:uid="{00000000-0005-0000-0000-0000B8050000}"/>
    <cellStyle name="Porcentagem 4" xfId="1465" xr:uid="{00000000-0005-0000-0000-0000B9050000}"/>
    <cellStyle name="Porcentagem 4 2" xfId="1466" xr:uid="{00000000-0005-0000-0000-0000BA050000}"/>
    <cellStyle name="Porcentagem 4 2 2" xfId="1467" xr:uid="{00000000-0005-0000-0000-0000BB050000}"/>
    <cellStyle name="Porcentagem 4 2 2 2" xfId="1468" xr:uid="{00000000-0005-0000-0000-0000BC050000}"/>
    <cellStyle name="Porcentagem 4 2 2 2 2" xfId="1469" xr:uid="{00000000-0005-0000-0000-0000BD050000}"/>
    <cellStyle name="Porcentagem 4 2 2 2 3" xfId="1470" xr:uid="{00000000-0005-0000-0000-0000BE050000}"/>
    <cellStyle name="Porcentagem 4 2 2 3" xfId="1471" xr:uid="{00000000-0005-0000-0000-0000BF050000}"/>
    <cellStyle name="Porcentagem 4 2 2 3 2" xfId="1472" xr:uid="{00000000-0005-0000-0000-0000C0050000}"/>
    <cellStyle name="Porcentagem 4 2 2 3 3" xfId="1473" xr:uid="{00000000-0005-0000-0000-0000C1050000}"/>
    <cellStyle name="Porcentagem 4 2 2 4" xfId="1474" xr:uid="{00000000-0005-0000-0000-0000C2050000}"/>
    <cellStyle name="Porcentagem 4 2 2 5" xfId="1475" xr:uid="{00000000-0005-0000-0000-0000C3050000}"/>
    <cellStyle name="Porcentagem 4 2 3" xfId="1476" xr:uid="{00000000-0005-0000-0000-0000C4050000}"/>
    <cellStyle name="Porcentagem 4 2 3 2" xfId="1477" xr:uid="{00000000-0005-0000-0000-0000C5050000}"/>
    <cellStyle name="Porcentagem 4 2 3 3" xfId="1478" xr:uid="{00000000-0005-0000-0000-0000C6050000}"/>
    <cellStyle name="Porcentagem 4 2 4" xfId="1479" xr:uid="{00000000-0005-0000-0000-0000C7050000}"/>
    <cellStyle name="Porcentagem 4 2 4 2" xfId="1480" xr:uid="{00000000-0005-0000-0000-0000C8050000}"/>
    <cellStyle name="Porcentagem 4 2 4 3" xfId="1481" xr:uid="{00000000-0005-0000-0000-0000C9050000}"/>
    <cellStyle name="Porcentagem 4 2 5" xfId="1482" xr:uid="{00000000-0005-0000-0000-0000CA050000}"/>
    <cellStyle name="Porcentagem 4 2 6" xfId="1483" xr:uid="{00000000-0005-0000-0000-0000CB050000}"/>
    <cellStyle name="Porcentagem 4 3" xfId="1484" xr:uid="{00000000-0005-0000-0000-0000CC050000}"/>
    <cellStyle name="Porcentagem 4 3 2" xfId="1485" xr:uid="{00000000-0005-0000-0000-0000CD050000}"/>
    <cellStyle name="Porcentagem 4 3 2 2" xfId="1486" xr:uid="{00000000-0005-0000-0000-0000CE050000}"/>
    <cellStyle name="Porcentagem 4 3 2 3" xfId="1487" xr:uid="{00000000-0005-0000-0000-0000CF050000}"/>
    <cellStyle name="Porcentagem 4 3 3" xfId="1488" xr:uid="{00000000-0005-0000-0000-0000D0050000}"/>
    <cellStyle name="Porcentagem 4 3 3 2" xfId="1489" xr:uid="{00000000-0005-0000-0000-0000D1050000}"/>
    <cellStyle name="Porcentagem 4 3 3 3" xfId="1490" xr:uid="{00000000-0005-0000-0000-0000D2050000}"/>
    <cellStyle name="Porcentagem 4 3 4" xfId="1491" xr:uid="{00000000-0005-0000-0000-0000D3050000}"/>
    <cellStyle name="Porcentagem 4 3 5" xfId="1492" xr:uid="{00000000-0005-0000-0000-0000D4050000}"/>
    <cellStyle name="Porcentagem 4 4" xfId="1493" xr:uid="{00000000-0005-0000-0000-0000D5050000}"/>
    <cellStyle name="Porcentagem 4 4 2" xfId="1494" xr:uid="{00000000-0005-0000-0000-0000D6050000}"/>
    <cellStyle name="Porcentagem 4 4 3" xfId="1495" xr:uid="{00000000-0005-0000-0000-0000D7050000}"/>
    <cellStyle name="Porcentagem 4 5" xfId="1496" xr:uid="{00000000-0005-0000-0000-0000D8050000}"/>
    <cellStyle name="Porcentagem 4 5 2" xfId="1497" xr:uid="{00000000-0005-0000-0000-0000D9050000}"/>
    <cellStyle name="Porcentagem 4 5 3" xfId="1498" xr:uid="{00000000-0005-0000-0000-0000DA050000}"/>
    <cellStyle name="Porcentagem 4 6" xfId="1499" xr:uid="{00000000-0005-0000-0000-0000DB050000}"/>
    <cellStyle name="Porcentagem 4 7" xfId="1500" xr:uid="{00000000-0005-0000-0000-0000DC050000}"/>
    <cellStyle name="Porcentagem 5" xfId="1501" xr:uid="{00000000-0005-0000-0000-0000DD050000}"/>
    <cellStyle name="Porcentagem 5 2" xfId="1502" xr:uid="{00000000-0005-0000-0000-0000DE050000}"/>
    <cellStyle name="Porcentagem 5 2 2" xfId="1503" xr:uid="{00000000-0005-0000-0000-0000DF050000}"/>
    <cellStyle name="Porcentagem 5 2 2 2" xfId="1504" xr:uid="{00000000-0005-0000-0000-0000E0050000}"/>
    <cellStyle name="Porcentagem 5 2 2 2 2" xfId="1505" xr:uid="{00000000-0005-0000-0000-0000E1050000}"/>
    <cellStyle name="Porcentagem 5 2 2 2 3" xfId="1506" xr:uid="{00000000-0005-0000-0000-0000E2050000}"/>
    <cellStyle name="Porcentagem 5 2 2 3" xfId="1507" xr:uid="{00000000-0005-0000-0000-0000E3050000}"/>
    <cellStyle name="Porcentagem 5 2 2 3 2" xfId="1508" xr:uid="{00000000-0005-0000-0000-0000E4050000}"/>
    <cellStyle name="Porcentagem 5 2 2 3 3" xfId="1509" xr:uid="{00000000-0005-0000-0000-0000E5050000}"/>
    <cellStyle name="Porcentagem 5 2 2 4" xfId="1510" xr:uid="{00000000-0005-0000-0000-0000E6050000}"/>
    <cellStyle name="Porcentagem 5 2 2 5" xfId="1511" xr:uid="{00000000-0005-0000-0000-0000E7050000}"/>
    <cellStyle name="Porcentagem 5 2 3" xfId="1512" xr:uid="{00000000-0005-0000-0000-0000E8050000}"/>
    <cellStyle name="Porcentagem 5 2 3 2" xfId="1513" xr:uid="{00000000-0005-0000-0000-0000E9050000}"/>
    <cellStyle name="Porcentagem 5 2 3 3" xfId="1514" xr:uid="{00000000-0005-0000-0000-0000EA050000}"/>
    <cellStyle name="Porcentagem 5 2 4" xfId="1515" xr:uid="{00000000-0005-0000-0000-0000EB050000}"/>
    <cellStyle name="Porcentagem 5 2 4 2" xfId="1516" xr:uid="{00000000-0005-0000-0000-0000EC050000}"/>
    <cellStyle name="Porcentagem 5 2 4 3" xfId="1517" xr:uid="{00000000-0005-0000-0000-0000ED050000}"/>
    <cellStyle name="Porcentagem 5 2 5" xfId="1518" xr:uid="{00000000-0005-0000-0000-0000EE050000}"/>
    <cellStyle name="Porcentagem 5 2 6" xfId="1519" xr:uid="{00000000-0005-0000-0000-0000EF050000}"/>
    <cellStyle name="Porcentagem 5 3" xfId="1520" xr:uid="{00000000-0005-0000-0000-0000F0050000}"/>
    <cellStyle name="Porcentagem 5 3 2" xfId="1521" xr:uid="{00000000-0005-0000-0000-0000F1050000}"/>
    <cellStyle name="Porcentagem 5 3 2 2" xfId="1522" xr:uid="{00000000-0005-0000-0000-0000F2050000}"/>
    <cellStyle name="Porcentagem 5 3 2 3" xfId="1523" xr:uid="{00000000-0005-0000-0000-0000F3050000}"/>
    <cellStyle name="Porcentagem 5 3 3" xfId="1524" xr:uid="{00000000-0005-0000-0000-0000F4050000}"/>
    <cellStyle name="Porcentagem 5 3 3 2" xfId="1525" xr:uid="{00000000-0005-0000-0000-0000F5050000}"/>
    <cellStyle name="Porcentagem 5 3 3 3" xfId="1526" xr:uid="{00000000-0005-0000-0000-0000F6050000}"/>
    <cellStyle name="Porcentagem 5 3 4" xfId="1527" xr:uid="{00000000-0005-0000-0000-0000F7050000}"/>
    <cellStyle name="Porcentagem 5 3 5" xfId="1528" xr:uid="{00000000-0005-0000-0000-0000F8050000}"/>
    <cellStyle name="Porcentagem 5 4" xfId="1529" xr:uid="{00000000-0005-0000-0000-0000F9050000}"/>
    <cellStyle name="Porcentagem 5 4 2" xfId="1530" xr:uid="{00000000-0005-0000-0000-0000FA050000}"/>
    <cellStyle name="Porcentagem 5 4 2 2" xfId="1531" xr:uid="{00000000-0005-0000-0000-0000FB050000}"/>
    <cellStyle name="Porcentagem 5 4 2 3" xfId="1532" xr:uid="{00000000-0005-0000-0000-0000FC050000}"/>
    <cellStyle name="Porcentagem 5 4 3" xfId="1533" xr:uid="{00000000-0005-0000-0000-0000FD050000}"/>
    <cellStyle name="Porcentagem 5 4 3 2" xfId="1534" xr:uid="{00000000-0005-0000-0000-0000FE050000}"/>
    <cellStyle name="Porcentagem 5 4 3 3" xfId="1535" xr:uid="{00000000-0005-0000-0000-0000FF050000}"/>
    <cellStyle name="Porcentagem 5 4 4" xfId="1536" xr:uid="{00000000-0005-0000-0000-000000060000}"/>
    <cellStyle name="Porcentagem 5 4 5" xfId="1537" xr:uid="{00000000-0005-0000-0000-000001060000}"/>
    <cellStyle name="Porcentagem 5 5" xfId="1538" xr:uid="{00000000-0005-0000-0000-000002060000}"/>
    <cellStyle name="Porcentagem 5 5 2" xfId="1539" xr:uid="{00000000-0005-0000-0000-000003060000}"/>
    <cellStyle name="Porcentagem 5 5 3" xfId="1540" xr:uid="{00000000-0005-0000-0000-000004060000}"/>
    <cellStyle name="Porcentagem 5 6" xfId="1541" xr:uid="{00000000-0005-0000-0000-000005060000}"/>
    <cellStyle name="Porcentagem 5 6 2" xfId="1542" xr:uid="{00000000-0005-0000-0000-000006060000}"/>
    <cellStyle name="Porcentagem 5 6 3" xfId="1543" xr:uid="{00000000-0005-0000-0000-000007060000}"/>
    <cellStyle name="Porcentagem 5 7" xfId="1544" xr:uid="{00000000-0005-0000-0000-000008060000}"/>
    <cellStyle name="Porcentagem 5 8" xfId="1545" xr:uid="{00000000-0005-0000-0000-000009060000}"/>
    <cellStyle name="Porcentagem 6" xfId="1546" xr:uid="{00000000-0005-0000-0000-00000A060000}"/>
    <cellStyle name="Porcentagem 6 2" xfId="1547" xr:uid="{00000000-0005-0000-0000-00000B060000}"/>
    <cellStyle name="Porcentagem 6 2 2" xfId="1548" xr:uid="{00000000-0005-0000-0000-00000C060000}"/>
    <cellStyle name="Porcentagem 6 2 3" xfId="1549" xr:uid="{00000000-0005-0000-0000-00000D060000}"/>
    <cellStyle name="Porcentagem 6 3" xfId="1550" xr:uid="{00000000-0005-0000-0000-00000E060000}"/>
    <cellStyle name="Porcentagem 6 3 2" xfId="1551" xr:uid="{00000000-0005-0000-0000-00000F060000}"/>
    <cellStyle name="Porcentagem 6 3 3" xfId="1552" xr:uid="{00000000-0005-0000-0000-000010060000}"/>
    <cellStyle name="Porcentagem 6 4" xfId="1553" xr:uid="{00000000-0005-0000-0000-000011060000}"/>
    <cellStyle name="Porcentagem 6 5" xfId="1554" xr:uid="{00000000-0005-0000-0000-000012060000}"/>
    <cellStyle name="Porcentagem 7" xfId="1555" xr:uid="{00000000-0005-0000-0000-000013060000}"/>
    <cellStyle name="Porcentagem 7 2" xfId="1556" xr:uid="{00000000-0005-0000-0000-000014060000}"/>
    <cellStyle name="Porcentagem 7 2 2" xfId="1557" xr:uid="{00000000-0005-0000-0000-000015060000}"/>
    <cellStyle name="Porcentagem 7 2 3" xfId="1558" xr:uid="{00000000-0005-0000-0000-000016060000}"/>
    <cellStyle name="Porcentagem 7 3" xfId="1559" xr:uid="{00000000-0005-0000-0000-000017060000}"/>
    <cellStyle name="Porcentagem 7 3 2" xfId="1560" xr:uid="{00000000-0005-0000-0000-000018060000}"/>
    <cellStyle name="Porcentagem 7 3 3" xfId="1561" xr:uid="{00000000-0005-0000-0000-000019060000}"/>
    <cellStyle name="Porcentagem 7 4" xfId="1562" xr:uid="{00000000-0005-0000-0000-00001A060000}"/>
    <cellStyle name="Porcentagem 7 5" xfId="1563" xr:uid="{00000000-0005-0000-0000-00001B060000}"/>
    <cellStyle name="Porcentagem 8" xfId="1564" xr:uid="{00000000-0005-0000-0000-00001C060000}"/>
    <cellStyle name="Porcentagem 8 2" xfId="1565" xr:uid="{00000000-0005-0000-0000-00001D060000}"/>
    <cellStyle name="Porcentagem 8 2 2" xfId="1566" xr:uid="{00000000-0005-0000-0000-00001E060000}"/>
    <cellStyle name="Porcentagem 8 2 3" xfId="1567" xr:uid="{00000000-0005-0000-0000-00001F060000}"/>
    <cellStyle name="Porcentagem 8 3" xfId="1568" xr:uid="{00000000-0005-0000-0000-000020060000}"/>
    <cellStyle name="Porcentagem 8 4" xfId="1569" xr:uid="{00000000-0005-0000-0000-000021060000}"/>
    <cellStyle name="Porcentagem 9" xfId="1570" xr:uid="{00000000-0005-0000-0000-000022060000}"/>
    <cellStyle name="Porcentagem 9 2" xfId="1571" xr:uid="{00000000-0005-0000-0000-000023060000}"/>
    <cellStyle name="Porcentagem 9 2 2" xfId="1572" xr:uid="{00000000-0005-0000-0000-000024060000}"/>
    <cellStyle name="Porcentagem 9 2 3" xfId="1573" xr:uid="{00000000-0005-0000-0000-000025060000}"/>
    <cellStyle name="Porcentagem 9 3" xfId="1574" xr:uid="{00000000-0005-0000-0000-000026060000}"/>
    <cellStyle name="Porcentagem 9 4" xfId="1575" xr:uid="{00000000-0005-0000-0000-000027060000}"/>
    <cellStyle name="Separador de milhares [0] 2" xfId="1576" xr:uid="{00000000-0005-0000-0000-000028060000}"/>
    <cellStyle name="Separador de milhares 10" xfId="1577" xr:uid="{00000000-0005-0000-0000-000029060000}"/>
    <cellStyle name="Separador de milhares 11" xfId="1578" xr:uid="{00000000-0005-0000-0000-00002A060000}"/>
    <cellStyle name="Separador de milhares 12" xfId="1579" xr:uid="{00000000-0005-0000-0000-00002B060000}"/>
    <cellStyle name="Separador de milhares 13" xfId="1580" xr:uid="{00000000-0005-0000-0000-00002C060000}"/>
    <cellStyle name="Separador de milhares 14" xfId="1581" xr:uid="{00000000-0005-0000-0000-00002D060000}"/>
    <cellStyle name="Separador de milhares 15" xfId="1582" xr:uid="{00000000-0005-0000-0000-00002E060000}"/>
    <cellStyle name="Separador de milhares 16" xfId="1583" xr:uid="{00000000-0005-0000-0000-00002F060000}"/>
    <cellStyle name="Separador de milhares 17" xfId="1584" xr:uid="{00000000-0005-0000-0000-000030060000}"/>
    <cellStyle name="Separador de milhares 18" xfId="1585" xr:uid="{00000000-0005-0000-0000-000031060000}"/>
    <cellStyle name="Separador de milhares 2" xfId="1586" xr:uid="{00000000-0005-0000-0000-000032060000}"/>
    <cellStyle name="Separador de milhares 2 10" xfId="1587" xr:uid="{00000000-0005-0000-0000-000033060000}"/>
    <cellStyle name="Separador de milhares 2 11" xfId="1588" xr:uid="{00000000-0005-0000-0000-000034060000}"/>
    <cellStyle name="Separador de milhares 2 12" xfId="1589" xr:uid="{00000000-0005-0000-0000-000035060000}"/>
    <cellStyle name="Separador de milhares 2 13" xfId="1590" xr:uid="{00000000-0005-0000-0000-000036060000}"/>
    <cellStyle name="Separador de milhares 2 14" xfId="1591" xr:uid="{00000000-0005-0000-0000-000037060000}"/>
    <cellStyle name="Separador de milhares 2 15" xfId="1592" xr:uid="{00000000-0005-0000-0000-000038060000}"/>
    <cellStyle name="Separador de milhares 2 16" xfId="1593" xr:uid="{00000000-0005-0000-0000-000039060000}"/>
    <cellStyle name="Separador de milhares 2 17" xfId="1594" xr:uid="{00000000-0005-0000-0000-00003A060000}"/>
    <cellStyle name="Separador de milhares 2 18" xfId="1595" xr:uid="{00000000-0005-0000-0000-00003B060000}"/>
    <cellStyle name="Separador de milhares 2 2" xfId="1596" xr:uid="{00000000-0005-0000-0000-00003C060000}"/>
    <cellStyle name="Separador de milhares 2 3" xfId="1597" xr:uid="{00000000-0005-0000-0000-00003D060000}"/>
    <cellStyle name="Separador de milhares 2 4" xfId="1598" xr:uid="{00000000-0005-0000-0000-00003E060000}"/>
    <cellStyle name="Separador de milhares 2 5" xfId="1599" xr:uid="{00000000-0005-0000-0000-00003F060000}"/>
    <cellStyle name="Separador de milhares 2 6" xfId="1600" xr:uid="{00000000-0005-0000-0000-000040060000}"/>
    <cellStyle name="Separador de milhares 2 7" xfId="1601" xr:uid="{00000000-0005-0000-0000-000041060000}"/>
    <cellStyle name="Separador de milhares 2 8" xfId="1602" xr:uid="{00000000-0005-0000-0000-000042060000}"/>
    <cellStyle name="Separador de milhares 2 9" xfId="1603" xr:uid="{00000000-0005-0000-0000-000043060000}"/>
    <cellStyle name="Separador de milhares 3" xfId="1604" xr:uid="{00000000-0005-0000-0000-000044060000}"/>
    <cellStyle name="Separador de milhares 3 2" xfId="1605" xr:uid="{00000000-0005-0000-0000-000045060000}"/>
    <cellStyle name="Separador de milhares 3 2 2" xfId="1606" xr:uid="{00000000-0005-0000-0000-000046060000}"/>
    <cellStyle name="Separador de milhares 4" xfId="1607" xr:uid="{00000000-0005-0000-0000-000047060000}"/>
    <cellStyle name="Separador de milhares 5" xfId="1608" xr:uid="{00000000-0005-0000-0000-000048060000}"/>
    <cellStyle name="Separador de milhares 8" xfId="1609" xr:uid="{00000000-0005-0000-0000-000049060000}"/>
    <cellStyle name="Separador de milhares 9" xfId="1610" xr:uid="{00000000-0005-0000-0000-00004A060000}"/>
    <cellStyle name="Title" xfId="1611" xr:uid="{00000000-0005-0000-0000-00004B060000}"/>
    <cellStyle name="Title 2" xfId="1612" xr:uid="{00000000-0005-0000-0000-00004C060000}"/>
    <cellStyle name="Total 2" xfId="1613" xr:uid="{00000000-0005-0000-0000-00004D060000}"/>
    <cellStyle name="Total 2 2" xfId="1614" xr:uid="{00000000-0005-0000-0000-00004E060000}"/>
    <cellStyle name="Total 2 2 2" xfId="1615" xr:uid="{00000000-0005-0000-0000-00004F060000}"/>
    <cellStyle name="Total 2 2 2 2" xfId="1616" xr:uid="{00000000-0005-0000-0000-000050060000}"/>
    <cellStyle name="Total 2 2 3" xfId="1617" xr:uid="{00000000-0005-0000-0000-000051060000}"/>
    <cellStyle name="Total 2 2 4" xfId="1618" xr:uid="{00000000-0005-0000-0000-000052060000}"/>
    <cellStyle name="Total 2 3" xfId="1619" xr:uid="{00000000-0005-0000-0000-000053060000}"/>
    <cellStyle name="Total 2 3 2" xfId="1620" xr:uid="{00000000-0005-0000-0000-000054060000}"/>
    <cellStyle name="Total 2 4" xfId="1621" xr:uid="{00000000-0005-0000-0000-000055060000}"/>
    <cellStyle name="Total 2 5" xfId="1622" xr:uid="{00000000-0005-0000-0000-000056060000}"/>
    <cellStyle name="Vírgula 10" xfId="1623" xr:uid="{00000000-0005-0000-0000-000057060000}"/>
    <cellStyle name="Vírgula 10 2" xfId="1624" xr:uid="{00000000-0005-0000-0000-000058060000}"/>
    <cellStyle name="Vírgula 10 2 2" xfId="1625" xr:uid="{00000000-0005-0000-0000-000059060000}"/>
    <cellStyle name="Vírgula 10 2 3" xfId="1626" xr:uid="{00000000-0005-0000-0000-00005A060000}"/>
    <cellStyle name="Vírgula 10 3" xfId="1627" xr:uid="{00000000-0005-0000-0000-00005B060000}"/>
    <cellStyle name="Vírgula 10 4" xfId="1628" xr:uid="{00000000-0005-0000-0000-00005C060000}"/>
    <cellStyle name="Vírgula 11" xfId="1629" xr:uid="{00000000-0005-0000-0000-00005D060000}"/>
    <cellStyle name="Vírgula 2" xfId="1630" xr:uid="{00000000-0005-0000-0000-00005E060000}"/>
    <cellStyle name="Vírgula 3" xfId="1631" xr:uid="{00000000-0005-0000-0000-00005F060000}"/>
    <cellStyle name="Vírgula 4" xfId="1632" xr:uid="{00000000-0005-0000-0000-000060060000}"/>
    <cellStyle name="Vírgula 5" xfId="1633" xr:uid="{00000000-0005-0000-0000-000061060000}"/>
    <cellStyle name="Vírgula 6" xfId="1634" xr:uid="{00000000-0005-0000-0000-000062060000}"/>
    <cellStyle name="Vírgula 6 2" xfId="1635" xr:uid="{00000000-0005-0000-0000-000063060000}"/>
    <cellStyle name="Vírgula 6 2 2" xfId="1636" xr:uid="{00000000-0005-0000-0000-000064060000}"/>
    <cellStyle name="Vírgula 6 2 3" xfId="1637" xr:uid="{00000000-0005-0000-0000-000065060000}"/>
    <cellStyle name="Vírgula 6 3" xfId="1638" xr:uid="{00000000-0005-0000-0000-000066060000}"/>
    <cellStyle name="Vírgula 6 3 2" xfId="1639" xr:uid="{00000000-0005-0000-0000-000067060000}"/>
    <cellStyle name="Vírgula 6 3 3" xfId="1640" xr:uid="{00000000-0005-0000-0000-000068060000}"/>
    <cellStyle name="Vírgula 6 4" xfId="1641" xr:uid="{00000000-0005-0000-0000-000069060000}"/>
    <cellStyle name="Vírgula 6 5" xfId="1642" xr:uid="{00000000-0005-0000-0000-00006A060000}"/>
    <cellStyle name="Vírgula 7" xfId="1643" xr:uid="{00000000-0005-0000-0000-00006B060000}"/>
    <cellStyle name="Vírgula 7 2" xfId="1644" xr:uid="{00000000-0005-0000-0000-00006C060000}"/>
    <cellStyle name="Vírgula 7 2 2" xfId="1645" xr:uid="{00000000-0005-0000-0000-00006D060000}"/>
    <cellStyle name="Vírgula 7 2 3" xfId="1646" xr:uid="{00000000-0005-0000-0000-00006E060000}"/>
    <cellStyle name="Vírgula 7 3" xfId="1647" xr:uid="{00000000-0005-0000-0000-00006F060000}"/>
    <cellStyle name="Vírgula 7 4" xfId="1648" xr:uid="{00000000-0005-0000-0000-000070060000}"/>
    <cellStyle name="Vírgula 8" xfId="1649" xr:uid="{00000000-0005-0000-0000-000071060000}"/>
    <cellStyle name="Vírgula 8 2" xfId="1650" xr:uid="{00000000-0005-0000-0000-000072060000}"/>
    <cellStyle name="Vírgula 8 2 2" xfId="1651" xr:uid="{00000000-0005-0000-0000-000073060000}"/>
    <cellStyle name="Vírgula 8 2 3" xfId="1652" xr:uid="{00000000-0005-0000-0000-000074060000}"/>
    <cellStyle name="Vírgula 8 3" xfId="1653" xr:uid="{00000000-0005-0000-0000-000075060000}"/>
    <cellStyle name="Vírgula 8 4" xfId="1654" xr:uid="{00000000-0005-0000-0000-000076060000}"/>
    <cellStyle name="Vírgula 9" xfId="1655" xr:uid="{00000000-0005-0000-0000-000077060000}"/>
    <cellStyle name="Vírgula 9 2" xfId="1656" xr:uid="{00000000-0005-0000-0000-000078060000}"/>
    <cellStyle name="Vírgula 9 2 2" xfId="1657" xr:uid="{00000000-0005-0000-0000-000079060000}"/>
    <cellStyle name="Vírgula 9 2 3" xfId="1658" xr:uid="{00000000-0005-0000-0000-00007A060000}"/>
    <cellStyle name="Vírgula 9 3" xfId="1659" xr:uid="{00000000-0005-0000-0000-00007B060000}"/>
    <cellStyle name="Vírgula 9 4" xfId="1660" xr:uid="{00000000-0005-0000-0000-00007C060000}"/>
    <cellStyle name="Warning Text" xfId="1661" xr:uid="{00000000-0005-0000-0000-00007D060000}"/>
    <cellStyle name="Warning Text 2" xfId="1662" xr:uid="{00000000-0005-0000-0000-00007E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erga/AppData/Local/Microsoft/Windows/Temporary%20Internet%20Files/Content.Outlook/4K8OTJRB/Users/jcanova/%23UGP/Bid/Plano%20de%20Aquisi&#231;&#245;es/CeeeD/2012_10_10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Quadro III"/>
      <sheetName val="Acompanhamento"/>
      <sheetName val="PxR"/>
      <sheetName val="Resumo"/>
      <sheetName val="Resumen"/>
      <sheetName val="PA U$ "/>
      <sheetName val="PA  R$"/>
      <sheetName val="Investimentos U$"/>
      <sheetName val=" Investimentos R$"/>
      <sheetName val="Tab1 POA 2011e12"/>
      <sheetName val="Tab1 POA 2013"/>
      <sheetName val="Tab2 POA"/>
      <sheetName val="Resultados"/>
      <sheetName val="Produto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2:C29"/>
  <sheetViews>
    <sheetView workbookViewId="0">
      <selection activeCell="A11" sqref="A11"/>
    </sheetView>
  </sheetViews>
  <sheetFormatPr defaultColWidth="9.109375" defaultRowHeight="14.4" x14ac:dyDescent="0.3"/>
  <cols>
    <col min="1" max="1" width="61.6640625" style="1" bestFit="1" customWidth="1"/>
    <col min="2" max="2" width="35.109375" style="1" customWidth="1"/>
    <col min="3" max="3" width="33.44140625" style="1" customWidth="1"/>
    <col min="4" max="16384" width="9.109375" style="1"/>
  </cols>
  <sheetData>
    <row r="2" spans="1:3" ht="32.25" customHeight="1" thickBot="1" x14ac:dyDescent="0.35">
      <c r="A2" s="102" t="s">
        <v>0</v>
      </c>
      <c r="B2" s="102"/>
      <c r="C2" s="102"/>
    </row>
    <row r="3" spans="1:3" ht="15.6" x14ac:dyDescent="0.3">
      <c r="A3" s="99" t="s">
        <v>1</v>
      </c>
      <c r="B3" s="100"/>
      <c r="C3" s="101"/>
    </row>
    <row r="4" spans="1:3" ht="15.6" x14ac:dyDescent="0.3">
      <c r="A4" s="2" t="s">
        <v>2</v>
      </c>
      <c r="B4" s="3" t="s">
        <v>3</v>
      </c>
      <c r="C4" s="4" t="s">
        <v>4</v>
      </c>
    </row>
    <row r="5" spans="1:3" ht="15" thickBot="1" x14ac:dyDescent="0.35">
      <c r="A5" s="5" t="s">
        <v>5</v>
      </c>
      <c r="B5" s="6">
        <v>41271</v>
      </c>
      <c r="C5" s="7">
        <v>43462</v>
      </c>
    </row>
    <row r="6" spans="1:3" ht="15" thickBot="1" x14ac:dyDescent="0.35">
      <c r="A6" s="103"/>
      <c r="B6" s="103"/>
      <c r="C6" s="103"/>
    </row>
    <row r="7" spans="1:3" ht="15.6" x14ac:dyDescent="0.3">
      <c r="A7" s="99" t="s">
        <v>6</v>
      </c>
      <c r="B7" s="100"/>
      <c r="C7" s="101"/>
    </row>
    <row r="8" spans="1:3" ht="15" thickBot="1" x14ac:dyDescent="0.35">
      <c r="A8" s="5" t="s">
        <v>7</v>
      </c>
      <c r="B8" s="104" t="s">
        <v>34</v>
      </c>
      <c r="C8" s="105"/>
    </row>
    <row r="9" spans="1:3" ht="15" thickBot="1" x14ac:dyDescent="0.35">
      <c r="A9" s="103"/>
      <c r="B9" s="103"/>
      <c r="C9" s="103"/>
    </row>
    <row r="10" spans="1:3" ht="15.6" x14ac:dyDescent="0.3">
      <c r="A10" s="99" t="s">
        <v>8</v>
      </c>
      <c r="B10" s="100"/>
      <c r="C10" s="101"/>
    </row>
    <row r="11" spans="1:3" ht="31.2" x14ac:dyDescent="0.3">
      <c r="A11" s="2" t="s">
        <v>9</v>
      </c>
      <c r="B11" s="3" t="s">
        <v>10</v>
      </c>
      <c r="C11" s="4" t="s">
        <v>11</v>
      </c>
    </row>
    <row r="12" spans="1:3" x14ac:dyDescent="0.3">
      <c r="A12" s="8" t="s">
        <v>12</v>
      </c>
      <c r="B12" s="9">
        <v>61558495.921711326</v>
      </c>
      <c r="C12" s="10">
        <v>120662453</v>
      </c>
    </row>
    <row r="13" spans="1:3" x14ac:dyDescent="0.3">
      <c r="A13" s="8" t="s">
        <v>13</v>
      </c>
      <c r="B13" s="9">
        <v>23347500</v>
      </c>
      <c r="C13" s="10">
        <v>23347500</v>
      </c>
    </row>
    <row r="14" spans="1:3" x14ac:dyDescent="0.3">
      <c r="A14" s="8" t="s">
        <v>14</v>
      </c>
      <c r="B14" s="9">
        <v>315622.84999999998</v>
      </c>
      <c r="C14" s="10">
        <v>315622.84999999998</v>
      </c>
    </row>
    <row r="15" spans="1:3" x14ac:dyDescent="0.3">
      <c r="A15" s="8" t="s">
        <v>15</v>
      </c>
      <c r="B15" s="9">
        <v>0</v>
      </c>
      <c r="C15" s="10">
        <v>0</v>
      </c>
    </row>
    <row r="16" spans="1:3" x14ac:dyDescent="0.3">
      <c r="A16" s="8" t="s">
        <v>16</v>
      </c>
      <c r="B16" s="9">
        <v>3077000</v>
      </c>
      <c r="C16" s="10">
        <v>3234377.15</v>
      </c>
    </row>
    <row r="17" spans="1:3" x14ac:dyDescent="0.3">
      <c r="A17" s="8" t="s">
        <v>17</v>
      </c>
      <c r="B17" s="9">
        <v>200000</v>
      </c>
      <c r="C17" s="10">
        <v>200000</v>
      </c>
    </row>
    <row r="18" spans="1:3" x14ac:dyDescent="0.3">
      <c r="A18" s="11" t="s">
        <v>18</v>
      </c>
      <c r="B18" s="9">
        <v>0</v>
      </c>
      <c r="C18" s="10">
        <v>0</v>
      </c>
    </row>
    <row r="19" spans="1:3" x14ac:dyDescent="0.3">
      <c r="A19" s="8" t="s">
        <v>19</v>
      </c>
      <c r="B19" s="9">
        <v>0</v>
      </c>
      <c r="C19" s="10">
        <v>0</v>
      </c>
    </row>
    <row r="20" spans="1:3" ht="16.2" thickBot="1" x14ac:dyDescent="0.35">
      <c r="A20" s="12" t="s">
        <v>20</v>
      </c>
      <c r="B20" s="13">
        <v>88498618.77171132</v>
      </c>
      <c r="C20" s="14">
        <v>147759953</v>
      </c>
    </row>
    <row r="21" spans="1:3" ht="15" thickBot="1" x14ac:dyDescent="0.35"/>
    <row r="22" spans="1:3" ht="15.6" x14ac:dyDescent="0.3">
      <c r="A22" s="99" t="s">
        <v>21</v>
      </c>
      <c r="B22" s="100"/>
      <c r="C22" s="101"/>
    </row>
    <row r="23" spans="1:3" ht="31.2" x14ac:dyDescent="0.3">
      <c r="A23" s="2" t="s">
        <v>22</v>
      </c>
      <c r="B23" s="3" t="s">
        <v>10</v>
      </c>
      <c r="C23" s="4" t="s">
        <v>11</v>
      </c>
    </row>
    <row r="24" spans="1:3" x14ac:dyDescent="0.3">
      <c r="A24" s="11" t="s">
        <v>23</v>
      </c>
      <c r="B24" s="9">
        <v>12215000</v>
      </c>
      <c r="C24" s="10">
        <v>12215000</v>
      </c>
    </row>
    <row r="25" spans="1:3" x14ac:dyDescent="0.3">
      <c r="A25" s="11" t="s">
        <v>24</v>
      </c>
      <c r="B25" s="9">
        <v>0</v>
      </c>
      <c r="C25" s="10">
        <v>25360000</v>
      </c>
    </row>
    <row r="26" spans="1:3" x14ac:dyDescent="0.3">
      <c r="A26" s="11" t="s">
        <v>25</v>
      </c>
      <c r="B26" s="9">
        <v>72690995.921711326</v>
      </c>
      <c r="C26" s="10">
        <v>106434953.00000001</v>
      </c>
    </row>
    <row r="27" spans="1:3" x14ac:dyDescent="0.3">
      <c r="A27" s="11" t="s">
        <v>26</v>
      </c>
      <c r="B27" s="9">
        <v>3750000</v>
      </c>
      <c r="C27" s="10">
        <v>3750000</v>
      </c>
    </row>
    <row r="28" spans="1:3" x14ac:dyDescent="0.3">
      <c r="A28" s="11" t="s">
        <v>27</v>
      </c>
      <c r="B28" s="9">
        <v>0</v>
      </c>
      <c r="C28" s="10">
        <v>0</v>
      </c>
    </row>
    <row r="29" spans="1:3" ht="16.2" thickBot="1" x14ac:dyDescent="0.35">
      <c r="A29" s="12" t="s">
        <v>20</v>
      </c>
      <c r="B29" s="13">
        <v>88655995.921711326</v>
      </c>
      <c r="C29" s="14">
        <v>147759953</v>
      </c>
    </row>
  </sheetData>
  <mergeCells count="8">
    <mergeCell ref="A10:C10"/>
    <mergeCell ref="A22:C22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S159"/>
  <sheetViews>
    <sheetView tabSelected="1" zoomScale="90" zoomScaleNormal="90" workbookViewId="0">
      <pane xSplit="3" topLeftCell="D1" activePane="topRight" state="frozen"/>
      <selection activeCell="A17" sqref="A17"/>
      <selection pane="topRight" activeCell="B8" sqref="B8"/>
    </sheetView>
  </sheetViews>
  <sheetFormatPr defaultRowHeight="14.4" x14ac:dyDescent="0.3"/>
  <cols>
    <col min="1" max="1" width="14.88671875" customWidth="1"/>
    <col min="2" max="2" width="12.5546875" customWidth="1"/>
    <col min="3" max="3" width="42.6640625" bestFit="1" customWidth="1"/>
    <col min="4" max="4" width="29.5546875" bestFit="1" customWidth="1"/>
    <col min="5" max="6" width="12.88671875" customWidth="1"/>
    <col min="7" max="7" width="16.6640625" bestFit="1" customWidth="1"/>
    <col min="8" max="8" width="15.33203125" bestFit="1" customWidth="1"/>
    <col min="9" max="9" width="18" customWidth="1"/>
    <col min="10" max="10" width="12.6640625" customWidth="1"/>
    <col min="11" max="11" width="19.5546875" customWidth="1"/>
    <col min="12" max="12" width="15.5546875" customWidth="1"/>
    <col min="13" max="13" width="15" customWidth="1"/>
    <col min="14" max="14" width="23.6640625" customWidth="1"/>
    <col min="15" max="15" width="18.88671875" customWidth="1"/>
    <col min="16" max="16" width="20.109375" bestFit="1" customWidth="1"/>
  </cols>
  <sheetData>
    <row r="1" spans="1:19" x14ac:dyDescent="0.3">
      <c r="A1" s="15"/>
      <c r="B1" s="16"/>
      <c r="C1" s="16"/>
      <c r="D1" s="16"/>
      <c r="E1" s="16"/>
      <c r="F1" s="16"/>
      <c r="G1" s="17"/>
      <c r="H1" s="18"/>
      <c r="I1" s="18"/>
      <c r="J1" s="19"/>
      <c r="K1" s="16"/>
      <c r="L1" s="16"/>
      <c r="M1" s="16"/>
      <c r="N1" s="19"/>
      <c r="O1" s="19"/>
      <c r="P1" s="19"/>
      <c r="Q1" s="16"/>
      <c r="R1" s="16"/>
      <c r="S1" s="16"/>
    </row>
    <row r="2" spans="1:19" ht="15.6" x14ac:dyDescent="0.3">
      <c r="A2" s="20" t="s">
        <v>28</v>
      </c>
      <c r="B2" s="16"/>
      <c r="C2" s="16"/>
      <c r="D2" s="16"/>
      <c r="E2" s="16"/>
      <c r="F2" s="16"/>
      <c r="G2" s="17"/>
      <c r="H2" s="18"/>
      <c r="I2" s="18"/>
      <c r="J2" s="19"/>
      <c r="K2" s="16"/>
      <c r="L2" s="16"/>
      <c r="M2" s="16"/>
      <c r="N2" s="19"/>
      <c r="O2" s="19"/>
      <c r="P2" s="19"/>
      <c r="Q2" s="16"/>
      <c r="R2" s="16"/>
      <c r="S2" s="16"/>
    </row>
    <row r="3" spans="1:19" ht="15.6" x14ac:dyDescent="0.3">
      <c r="A3" s="21" t="s">
        <v>29</v>
      </c>
      <c r="B3" s="16"/>
      <c r="C3" s="16"/>
      <c r="D3" s="16"/>
      <c r="E3" s="16"/>
      <c r="F3" s="16"/>
      <c r="G3" s="17"/>
      <c r="H3" s="18"/>
      <c r="I3" s="18"/>
      <c r="J3" s="19"/>
      <c r="K3" s="16"/>
      <c r="L3" s="16"/>
      <c r="M3" s="16"/>
      <c r="N3" s="19"/>
      <c r="O3" s="19"/>
      <c r="P3" s="19"/>
      <c r="Q3" s="16"/>
      <c r="R3" s="16"/>
      <c r="S3" s="16"/>
    </row>
    <row r="4" spans="1:19" ht="15.6" x14ac:dyDescent="0.3">
      <c r="A4" s="21" t="s">
        <v>30</v>
      </c>
      <c r="B4" s="16"/>
      <c r="C4" s="16"/>
      <c r="D4" s="16"/>
      <c r="E4" s="16"/>
      <c r="F4" s="16"/>
      <c r="G4" s="17"/>
      <c r="H4" s="18"/>
      <c r="I4" s="18"/>
      <c r="J4" s="19"/>
      <c r="K4" s="16"/>
      <c r="L4" s="16"/>
      <c r="M4" s="16"/>
      <c r="N4" s="19"/>
      <c r="O4" s="19"/>
      <c r="P4" s="19"/>
      <c r="Q4" s="16"/>
      <c r="R4" s="16"/>
      <c r="S4" s="16"/>
    </row>
    <row r="5" spans="1:19" ht="15.6" x14ac:dyDescent="0.3">
      <c r="A5" s="21" t="s">
        <v>31</v>
      </c>
      <c r="B5" s="16"/>
      <c r="C5" s="16"/>
      <c r="D5" s="16"/>
      <c r="E5" s="16"/>
      <c r="F5" s="16"/>
      <c r="G5" s="17"/>
      <c r="H5" s="18"/>
      <c r="I5" s="18"/>
      <c r="J5" s="19"/>
      <c r="K5" s="16"/>
      <c r="L5" s="16"/>
      <c r="M5" s="16"/>
      <c r="N5" s="19"/>
      <c r="O5" s="19"/>
      <c r="P5" s="19"/>
      <c r="Q5" s="16"/>
      <c r="R5" s="16"/>
      <c r="S5" s="16"/>
    </row>
    <row r="6" spans="1:19" ht="15.6" x14ac:dyDescent="0.3">
      <c r="A6" s="22"/>
      <c r="B6" s="16"/>
      <c r="C6" s="16"/>
      <c r="D6" s="16"/>
      <c r="E6" s="16"/>
      <c r="F6" s="16"/>
      <c r="G6" s="17"/>
      <c r="H6" s="18"/>
      <c r="I6" s="18"/>
      <c r="J6" s="19"/>
      <c r="K6" s="16"/>
      <c r="L6" s="16"/>
      <c r="M6" s="16"/>
      <c r="N6" s="19"/>
      <c r="O6" s="19"/>
      <c r="P6" s="19"/>
      <c r="Q6" s="16"/>
      <c r="R6" s="16"/>
      <c r="S6" s="16"/>
    </row>
    <row r="7" spans="1:19" ht="15.6" x14ac:dyDescent="0.3">
      <c r="A7" s="21" t="s">
        <v>32</v>
      </c>
      <c r="B7" s="23">
        <v>43081</v>
      </c>
      <c r="C7" s="16"/>
      <c r="D7" s="16"/>
      <c r="E7" s="16"/>
      <c r="F7" s="16"/>
      <c r="G7" s="17"/>
      <c r="H7" s="18"/>
      <c r="I7" s="18"/>
      <c r="J7" s="19"/>
      <c r="K7" s="16"/>
      <c r="L7" s="16"/>
      <c r="M7" s="16"/>
      <c r="N7" s="19"/>
      <c r="O7" s="19"/>
      <c r="P7" s="19"/>
      <c r="Q7" s="16"/>
      <c r="R7" s="16"/>
      <c r="S7" s="16"/>
    </row>
    <row r="8" spans="1:19" ht="15.6" x14ac:dyDescent="0.3">
      <c r="A8" s="21" t="s">
        <v>33</v>
      </c>
      <c r="B8" s="21" t="s">
        <v>262</v>
      </c>
      <c r="C8" s="16"/>
      <c r="D8" s="16"/>
      <c r="E8" s="16"/>
      <c r="F8" s="16"/>
      <c r="G8" s="17"/>
      <c r="H8" s="18"/>
      <c r="I8" s="18"/>
      <c r="J8" s="19"/>
      <c r="K8" s="16"/>
      <c r="L8" s="16"/>
      <c r="M8" s="16"/>
      <c r="N8" s="19"/>
      <c r="O8" s="19"/>
      <c r="P8" s="19"/>
      <c r="Q8" s="16"/>
      <c r="R8" s="16"/>
      <c r="S8" s="16"/>
    </row>
    <row r="9" spans="1:19" ht="15.6" x14ac:dyDescent="0.3">
      <c r="A9" s="21" t="s">
        <v>35</v>
      </c>
      <c r="B9" s="21" t="s">
        <v>36</v>
      </c>
      <c r="C9" s="16"/>
      <c r="D9" s="16"/>
      <c r="E9" s="16"/>
      <c r="F9" s="16"/>
      <c r="G9" s="17"/>
      <c r="H9" s="18"/>
      <c r="I9" s="18"/>
      <c r="J9" s="19"/>
      <c r="K9" s="16"/>
      <c r="L9" s="16"/>
      <c r="M9" s="16"/>
      <c r="N9" s="19"/>
      <c r="O9" s="19"/>
      <c r="P9" s="19"/>
      <c r="Q9" s="16"/>
      <c r="R9" s="16"/>
      <c r="S9" s="16"/>
    </row>
    <row r="11" spans="1:19" ht="15.75" customHeight="1" x14ac:dyDescent="0.3">
      <c r="A11" s="147" t="s">
        <v>37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24"/>
      <c r="R11" s="24"/>
      <c r="S11" s="24"/>
    </row>
    <row r="12" spans="1:19" ht="15.6" x14ac:dyDescent="0.3">
      <c r="A12" s="128" t="s">
        <v>38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24"/>
      <c r="R12" s="24"/>
      <c r="S12" s="24"/>
    </row>
    <row r="13" spans="1:19" x14ac:dyDescent="0.3">
      <c r="A13" s="130" t="s">
        <v>39</v>
      </c>
      <c r="B13" s="120" t="s">
        <v>40</v>
      </c>
      <c r="C13" s="120" t="s">
        <v>41</v>
      </c>
      <c r="D13" s="120" t="s">
        <v>42</v>
      </c>
      <c r="E13" s="120" t="s">
        <v>43</v>
      </c>
      <c r="F13" s="120" t="s">
        <v>44</v>
      </c>
      <c r="G13" s="132" t="s">
        <v>45</v>
      </c>
      <c r="H13" s="132"/>
      <c r="I13" s="132"/>
      <c r="J13" s="120" t="s">
        <v>46</v>
      </c>
      <c r="K13" s="121" t="s">
        <v>47</v>
      </c>
      <c r="L13" s="120" t="s">
        <v>48</v>
      </c>
      <c r="M13" s="120"/>
      <c r="N13" s="141" t="s">
        <v>49</v>
      </c>
      <c r="O13" s="120" t="s">
        <v>50</v>
      </c>
      <c r="P13" s="120" t="s">
        <v>51</v>
      </c>
      <c r="Q13" s="24"/>
      <c r="R13" s="24"/>
      <c r="S13" s="24"/>
    </row>
    <row r="14" spans="1:19" ht="28.2" thickBot="1" x14ac:dyDescent="0.35">
      <c r="A14" s="131"/>
      <c r="B14" s="121"/>
      <c r="C14" s="121"/>
      <c r="D14" s="121"/>
      <c r="E14" s="121"/>
      <c r="F14" s="121"/>
      <c r="G14" s="25" t="s">
        <v>52</v>
      </c>
      <c r="H14" s="26" t="s">
        <v>53</v>
      </c>
      <c r="I14" s="26" t="s">
        <v>54</v>
      </c>
      <c r="J14" s="121"/>
      <c r="K14" s="146"/>
      <c r="L14" s="27" t="s">
        <v>55</v>
      </c>
      <c r="M14" s="27" t="s">
        <v>56</v>
      </c>
      <c r="N14" s="135"/>
      <c r="O14" s="121"/>
      <c r="P14" s="121"/>
      <c r="Q14" s="24"/>
      <c r="R14" s="24"/>
      <c r="S14" s="24"/>
    </row>
    <row r="15" spans="1:19" x14ac:dyDescent="0.3">
      <c r="A15" s="28" t="s">
        <v>57</v>
      </c>
      <c r="B15" s="29" t="s">
        <v>132</v>
      </c>
      <c r="C15" s="30" t="s">
        <v>133</v>
      </c>
      <c r="D15" s="29" t="s">
        <v>58</v>
      </c>
      <c r="E15" s="29">
        <v>1</v>
      </c>
      <c r="F15" s="31">
        <v>6000000774</v>
      </c>
      <c r="G15" s="32">
        <v>800000</v>
      </c>
      <c r="H15" s="33">
        <v>1</v>
      </c>
      <c r="I15" s="33">
        <v>0</v>
      </c>
      <c r="J15" s="29" t="s">
        <v>59</v>
      </c>
      <c r="K15" s="29" t="s">
        <v>60</v>
      </c>
      <c r="L15" s="34">
        <v>43070</v>
      </c>
      <c r="M15" s="34">
        <v>43130</v>
      </c>
      <c r="N15" s="29"/>
      <c r="O15" s="31">
        <v>0</v>
      </c>
      <c r="P15" s="35" t="s">
        <v>61</v>
      </c>
      <c r="Q15" s="24"/>
      <c r="R15" s="24"/>
      <c r="S15" s="24"/>
    </row>
    <row r="16" spans="1:19" x14ac:dyDescent="0.3">
      <c r="A16" s="36" t="s">
        <v>57</v>
      </c>
      <c r="B16" s="37" t="s">
        <v>134</v>
      </c>
      <c r="C16" s="38" t="s">
        <v>135</v>
      </c>
      <c r="D16" s="37" t="s">
        <v>58</v>
      </c>
      <c r="E16" s="37">
        <v>1</v>
      </c>
      <c r="F16" s="39">
        <v>0</v>
      </c>
      <c r="G16" s="40">
        <v>101500</v>
      </c>
      <c r="H16" s="41">
        <v>1</v>
      </c>
      <c r="I16" s="41">
        <v>0</v>
      </c>
      <c r="J16" s="37" t="s">
        <v>59</v>
      </c>
      <c r="K16" s="37" t="s">
        <v>60</v>
      </c>
      <c r="L16" s="42">
        <v>43123</v>
      </c>
      <c r="M16" s="42">
        <v>43220</v>
      </c>
      <c r="N16" s="37"/>
      <c r="O16" s="39">
        <v>0</v>
      </c>
      <c r="P16" s="43" t="s">
        <v>62</v>
      </c>
      <c r="Q16" s="24"/>
      <c r="R16" s="24"/>
      <c r="S16" s="24"/>
    </row>
    <row r="17" spans="1:19" x14ac:dyDescent="0.3">
      <c r="A17" s="36" t="s">
        <v>57</v>
      </c>
      <c r="B17" s="37" t="s">
        <v>136</v>
      </c>
      <c r="C17" s="38" t="s">
        <v>137</v>
      </c>
      <c r="D17" s="37" t="s">
        <v>58</v>
      </c>
      <c r="E17" s="37">
        <v>2</v>
      </c>
      <c r="F17" s="39">
        <v>0</v>
      </c>
      <c r="G17" s="40">
        <v>700000</v>
      </c>
      <c r="H17" s="41">
        <v>1</v>
      </c>
      <c r="I17" s="41">
        <v>0</v>
      </c>
      <c r="J17" s="37" t="s">
        <v>59</v>
      </c>
      <c r="K17" s="37" t="s">
        <v>60</v>
      </c>
      <c r="L17" s="42">
        <v>43123</v>
      </c>
      <c r="M17" s="42">
        <v>43220</v>
      </c>
      <c r="N17" s="37"/>
      <c r="O17" s="39">
        <v>0</v>
      </c>
      <c r="P17" s="43" t="s">
        <v>62</v>
      </c>
      <c r="Q17" s="24"/>
      <c r="R17" s="24"/>
      <c r="S17" s="24"/>
    </row>
    <row r="18" spans="1:19" x14ac:dyDescent="0.3">
      <c r="A18" s="44" t="s">
        <v>57</v>
      </c>
      <c r="B18" s="45" t="s">
        <v>138</v>
      </c>
      <c r="C18" s="46" t="s">
        <v>139</v>
      </c>
      <c r="D18" s="45" t="s">
        <v>58</v>
      </c>
      <c r="E18" s="45">
        <v>1</v>
      </c>
      <c r="F18" s="47">
        <v>2016110079</v>
      </c>
      <c r="G18" s="48">
        <v>1200000</v>
      </c>
      <c r="H18" s="49">
        <v>1</v>
      </c>
      <c r="I18" s="49">
        <v>0</v>
      </c>
      <c r="J18" s="45" t="s">
        <v>59</v>
      </c>
      <c r="K18" s="45" t="s">
        <v>60</v>
      </c>
      <c r="L18" s="50">
        <v>42692</v>
      </c>
      <c r="M18" s="50">
        <v>42859</v>
      </c>
      <c r="N18" s="45"/>
      <c r="O18" s="47">
        <v>0</v>
      </c>
      <c r="P18" s="51" t="s">
        <v>63</v>
      </c>
      <c r="Q18" s="24"/>
      <c r="R18" s="24"/>
      <c r="S18" s="24"/>
    </row>
    <row r="19" spans="1:19" x14ac:dyDescent="0.3">
      <c r="A19" s="44"/>
      <c r="B19" s="45"/>
      <c r="C19" s="46"/>
      <c r="D19" s="45"/>
      <c r="E19" s="45"/>
      <c r="F19" s="45"/>
      <c r="G19" s="48"/>
      <c r="H19" s="49"/>
      <c r="I19" s="49"/>
      <c r="J19" s="45"/>
      <c r="K19" s="45"/>
      <c r="L19" s="50"/>
      <c r="M19" s="50"/>
      <c r="N19" s="45"/>
      <c r="O19" s="45"/>
      <c r="P19" s="51"/>
      <c r="Q19" s="24"/>
      <c r="R19" s="24"/>
      <c r="S19" s="24"/>
    </row>
    <row r="20" spans="1:19" x14ac:dyDescent="0.3">
      <c r="A20" s="44" t="s">
        <v>57</v>
      </c>
      <c r="B20" s="45" t="s">
        <v>140</v>
      </c>
      <c r="C20" s="46" t="s">
        <v>141</v>
      </c>
      <c r="D20" s="45" t="s">
        <v>64</v>
      </c>
      <c r="E20" s="45">
        <v>2</v>
      </c>
      <c r="F20" s="47">
        <v>2011020088</v>
      </c>
      <c r="G20" s="48">
        <v>25360000</v>
      </c>
      <c r="H20" s="49">
        <v>0</v>
      </c>
      <c r="I20" s="49">
        <v>1</v>
      </c>
      <c r="J20" s="45" t="s">
        <v>65</v>
      </c>
      <c r="K20" s="45" t="s">
        <v>64</v>
      </c>
      <c r="L20" s="50">
        <v>40905</v>
      </c>
      <c r="M20" s="50">
        <v>41001</v>
      </c>
      <c r="N20" s="45" t="s">
        <v>66</v>
      </c>
      <c r="O20" s="47" t="s">
        <v>142</v>
      </c>
      <c r="P20" s="51" t="s">
        <v>63</v>
      </c>
      <c r="Q20" s="24"/>
      <c r="R20" s="24"/>
      <c r="S20" s="24"/>
    </row>
    <row r="21" spans="1:19" ht="15" customHeight="1" x14ac:dyDescent="0.3">
      <c r="A21" s="44"/>
      <c r="B21" s="45"/>
      <c r="C21" s="46"/>
      <c r="D21" s="45"/>
      <c r="E21" s="45"/>
      <c r="F21" s="45"/>
      <c r="G21" s="52"/>
      <c r="H21" s="49"/>
      <c r="I21" s="49"/>
      <c r="J21" s="45"/>
      <c r="K21" s="45"/>
      <c r="L21" s="50"/>
      <c r="M21" s="50"/>
      <c r="N21" s="45"/>
      <c r="O21" s="45"/>
      <c r="P21" s="51"/>
      <c r="Q21" s="24"/>
      <c r="R21" s="24"/>
      <c r="S21" s="24"/>
    </row>
    <row r="22" spans="1:19" x14ac:dyDescent="0.3">
      <c r="A22" s="44" t="s">
        <v>67</v>
      </c>
      <c r="B22" s="45" t="s">
        <v>143</v>
      </c>
      <c r="C22" s="46" t="s">
        <v>144</v>
      </c>
      <c r="D22" s="45" t="s">
        <v>64</v>
      </c>
      <c r="E22" s="45">
        <v>1</v>
      </c>
      <c r="F22" s="47">
        <v>2010070114</v>
      </c>
      <c r="G22" s="52">
        <v>2901567.3699999996</v>
      </c>
      <c r="H22" s="49">
        <v>0</v>
      </c>
      <c r="I22" s="49">
        <v>1</v>
      </c>
      <c r="J22" s="45" t="s">
        <v>68</v>
      </c>
      <c r="K22" s="45" t="s">
        <v>64</v>
      </c>
      <c r="L22" s="50">
        <v>40389</v>
      </c>
      <c r="M22" s="50">
        <v>40638</v>
      </c>
      <c r="N22" s="45" t="s">
        <v>66</v>
      </c>
      <c r="O22" s="47" t="s">
        <v>145</v>
      </c>
      <c r="P22" s="51" t="s">
        <v>69</v>
      </c>
      <c r="Q22" s="24"/>
      <c r="R22" s="24"/>
      <c r="S22" s="24"/>
    </row>
    <row r="23" spans="1:19" x14ac:dyDescent="0.3">
      <c r="A23" s="44" t="s">
        <v>67</v>
      </c>
      <c r="B23" s="45" t="s">
        <v>146</v>
      </c>
      <c r="C23" s="46" t="s">
        <v>147</v>
      </c>
      <c r="D23" s="45" t="s">
        <v>64</v>
      </c>
      <c r="E23" s="45">
        <v>1</v>
      </c>
      <c r="F23" s="47">
        <v>2010050004</v>
      </c>
      <c r="G23" s="52">
        <v>1111412.6200000001</v>
      </c>
      <c r="H23" s="49">
        <v>0</v>
      </c>
      <c r="I23" s="49">
        <v>1</v>
      </c>
      <c r="J23" s="45" t="s">
        <v>68</v>
      </c>
      <c r="K23" s="45" t="s">
        <v>64</v>
      </c>
      <c r="L23" s="50">
        <v>40303</v>
      </c>
      <c r="M23" s="50">
        <v>40448</v>
      </c>
      <c r="N23" s="45" t="s">
        <v>66</v>
      </c>
      <c r="O23" s="47" t="s">
        <v>148</v>
      </c>
      <c r="P23" s="51" t="s">
        <v>69</v>
      </c>
      <c r="Q23" s="24"/>
      <c r="R23" s="24"/>
      <c r="S23" s="24"/>
    </row>
    <row r="24" spans="1:19" x14ac:dyDescent="0.3">
      <c r="A24" s="44" t="s">
        <v>67</v>
      </c>
      <c r="B24" s="45" t="s">
        <v>149</v>
      </c>
      <c r="C24" s="46" t="s">
        <v>70</v>
      </c>
      <c r="D24" s="45" t="s">
        <v>64</v>
      </c>
      <c r="E24" s="45">
        <v>1</v>
      </c>
      <c r="F24" s="47">
        <v>2010080046</v>
      </c>
      <c r="G24" s="52">
        <v>1824464.09</v>
      </c>
      <c r="H24" s="49">
        <v>0</v>
      </c>
      <c r="I24" s="49">
        <v>1</v>
      </c>
      <c r="J24" s="45" t="s">
        <v>68</v>
      </c>
      <c r="K24" s="45" t="s">
        <v>64</v>
      </c>
      <c r="L24" s="50">
        <v>40441</v>
      </c>
      <c r="M24" s="50">
        <v>40648</v>
      </c>
      <c r="N24" s="45" t="s">
        <v>66</v>
      </c>
      <c r="O24" s="47" t="s">
        <v>150</v>
      </c>
      <c r="P24" s="51" t="s">
        <v>69</v>
      </c>
      <c r="Q24" s="24"/>
      <c r="R24" s="24"/>
      <c r="S24" s="24"/>
    </row>
    <row r="25" spans="1:19" x14ac:dyDescent="0.3">
      <c r="A25" s="44" t="s">
        <v>67</v>
      </c>
      <c r="B25" s="45" t="s">
        <v>151</v>
      </c>
      <c r="C25" s="53" t="s">
        <v>71</v>
      </c>
      <c r="D25" s="45" t="s">
        <v>58</v>
      </c>
      <c r="E25" s="45">
        <v>1</v>
      </c>
      <c r="F25" s="47">
        <v>2013120056</v>
      </c>
      <c r="G25" s="52">
        <v>4337637.0000000009</v>
      </c>
      <c r="H25" s="49">
        <v>1</v>
      </c>
      <c r="I25" s="49">
        <v>0</v>
      </c>
      <c r="J25" s="45" t="s">
        <v>68</v>
      </c>
      <c r="K25" s="45" t="s">
        <v>60</v>
      </c>
      <c r="L25" s="50">
        <v>41635</v>
      </c>
      <c r="M25" s="50">
        <v>41768</v>
      </c>
      <c r="N25" s="45"/>
      <c r="O25" s="47" t="s">
        <v>152</v>
      </c>
      <c r="P25" s="51" t="s">
        <v>69</v>
      </c>
      <c r="Q25" s="24"/>
      <c r="R25" s="24"/>
      <c r="S25" s="24"/>
    </row>
    <row r="26" spans="1:19" x14ac:dyDescent="0.3">
      <c r="A26" s="44" t="s">
        <v>67</v>
      </c>
      <c r="B26" s="45" t="s">
        <v>153</v>
      </c>
      <c r="C26" s="53" t="s">
        <v>154</v>
      </c>
      <c r="D26" s="45" t="s">
        <v>64</v>
      </c>
      <c r="E26" s="45">
        <v>1</v>
      </c>
      <c r="F26" s="47">
        <v>2011100001</v>
      </c>
      <c r="G26" s="52">
        <v>2062762.1800000002</v>
      </c>
      <c r="H26" s="49">
        <v>0</v>
      </c>
      <c r="I26" s="49">
        <v>1</v>
      </c>
      <c r="J26" s="45" t="s">
        <v>68</v>
      </c>
      <c r="K26" s="45" t="s">
        <v>64</v>
      </c>
      <c r="L26" s="50">
        <v>40820</v>
      </c>
      <c r="M26" s="50">
        <v>40984</v>
      </c>
      <c r="N26" s="45" t="s">
        <v>66</v>
      </c>
      <c r="O26" s="47" t="s">
        <v>155</v>
      </c>
      <c r="P26" s="51" t="s">
        <v>69</v>
      </c>
      <c r="Q26" s="24"/>
      <c r="R26" s="24"/>
      <c r="S26" s="24"/>
    </row>
    <row r="27" spans="1:19" x14ac:dyDescent="0.3">
      <c r="A27" s="44" t="s">
        <v>67</v>
      </c>
      <c r="B27" s="45" t="s">
        <v>153</v>
      </c>
      <c r="C27" s="53" t="s">
        <v>156</v>
      </c>
      <c r="D27" s="45" t="s">
        <v>64</v>
      </c>
      <c r="E27" s="45">
        <v>1</v>
      </c>
      <c r="F27" s="47">
        <v>2012110072</v>
      </c>
      <c r="G27" s="52">
        <v>1500000</v>
      </c>
      <c r="H27" s="49">
        <v>0</v>
      </c>
      <c r="I27" s="49">
        <v>1</v>
      </c>
      <c r="J27" s="45" t="s">
        <v>68</v>
      </c>
      <c r="K27" s="45" t="s">
        <v>64</v>
      </c>
      <c r="L27" s="50">
        <v>40820</v>
      </c>
      <c r="M27" s="50">
        <v>40984</v>
      </c>
      <c r="N27" s="45" t="s">
        <v>66</v>
      </c>
      <c r="O27" s="47" t="s">
        <v>157</v>
      </c>
      <c r="P27" s="51" t="s">
        <v>69</v>
      </c>
      <c r="Q27" s="24"/>
      <c r="R27" s="24"/>
      <c r="S27" s="24"/>
    </row>
    <row r="28" spans="1:19" ht="15" customHeight="1" x14ac:dyDescent="0.3">
      <c r="A28" s="44" t="s">
        <v>67</v>
      </c>
      <c r="B28" s="45" t="s">
        <v>153</v>
      </c>
      <c r="C28" s="53" t="s">
        <v>158</v>
      </c>
      <c r="D28" s="45" t="s">
        <v>64</v>
      </c>
      <c r="E28" s="45">
        <v>1</v>
      </c>
      <c r="F28" s="47">
        <v>2011100001</v>
      </c>
      <c r="G28" s="52">
        <v>6311037.8099999987</v>
      </c>
      <c r="H28" s="49">
        <v>0</v>
      </c>
      <c r="I28" s="49">
        <v>1</v>
      </c>
      <c r="J28" s="45" t="s">
        <v>68</v>
      </c>
      <c r="K28" s="45" t="s">
        <v>64</v>
      </c>
      <c r="L28" s="50">
        <v>40820</v>
      </c>
      <c r="M28" s="50">
        <v>40984</v>
      </c>
      <c r="N28" s="45" t="s">
        <v>66</v>
      </c>
      <c r="O28" s="47" t="s">
        <v>159</v>
      </c>
      <c r="P28" s="51" t="s">
        <v>69</v>
      </c>
      <c r="Q28" s="24"/>
      <c r="R28" s="24"/>
      <c r="S28" s="24"/>
    </row>
    <row r="29" spans="1:19" x14ac:dyDescent="0.3">
      <c r="A29" s="44" t="s">
        <v>67</v>
      </c>
      <c r="B29" s="45" t="s">
        <v>160</v>
      </c>
      <c r="C29" s="53" t="s">
        <v>161</v>
      </c>
      <c r="D29" s="45" t="s">
        <v>64</v>
      </c>
      <c r="E29" s="45">
        <v>1</v>
      </c>
      <c r="F29" s="47">
        <v>2011100052</v>
      </c>
      <c r="G29" s="52">
        <v>831620.5</v>
      </c>
      <c r="H29" s="49">
        <v>0</v>
      </c>
      <c r="I29" s="49">
        <v>1</v>
      </c>
      <c r="J29" s="45" t="s">
        <v>68</v>
      </c>
      <c r="K29" s="45" t="s">
        <v>64</v>
      </c>
      <c r="L29" s="50">
        <v>40834</v>
      </c>
      <c r="M29" s="50">
        <v>40919</v>
      </c>
      <c r="N29" s="45" t="s">
        <v>66</v>
      </c>
      <c r="O29" s="47" t="s">
        <v>162</v>
      </c>
      <c r="P29" s="51" t="s">
        <v>69</v>
      </c>
      <c r="Q29" s="24"/>
      <c r="R29" s="24"/>
      <c r="S29" s="24"/>
    </row>
    <row r="30" spans="1:19" x14ac:dyDescent="0.3">
      <c r="A30" s="44" t="s">
        <v>67</v>
      </c>
      <c r="B30" s="45" t="s">
        <v>160</v>
      </c>
      <c r="C30" s="53" t="s">
        <v>163</v>
      </c>
      <c r="D30" s="45" t="s">
        <v>64</v>
      </c>
      <c r="E30" s="45">
        <v>1</v>
      </c>
      <c r="F30" s="47">
        <v>2010070009</v>
      </c>
      <c r="G30" s="52">
        <v>3288296.08</v>
      </c>
      <c r="H30" s="49">
        <v>0</v>
      </c>
      <c r="I30" s="49">
        <v>1</v>
      </c>
      <c r="J30" s="45" t="s">
        <v>68</v>
      </c>
      <c r="K30" s="45" t="s">
        <v>64</v>
      </c>
      <c r="L30" s="50">
        <v>40834</v>
      </c>
      <c r="M30" s="50">
        <v>40919</v>
      </c>
      <c r="N30" s="45" t="s">
        <v>66</v>
      </c>
      <c r="O30" s="47" t="s">
        <v>164</v>
      </c>
      <c r="P30" s="51" t="s">
        <v>69</v>
      </c>
      <c r="Q30" s="24"/>
      <c r="R30" s="24"/>
      <c r="S30" s="24"/>
    </row>
    <row r="31" spans="1:19" x14ac:dyDescent="0.3">
      <c r="A31" s="44" t="s">
        <v>67</v>
      </c>
      <c r="B31" s="45" t="s">
        <v>165</v>
      </c>
      <c r="C31" s="46" t="s">
        <v>166</v>
      </c>
      <c r="D31" s="45" t="s">
        <v>64</v>
      </c>
      <c r="E31" s="45">
        <v>1</v>
      </c>
      <c r="F31" s="47">
        <v>2010010046</v>
      </c>
      <c r="G31" s="52">
        <v>3604071.01</v>
      </c>
      <c r="H31" s="49">
        <v>0</v>
      </c>
      <c r="I31" s="49">
        <v>1</v>
      </c>
      <c r="J31" s="45" t="s">
        <v>68</v>
      </c>
      <c r="K31" s="45" t="s">
        <v>64</v>
      </c>
      <c r="L31" s="50">
        <v>40193</v>
      </c>
      <c r="M31" s="50">
        <v>40508</v>
      </c>
      <c r="N31" s="45" t="s">
        <v>66</v>
      </c>
      <c r="O31" s="47" t="s">
        <v>167</v>
      </c>
      <c r="P31" s="51" t="s">
        <v>69</v>
      </c>
      <c r="Q31" s="24"/>
      <c r="R31" s="24"/>
      <c r="S31" s="24"/>
    </row>
    <row r="32" spans="1:19" x14ac:dyDescent="0.3">
      <c r="A32" s="44" t="s">
        <v>67</v>
      </c>
      <c r="B32" s="45" t="s">
        <v>168</v>
      </c>
      <c r="C32" s="46" t="s">
        <v>72</v>
      </c>
      <c r="D32" s="45" t="s">
        <v>64</v>
      </c>
      <c r="E32" s="45">
        <v>1</v>
      </c>
      <c r="F32" s="47">
        <v>2011100084</v>
      </c>
      <c r="G32" s="52">
        <v>1534962.9730000002</v>
      </c>
      <c r="H32" s="49">
        <v>0</v>
      </c>
      <c r="I32" s="49">
        <v>1</v>
      </c>
      <c r="J32" s="45" t="s">
        <v>68</v>
      </c>
      <c r="K32" s="45" t="s">
        <v>64</v>
      </c>
      <c r="L32" s="50">
        <v>40837</v>
      </c>
      <c r="M32" s="50">
        <v>40906</v>
      </c>
      <c r="N32" s="45" t="s">
        <v>66</v>
      </c>
      <c r="O32" s="47" t="s">
        <v>169</v>
      </c>
      <c r="P32" s="51" t="s">
        <v>69</v>
      </c>
      <c r="Q32" s="24"/>
      <c r="R32" s="24"/>
      <c r="S32" s="24"/>
    </row>
    <row r="33" spans="1:19" ht="27.6" x14ac:dyDescent="0.3">
      <c r="A33" s="44" t="s">
        <v>67</v>
      </c>
      <c r="B33" s="45" t="s">
        <v>170</v>
      </c>
      <c r="C33" s="53" t="s">
        <v>171</v>
      </c>
      <c r="D33" s="45" t="s">
        <v>64</v>
      </c>
      <c r="E33" s="45">
        <v>1</v>
      </c>
      <c r="F33" s="47">
        <v>2010010031</v>
      </c>
      <c r="G33" s="52">
        <v>236337.63</v>
      </c>
      <c r="H33" s="49">
        <v>0</v>
      </c>
      <c r="I33" s="49">
        <v>1</v>
      </c>
      <c r="J33" s="45" t="s">
        <v>68</v>
      </c>
      <c r="K33" s="45" t="s">
        <v>64</v>
      </c>
      <c r="L33" s="50">
        <v>40189</v>
      </c>
      <c r="M33" s="50">
        <v>41097</v>
      </c>
      <c r="N33" s="45" t="s">
        <v>66</v>
      </c>
      <c r="O33" s="47" t="s">
        <v>172</v>
      </c>
      <c r="P33" s="51" t="s">
        <v>69</v>
      </c>
      <c r="Q33" s="24"/>
      <c r="R33" s="24"/>
      <c r="S33" s="24"/>
    </row>
    <row r="34" spans="1:19" x14ac:dyDescent="0.3">
      <c r="A34" s="44" t="s">
        <v>67</v>
      </c>
      <c r="B34" s="45" t="s">
        <v>173</v>
      </c>
      <c r="C34" s="46" t="s">
        <v>73</v>
      </c>
      <c r="D34" s="45" t="s">
        <v>58</v>
      </c>
      <c r="E34" s="45">
        <v>2</v>
      </c>
      <c r="F34" s="47">
        <v>2014080004</v>
      </c>
      <c r="G34" s="52">
        <v>5895235</v>
      </c>
      <c r="H34" s="49">
        <v>0.86022447479999997</v>
      </c>
      <c r="I34" s="49">
        <v>0.13977552520000003</v>
      </c>
      <c r="J34" s="45" t="s">
        <v>68</v>
      </c>
      <c r="K34" s="45" t="s">
        <v>60</v>
      </c>
      <c r="L34" s="50">
        <v>41856</v>
      </c>
      <c r="M34" s="50">
        <v>41993</v>
      </c>
      <c r="N34" s="45"/>
      <c r="O34" s="47" t="s">
        <v>174</v>
      </c>
      <c r="P34" s="51" t="s">
        <v>69</v>
      </c>
      <c r="Q34" s="24"/>
      <c r="R34" s="24"/>
      <c r="S34" s="24"/>
    </row>
    <row r="35" spans="1:19" x14ac:dyDescent="0.3">
      <c r="A35" s="44" t="s">
        <v>67</v>
      </c>
      <c r="B35" s="45" t="s">
        <v>175</v>
      </c>
      <c r="C35" s="53" t="s">
        <v>176</v>
      </c>
      <c r="D35" s="45" t="s">
        <v>58</v>
      </c>
      <c r="E35" s="45">
        <v>1</v>
      </c>
      <c r="F35" s="47">
        <v>2014050039</v>
      </c>
      <c r="G35" s="52">
        <v>2286669</v>
      </c>
      <c r="H35" s="49">
        <v>0.86022447479999997</v>
      </c>
      <c r="I35" s="49">
        <v>0.13977552520000003</v>
      </c>
      <c r="J35" s="45" t="s">
        <v>68</v>
      </c>
      <c r="K35" s="45" t="s">
        <v>60</v>
      </c>
      <c r="L35" s="50">
        <v>41775</v>
      </c>
      <c r="M35" s="50">
        <v>41921</v>
      </c>
      <c r="N35" s="45"/>
      <c r="O35" s="47" t="s">
        <v>177</v>
      </c>
      <c r="P35" s="51" t="s">
        <v>69</v>
      </c>
      <c r="Q35" s="24"/>
      <c r="R35" s="24"/>
      <c r="S35" s="24"/>
    </row>
    <row r="36" spans="1:19" x14ac:dyDescent="0.3">
      <c r="A36" s="44" t="s">
        <v>67</v>
      </c>
      <c r="B36" s="45" t="s">
        <v>178</v>
      </c>
      <c r="C36" s="53" t="s">
        <v>179</v>
      </c>
      <c r="D36" s="45" t="s">
        <v>58</v>
      </c>
      <c r="E36" s="45">
        <v>1</v>
      </c>
      <c r="F36" s="47">
        <v>2015010047</v>
      </c>
      <c r="G36" s="52">
        <v>7700167</v>
      </c>
      <c r="H36" s="49">
        <v>0.86022447479999997</v>
      </c>
      <c r="I36" s="49">
        <v>0.13977552520000003</v>
      </c>
      <c r="J36" s="45" t="s">
        <v>68</v>
      </c>
      <c r="K36" s="45" t="s">
        <v>60</v>
      </c>
      <c r="L36" s="50">
        <v>42031</v>
      </c>
      <c r="M36" s="50">
        <v>42200</v>
      </c>
      <c r="N36" s="45"/>
      <c r="O36" s="47" t="s">
        <v>180</v>
      </c>
      <c r="P36" s="51" t="s">
        <v>63</v>
      </c>
      <c r="Q36" s="24"/>
      <c r="R36" s="24"/>
      <c r="S36" s="24"/>
    </row>
    <row r="37" spans="1:19" x14ac:dyDescent="0.3">
      <c r="A37" s="44" t="s">
        <v>67</v>
      </c>
      <c r="B37" s="37" t="s">
        <v>181</v>
      </c>
      <c r="C37" s="54" t="s">
        <v>182</v>
      </c>
      <c r="D37" s="37" t="s">
        <v>58</v>
      </c>
      <c r="E37" s="45">
        <v>1</v>
      </c>
      <c r="F37" s="39">
        <v>2015050022</v>
      </c>
      <c r="G37" s="55">
        <v>4844809.7369999997</v>
      </c>
      <c r="H37" s="41">
        <v>1</v>
      </c>
      <c r="I37" s="41">
        <v>0</v>
      </c>
      <c r="J37" s="45" t="s">
        <v>68</v>
      </c>
      <c r="K37" s="37" t="s">
        <v>60</v>
      </c>
      <c r="L37" s="42">
        <v>42136</v>
      </c>
      <c r="M37" s="42">
        <v>42235</v>
      </c>
      <c r="N37" s="37"/>
      <c r="O37" s="39" t="s">
        <v>183</v>
      </c>
      <c r="P37" s="43" t="s">
        <v>69</v>
      </c>
      <c r="Q37" s="24"/>
      <c r="R37" s="24"/>
      <c r="S37" s="24"/>
    </row>
    <row r="38" spans="1:19" x14ac:dyDescent="0.3">
      <c r="A38" s="44" t="s">
        <v>67</v>
      </c>
      <c r="B38" s="37" t="s">
        <v>184</v>
      </c>
      <c r="C38" s="54" t="s">
        <v>185</v>
      </c>
      <c r="D38" s="37" t="s">
        <v>64</v>
      </c>
      <c r="E38" s="45">
        <v>1</v>
      </c>
      <c r="F38" s="39">
        <v>2012100105</v>
      </c>
      <c r="G38" s="40">
        <v>1878933.02</v>
      </c>
      <c r="H38" s="41">
        <v>1</v>
      </c>
      <c r="I38" s="41">
        <v>0</v>
      </c>
      <c r="J38" s="45" t="s">
        <v>68</v>
      </c>
      <c r="K38" s="37" t="s">
        <v>64</v>
      </c>
      <c r="L38" s="42">
        <v>41205</v>
      </c>
      <c r="M38" s="42">
        <v>41282</v>
      </c>
      <c r="N38" s="37" t="s">
        <v>74</v>
      </c>
      <c r="O38" s="39" t="s">
        <v>186</v>
      </c>
      <c r="P38" s="43" t="s">
        <v>69</v>
      </c>
      <c r="Q38" s="24"/>
      <c r="R38" s="24"/>
      <c r="S38" s="24"/>
    </row>
    <row r="39" spans="1:19" x14ac:dyDescent="0.3">
      <c r="A39" s="44" t="s">
        <v>67</v>
      </c>
      <c r="B39" s="37" t="s">
        <v>187</v>
      </c>
      <c r="C39" s="54" t="s">
        <v>188</v>
      </c>
      <c r="D39" s="37" t="s">
        <v>58</v>
      </c>
      <c r="E39" s="45">
        <v>1</v>
      </c>
      <c r="F39" s="39">
        <v>2015050053</v>
      </c>
      <c r="G39" s="40">
        <v>7089154.1679999996</v>
      </c>
      <c r="H39" s="41">
        <v>1</v>
      </c>
      <c r="I39" s="41">
        <v>0</v>
      </c>
      <c r="J39" s="45" t="s">
        <v>68</v>
      </c>
      <c r="K39" s="37" t="s">
        <v>60</v>
      </c>
      <c r="L39" s="42">
        <v>42151</v>
      </c>
      <c r="M39" s="42">
        <v>42263</v>
      </c>
      <c r="N39" s="37"/>
      <c r="O39" s="39" t="s">
        <v>189</v>
      </c>
      <c r="P39" s="43" t="s">
        <v>69</v>
      </c>
      <c r="Q39" s="24"/>
      <c r="R39" s="24"/>
      <c r="S39" s="24"/>
    </row>
    <row r="40" spans="1:19" x14ac:dyDescent="0.3">
      <c r="A40" s="44" t="s">
        <v>67</v>
      </c>
      <c r="B40" s="37" t="s">
        <v>190</v>
      </c>
      <c r="C40" s="54" t="s">
        <v>191</v>
      </c>
      <c r="D40" s="37" t="s">
        <v>58</v>
      </c>
      <c r="E40" s="45">
        <v>1</v>
      </c>
      <c r="F40" s="39">
        <v>2015120045</v>
      </c>
      <c r="G40" s="40">
        <v>1720299.8120000002</v>
      </c>
      <c r="H40" s="41">
        <v>1</v>
      </c>
      <c r="I40" s="41">
        <v>0</v>
      </c>
      <c r="J40" s="45" t="s">
        <v>68</v>
      </c>
      <c r="K40" s="37" t="s">
        <v>60</v>
      </c>
      <c r="L40" s="42">
        <v>42356</v>
      </c>
      <c r="M40" s="42">
        <v>42507</v>
      </c>
      <c r="N40" s="37"/>
      <c r="O40" s="39" t="s">
        <v>192</v>
      </c>
      <c r="P40" s="43" t="s">
        <v>69</v>
      </c>
      <c r="Q40" s="24"/>
      <c r="R40" s="24"/>
      <c r="S40" s="24"/>
    </row>
    <row r="41" spans="1:19" x14ac:dyDescent="0.3">
      <c r="A41" s="44" t="s">
        <v>67</v>
      </c>
      <c r="B41" s="37" t="s">
        <v>193</v>
      </c>
      <c r="C41" s="54" t="s">
        <v>194</v>
      </c>
      <c r="D41" s="37" t="s">
        <v>58</v>
      </c>
      <c r="E41" s="45">
        <v>2</v>
      </c>
      <c r="F41" s="39">
        <v>2016020068</v>
      </c>
      <c r="G41" s="40">
        <v>3690000</v>
      </c>
      <c r="H41" s="41">
        <v>1</v>
      </c>
      <c r="I41" s="41">
        <v>0</v>
      </c>
      <c r="J41" s="45" t="s">
        <v>68</v>
      </c>
      <c r="K41" s="37" t="s">
        <v>60</v>
      </c>
      <c r="L41" s="42">
        <v>42432</v>
      </c>
      <c r="M41" s="42">
        <v>42587</v>
      </c>
      <c r="N41" s="37"/>
      <c r="O41" s="39">
        <v>0</v>
      </c>
      <c r="P41" s="43" t="s">
        <v>63</v>
      </c>
      <c r="Q41" s="24"/>
      <c r="R41" s="24"/>
      <c r="S41" s="24"/>
    </row>
    <row r="42" spans="1:19" x14ac:dyDescent="0.3">
      <c r="A42" s="36" t="s">
        <v>67</v>
      </c>
      <c r="B42" s="37" t="s">
        <v>195</v>
      </c>
      <c r="C42" s="54" t="s">
        <v>196</v>
      </c>
      <c r="D42" s="37" t="s">
        <v>58</v>
      </c>
      <c r="E42" s="45">
        <v>1</v>
      </c>
      <c r="F42" s="39">
        <v>2016020023</v>
      </c>
      <c r="G42" s="40">
        <v>1880000</v>
      </c>
      <c r="H42" s="41">
        <v>1</v>
      </c>
      <c r="I42" s="41">
        <v>0</v>
      </c>
      <c r="J42" s="37" t="s">
        <v>68</v>
      </c>
      <c r="K42" s="37" t="s">
        <v>60</v>
      </c>
      <c r="L42" s="42">
        <v>42416</v>
      </c>
      <c r="M42" s="42">
        <v>42668</v>
      </c>
      <c r="N42" s="37"/>
      <c r="O42" s="39" t="s">
        <v>197</v>
      </c>
      <c r="P42" s="43" t="s">
        <v>63</v>
      </c>
      <c r="Q42" s="24"/>
      <c r="R42" s="24"/>
      <c r="S42" s="24"/>
    </row>
    <row r="43" spans="1:19" ht="15.75" customHeight="1" x14ac:dyDescent="0.3">
      <c r="A43" s="36" t="s">
        <v>67</v>
      </c>
      <c r="B43" s="37" t="s">
        <v>198</v>
      </c>
      <c r="C43" s="54" t="s">
        <v>199</v>
      </c>
      <c r="D43" s="37" t="s">
        <v>58</v>
      </c>
      <c r="E43" s="37">
        <v>1</v>
      </c>
      <c r="F43" s="39">
        <v>2016040038</v>
      </c>
      <c r="G43" s="40">
        <v>2260000</v>
      </c>
      <c r="H43" s="41">
        <v>1</v>
      </c>
      <c r="I43" s="41">
        <v>0</v>
      </c>
      <c r="J43" s="37" t="s">
        <v>68</v>
      </c>
      <c r="K43" s="37" t="s">
        <v>60</v>
      </c>
      <c r="L43" s="42">
        <v>42472</v>
      </c>
      <c r="M43" s="42">
        <v>42663</v>
      </c>
      <c r="N43" s="37"/>
      <c r="O43" s="39">
        <v>0</v>
      </c>
      <c r="P43" s="43" t="s">
        <v>63</v>
      </c>
      <c r="Q43" s="24"/>
      <c r="R43" s="24"/>
      <c r="S43" s="24"/>
    </row>
    <row r="44" spans="1:19" ht="15.75" customHeight="1" x14ac:dyDescent="0.3">
      <c r="A44" s="44" t="s">
        <v>67</v>
      </c>
      <c r="B44" s="37" t="s">
        <v>200</v>
      </c>
      <c r="C44" s="54" t="s">
        <v>201</v>
      </c>
      <c r="D44" s="45" t="s">
        <v>58</v>
      </c>
      <c r="E44" s="45">
        <v>1</v>
      </c>
      <c r="F44" s="47">
        <v>2016030049</v>
      </c>
      <c r="G44" s="48">
        <v>4120000</v>
      </c>
      <c r="H44" s="49">
        <v>1</v>
      </c>
      <c r="I44" s="49">
        <v>0</v>
      </c>
      <c r="J44" s="45" t="s">
        <v>68</v>
      </c>
      <c r="K44" s="45" t="s">
        <v>60</v>
      </c>
      <c r="L44" s="42">
        <v>42451</v>
      </c>
      <c r="M44" s="42">
        <v>42621</v>
      </c>
      <c r="N44" s="45"/>
      <c r="O44" s="47">
        <v>0</v>
      </c>
      <c r="P44" s="51" t="s">
        <v>63</v>
      </c>
      <c r="Q44" s="24"/>
      <c r="R44" s="24"/>
      <c r="S44" s="24"/>
    </row>
    <row r="45" spans="1:19" ht="15.75" customHeight="1" x14ac:dyDescent="0.3">
      <c r="A45" s="36" t="s">
        <v>67</v>
      </c>
      <c r="B45" s="37" t="s">
        <v>202</v>
      </c>
      <c r="C45" s="54" t="s">
        <v>203</v>
      </c>
      <c r="D45" s="37" t="s">
        <v>58</v>
      </c>
      <c r="E45" s="45">
        <v>1</v>
      </c>
      <c r="F45" s="39">
        <v>6000000444</v>
      </c>
      <c r="G45" s="40">
        <v>1450000</v>
      </c>
      <c r="H45" s="41">
        <v>1</v>
      </c>
      <c r="I45" s="41">
        <v>0</v>
      </c>
      <c r="J45" s="37" t="s">
        <v>68</v>
      </c>
      <c r="K45" s="37" t="s">
        <v>60</v>
      </c>
      <c r="L45" s="42">
        <v>42941</v>
      </c>
      <c r="M45" s="42">
        <v>43099</v>
      </c>
      <c r="N45" s="37"/>
      <c r="O45" s="39">
        <v>0</v>
      </c>
      <c r="P45" s="43" t="s">
        <v>61</v>
      </c>
      <c r="Q45" s="24"/>
      <c r="R45" s="24"/>
      <c r="S45" s="24"/>
    </row>
    <row r="46" spans="1:19" ht="15.75" customHeight="1" x14ac:dyDescent="0.3">
      <c r="A46" s="36" t="s">
        <v>67</v>
      </c>
      <c r="B46" s="37" t="s">
        <v>204</v>
      </c>
      <c r="C46" s="54" t="s">
        <v>205</v>
      </c>
      <c r="D46" s="37" t="s">
        <v>58</v>
      </c>
      <c r="E46" s="45">
        <v>1</v>
      </c>
      <c r="F46" s="39">
        <v>0</v>
      </c>
      <c r="G46" s="40">
        <v>1000000</v>
      </c>
      <c r="H46" s="41">
        <v>0.05</v>
      </c>
      <c r="I46" s="41">
        <v>0.95</v>
      </c>
      <c r="J46" s="37" t="s">
        <v>68</v>
      </c>
      <c r="K46" s="37" t="s">
        <v>60</v>
      </c>
      <c r="L46" s="42">
        <v>43104</v>
      </c>
      <c r="M46" s="42">
        <v>43264</v>
      </c>
      <c r="N46" s="37"/>
      <c r="O46" s="39">
        <v>0</v>
      </c>
      <c r="P46" s="43" t="s">
        <v>62</v>
      </c>
      <c r="Q46" s="24"/>
      <c r="R46" s="24"/>
      <c r="S46" s="24"/>
    </row>
    <row r="47" spans="1:19" ht="15.75" customHeight="1" x14ac:dyDescent="0.3">
      <c r="A47" s="36" t="s">
        <v>67</v>
      </c>
      <c r="B47" s="37" t="s">
        <v>206</v>
      </c>
      <c r="C47" s="54" t="s">
        <v>207</v>
      </c>
      <c r="D47" s="37" t="s">
        <v>58</v>
      </c>
      <c r="E47" s="45">
        <v>1</v>
      </c>
      <c r="F47" s="39">
        <v>0</v>
      </c>
      <c r="G47" s="40">
        <v>1750000</v>
      </c>
      <c r="H47" s="41">
        <v>0.05</v>
      </c>
      <c r="I47" s="41">
        <v>0.95</v>
      </c>
      <c r="J47" s="37" t="s">
        <v>68</v>
      </c>
      <c r="K47" s="37" t="s">
        <v>60</v>
      </c>
      <c r="L47" s="42">
        <v>43104</v>
      </c>
      <c r="M47" s="42">
        <v>43264</v>
      </c>
      <c r="N47" s="37"/>
      <c r="O47" s="39">
        <v>0</v>
      </c>
      <c r="P47" s="43" t="s">
        <v>62</v>
      </c>
      <c r="Q47" s="24"/>
      <c r="R47" s="24"/>
      <c r="S47" s="24"/>
    </row>
    <row r="48" spans="1:19" ht="15.75" customHeight="1" x14ac:dyDescent="0.3">
      <c r="A48" s="36" t="s">
        <v>67</v>
      </c>
      <c r="B48" s="37" t="s">
        <v>208</v>
      </c>
      <c r="C48" s="54" t="s">
        <v>209</v>
      </c>
      <c r="D48" s="37" t="s">
        <v>58</v>
      </c>
      <c r="E48" s="45">
        <v>1</v>
      </c>
      <c r="F48" s="39">
        <v>0</v>
      </c>
      <c r="G48" s="40">
        <v>1500000</v>
      </c>
      <c r="H48" s="41">
        <v>0.05</v>
      </c>
      <c r="I48" s="41">
        <v>0.95</v>
      </c>
      <c r="J48" s="37" t="s">
        <v>68</v>
      </c>
      <c r="K48" s="37" t="s">
        <v>60</v>
      </c>
      <c r="L48" s="42">
        <v>43130</v>
      </c>
      <c r="M48" s="42">
        <v>43301</v>
      </c>
      <c r="N48" s="37"/>
      <c r="O48" s="39">
        <v>0</v>
      </c>
      <c r="P48" s="43" t="s">
        <v>62</v>
      </c>
      <c r="Q48" s="24"/>
      <c r="R48" s="24"/>
      <c r="S48" s="24"/>
    </row>
    <row r="49" spans="1:19" ht="15.75" customHeight="1" x14ac:dyDescent="0.3">
      <c r="A49" s="36" t="s">
        <v>67</v>
      </c>
      <c r="B49" s="37" t="s">
        <v>210</v>
      </c>
      <c r="C49" s="54" t="s">
        <v>211</v>
      </c>
      <c r="D49" s="37" t="s">
        <v>58</v>
      </c>
      <c r="E49" s="45">
        <v>2</v>
      </c>
      <c r="F49" s="39">
        <v>6000000104</v>
      </c>
      <c r="G49" s="40">
        <v>1255000</v>
      </c>
      <c r="H49" s="41">
        <v>1</v>
      </c>
      <c r="I49" s="41">
        <v>0</v>
      </c>
      <c r="J49" s="37" t="s">
        <v>68</v>
      </c>
      <c r="K49" s="37" t="s">
        <v>60</v>
      </c>
      <c r="L49" s="42">
        <v>42825</v>
      </c>
      <c r="M49" s="42">
        <v>42946</v>
      </c>
      <c r="N49" s="37"/>
      <c r="O49" s="39">
        <v>0</v>
      </c>
      <c r="P49" s="43" t="s">
        <v>63</v>
      </c>
      <c r="Q49" s="24"/>
      <c r="R49" s="24"/>
      <c r="S49" s="24"/>
    </row>
    <row r="50" spans="1:19" ht="15.75" customHeight="1" x14ac:dyDescent="0.3">
      <c r="A50" s="36" t="s">
        <v>67</v>
      </c>
      <c r="B50" s="37" t="s">
        <v>212</v>
      </c>
      <c r="C50" s="54" t="s">
        <v>213</v>
      </c>
      <c r="D50" s="37" t="s">
        <v>58</v>
      </c>
      <c r="E50" s="45">
        <v>1</v>
      </c>
      <c r="F50" s="39">
        <v>2016020030</v>
      </c>
      <c r="G50" s="40">
        <v>5545886</v>
      </c>
      <c r="H50" s="41">
        <v>1</v>
      </c>
      <c r="I50" s="41">
        <v>0</v>
      </c>
      <c r="J50" s="37" t="s">
        <v>68</v>
      </c>
      <c r="K50" s="37" t="s">
        <v>60</v>
      </c>
      <c r="L50" s="42">
        <v>42416</v>
      </c>
      <c r="M50" s="42">
        <v>42586</v>
      </c>
      <c r="N50" s="37"/>
      <c r="O50" s="39" t="s">
        <v>214</v>
      </c>
      <c r="P50" s="43" t="s">
        <v>63</v>
      </c>
      <c r="Q50" s="24"/>
      <c r="R50" s="24"/>
      <c r="S50" s="24"/>
    </row>
    <row r="51" spans="1:19" ht="15.75" customHeight="1" x14ac:dyDescent="0.3">
      <c r="A51" s="36" t="s">
        <v>67</v>
      </c>
      <c r="B51" s="37" t="s">
        <v>215</v>
      </c>
      <c r="C51" s="54" t="s">
        <v>216</v>
      </c>
      <c r="D51" s="37" t="s">
        <v>58</v>
      </c>
      <c r="E51" s="45">
        <v>1</v>
      </c>
      <c r="F51" s="39">
        <v>2016110083</v>
      </c>
      <c r="G51" s="40">
        <v>3190630</v>
      </c>
      <c r="H51" s="41">
        <v>1</v>
      </c>
      <c r="I51" s="41">
        <v>0</v>
      </c>
      <c r="J51" s="37" t="s">
        <v>68</v>
      </c>
      <c r="K51" s="37" t="s">
        <v>60</v>
      </c>
      <c r="L51" s="42">
        <v>42695</v>
      </c>
      <c r="M51" s="42">
        <v>42825</v>
      </c>
      <c r="N51" s="37"/>
      <c r="O51" s="39">
        <v>0</v>
      </c>
      <c r="P51" s="43" t="s">
        <v>63</v>
      </c>
      <c r="Q51" s="24"/>
      <c r="R51" s="24"/>
      <c r="S51" s="24"/>
    </row>
    <row r="52" spans="1:19" ht="15.75" customHeight="1" x14ac:dyDescent="0.3">
      <c r="A52" s="36" t="s">
        <v>67</v>
      </c>
      <c r="B52" s="37" t="s">
        <v>217</v>
      </c>
      <c r="C52" s="54" t="s">
        <v>218</v>
      </c>
      <c r="D52" s="37" t="s">
        <v>58</v>
      </c>
      <c r="E52" s="45">
        <v>1</v>
      </c>
      <c r="F52" s="39">
        <v>6000000110</v>
      </c>
      <c r="G52" s="40">
        <v>3800000</v>
      </c>
      <c r="H52" s="41">
        <v>0.4</v>
      </c>
      <c r="I52" s="41">
        <v>0.6</v>
      </c>
      <c r="J52" s="37" t="s">
        <v>68</v>
      </c>
      <c r="K52" s="37" t="s">
        <v>60</v>
      </c>
      <c r="L52" s="42">
        <v>42829</v>
      </c>
      <c r="M52" s="42">
        <v>42961</v>
      </c>
      <c r="N52" s="37"/>
      <c r="O52" s="39">
        <v>0</v>
      </c>
      <c r="P52" s="43" t="s">
        <v>63</v>
      </c>
      <c r="Q52" s="24"/>
      <c r="R52" s="24"/>
      <c r="S52" s="24"/>
    </row>
    <row r="53" spans="1:19" ht="15.75" customHeight="1" thickBot="1" x14ac:dyDescent="0.35">
      <c r="A53" s="56"/>
      <c r="B53" s="57"/>
      <c r="C53" s="58"/>
      <c r="D53" s="57"/>
      <c r="E53" s="57"/>
      <c r="F53" s="59"/>
      <c r="G53" s="60"/>
      <c r="H53" s="61"/>
      <c r="I53" s="61"/>
      <c r="J53" s="57"/>
      <c r="K53" s="57"/>
      <c r="L53" s="62"/>
      <c r="M53" s="62"/>
      <c r="N53" s="57"/>
      <c r="O53" s="59"/>
      <c r="P53" s="63"/>
      <c r="Q53" s="24"/>
      <c r="R53" s="24"/>
      <c r="S53" s="24"/>
    </row>
    <row r="54" spans="1:19" x14ac:dyDescent="0.3">
      <c r="A54" s="64"/>
      <c r="B54" s="64"/>
      <c r="C54" s="64"/>
      <c r="D54" s="64"/>
      <c r="E54" s="64"/>
      <c r="F54" s="64" t="s">
        <v>20</v>
      </c>
      <c r="G54" s="65">
        <v>120562453.00000001</v>
      </c>
      <c r="H54" s="66"/>
      <c r="I54" s="66"/>
      <c r="J54" s="67"/>
      <c r="K54" s="64"/>
      <c r="L54" s="64"/>
      <c r="M54" s="64"/>
      <c r="N54" s="67"/>
      <c r="O54" s="67"/>
      <c r="P54" s="67"/>
      <c r="Q54" s="24"/>
      <c r="R54" s="24"/>
      <c r="S54" s="24"/>
    </row>
    <row r="56" spans="1:19" ht="15.6" x14ac:dyDescent="0.3">
      <c r="A56" s="128" t="s">
        <v>75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24"/>
      <c r="R56" s="24"/>
      <c r="S56" s="24"/>
    </row>
    <row r="57" spans="1:19" ht="15" customHeight="1" x14ac:dyDescent="0.3">
      <c r="A57" s="130" t="s">
        <v>76</v>
      </c>
      <c r="B57" s="120" t="s">
        <v>40</v>
      </c>
      <c r="C57" s="120" t="s">
        <v>41</v>
      </c>
      <c r="D57" s="120" t="s">
        <v>77</v>
      </c>
      <c r="E57" s="120" t="s">
        <v>43</v>
      </c>
      <c r="F57" s="120" t="s">
        <v>44</v>
      </c>
      <c r="G57" s="132" t="s">
        <v>45</v>
      </c>
      <c r="H57" s="132"/>
      <c r="I57" s="132"/>
      <c r="J57" s="120" t="s">
        <v>46</v>
      </c>
      <c r="K57" s="120" t="s">
        <v>47</v>
      </c>
      <c r="L57" s="120" t="s">
        <v>48</v>
      </c>
      <c r="M57" s="120"/>
      <c r="N57" s="141" t="s">
        <v>49</v>
      </c>
      <c r="O57" s="120" t="s">
        <v>50</v>
      </c>
      <c r="P57" s="120" t="s">
        <v>51</v>
      </c>
      <c r="Q57" s="24"/>
      <c r="R57" s="24"/>
      <c r="S57" s="24"/>
    </row>
    <row r="58" spans="1:19" ht="51.75" customHeight="1" thickBot="1" x14ac:dyDescent="0.35">
      <c r="A58" s="131"/>
      <c r="B58" s="121"/>
      <c r="C58" s="121"/>
      <c r="D58" s="121"/>
      <c r="E58" s="121"/>
      <c r="F58" s="121"/>
      <c r="G58" s="25" t="s">
        <v>52</v>
      </c>
      <c r="H58" s="26" t="s">
        <v>53</v>
      </c>
      <c r="I58" s="26" t="s">
        <v>54</v>
      </c>
      <c r="J58" s="121"/>
      <c r="K58" s="121"/>
      <c r="L58" s="27" t="s">
        <v>55</v>
      </c>
      <c r="M58" s="27" t="s">
        <v>56</v>
      </c>
      <c r="N58" s="135"/>
      <c r="O58" s="121"/>
      <c r="P58" s="121"/>
      <c r="Q58" s="24"/>
      <c r="R58" s="24"/>
      <c r="S58" s="24"/>
    </row>
    <row r="59" spans="1:19" x14ac:dyDescent="0.3">
      <c r="A59" s="28" t="s">
        <v>67</v>
      </c>
      <c r="B59" s="29" t="s">
        <v>219</v>
      </c>
      <c r="C59" s="68" t="s">
        <v>220</v>
      </c>
      <c r="D59" s="29" t="s">
        <v>64</v>
      </c>
      <c r="E59" s="29">
        <v>1</v>
      </c>
      <c r="F59" s="31">
        <v>2016020043</v>
      </c>
      <c r="G59" s="69">
        <v>5124000</v>
      </c>
      <c r="H59" s="33">
        <v>1</v>
      </c>
      <c r="I59" s="33">
        <v>0</v>
      </c>
      <c r="J59" s="29" t="s">
        <v>68</v>
      </c>
      <c r="K59" s="29" t="s">
        <v>64</v>
      </c>
      <c r="L59" s="34">
        <v>42430</v>
      </c>
      <c r="M59" s="34">
        <v>42695</v>
      </c>
      <c r="N59" s="29" t="s">
        <v>78</v>
      </c>
      <c r="O59" s="31">
        <v>0</v>
      </c>
      <c r="P59" s="35" t="s">
        <v>69</v>
      </c>
      <c r="Q59" s="24"/>
      <c r="R59" s="24"/>
      <c r="S59" s="24"/>
    </row>
    <row r="60" spans="1:19" x14ac:dyDescent="0.3">
      <c r="A60" s="36" t="s">
        <v>67</v>
      </c>
      <c r="B60" s="37" t="s">
        <v>221</v>
      </c>
      <c r="C60" s="70" t="s">
        <v>222</v>
      </c>
      <c r="D60" s="37" t="s">
        <v>79</v>
      </c>
      <c r="E60" s="37">
        <v>1</v>
      </c>
      <c r="F60" s="39">
        <v>6000000047</v>
      </c>
      <c r="G60" s="71">
        <v>3520000</v>
      </c>
      <c r="H60" s="41">
        <v>1</v>
      </c>
      <c r="I60" s="41">
        <v>0</v>
      </c>
      <c r="J60" s="37" t="s">
        <v>68</v>
      </c>
      <c r="K60" s="37" t="s">
        <v>80</v>
      </c>
      <c r="L60" s="42">
        <v>42766</v>
      </c>
      <c r="M60" s="42">
        <v>42912</v>
      </c>
      <c r="N60" s="37"/>
      <c r="O60" s="39">
        <v>0</v>
      </c>
      <c r="P60" s="43" t="s">
        <v>63</v>
      </c>
      <c r="Q60" s="24"/>
      <c r="R60" s="24"/>
      <c r="S60" s="24"/>
    </row>
    <row r="61" spans="1:19" x14ac:dyDescent="0.3">
      <c r="A61" s="36" t="s">
        <v>67</v>
      </c>
      <c r="B61" s="37" t="s">
        <v>223</v>
      </c>
      <c r="C61" s="70" t="s">
        <v>224</v>
      </c>
      <c r="D61" s="37" t="s">
        <v>64</v>
      </c>
      <c r="E61" s="37">
        <v>1</v>
      </c>
      <c r="F61" s="39">
        <v>6000000334</v>
      </c>
      <c r="G61" s="71">
        <v>300000</v>
      </c>
      <c r="H61" s="41">
        <v>1</v>
      </c>
      <c r="I61" s="41">
        <v>0</v>
      </c>
      <c r="J61" s="37" t="s">
        <v>68</v>
      </c>
      <c r="K61" s="37" t="s">
        <v>60</v>
      </c>
      <c r="L61" s="42">
        <v>42901</v>
      </c>
      <c r="M61" s="42">
        <v>43003</v>
      </c>
      <c r="N61" s="37" t="s">
        <v>78</v>
      </c>
      <c r="O61" s="39">
        <v>0</v>
      </c>
      <c r="P61" s="43" t="s">
        <v>63</v>
      </c>
      <c r="Q61" s="24"/>
      <c r="R61" s="24"/>
      <c r="S61" s="24"/>
    </row>
    <row r="62" spans="1:19" x14ac:dyDescent="0.3">
      <c r="A62" s="36" t="s">
        <v>67</v>
      </c>
      <c r="B62" s="37" t="s">
        <v>225</v>
      </c>
      <c r="C62" s="70" t="s">
        <v>226</v>
      </c>
      <c r="D62" s="37" t="s">
        <v>64</v>
      </c>
      <c r="E62" s="37">
        <v>1</v>
      </c>
      <c r="F62" s="39">
        <v>6000000342</v>
      </c>
      <c r="G62" s="71">
        <v>100000</v>
      </c>
      <c r="H62" s="41">
        <v>1</v>
      </c>
      <c r="I62" s="41">
        <v>0</v>
      </c>
      <c r="J62" s="37" t="s">
        <v>68</v>
      </c>
      <c r="K62" s="37" t="s">
        <v>60</v>
      </c>
      <c r="L62" s="42">
        <v>42901</v>
      </c>
      <c r="M62" s="42">
        <v>42986</v>
      </c>
      <c r="N62" s="37" t="s">
        <v>78</v>
      </c>
      <c r="O62" s="39">
        <v>0</v>
      </c>
      <c r="P62" s="43" t="s">
        <v>63</v>
      </c>
      <c r="Q62" s="24"/>
      <c r="R62" s="24"/>
      <c r="S62" s="24"/>
    </row>
    <row r="63" spans="1:19" x14ac:dyDescent="0.3">
      <c r="A63" s="36" t="s">
        <v>67</v>
      </c>
      <c r="B63" s="37" t="s">
        <v>227</v>
      </c>
      <c r="C63" s="70" t="s">
        <v>228</v>
      </c>
      <c r="D63" s="37" t="s">
        <v>64</v>
      </c>
      <c r="E63" s="37">
        <v>1</v>
      </c>
      <c r="F63" s="39">
        <v>6000000335</v>
      </c>
      <c r="G63" s="71">
        <v>50000</v>
      </c>
      <c r="H63" s="41">
        <v>1</v>
      </c>
      <c r="I63" s="41">
        <v>0</v>
      </c>
      <c r="J63" s="37" t="s">
        <v>68</v>
      </c>
      <c r="K63" s="37" t="s">
        <v>60</v>
      </c>
      <c r="L63" s="42">
        <v>42901</v>
      </c>
      <c r="M63" s="42">
        <v>43004</v>
      </c>
      <c r="N63" s="37" t="s">
        <v>78</v>
      </c>
      <c r="O63" s="39">
        <v>0</v>
      </c>
      <c r="P63" s="43" t="s">
        <v>63</v>
      </c>
      <c r="Q63" s="24"/>
      <c r="R63" s="24"/>
      <c r="S63" s="24"/>
    </row>
    <row r="64" spans="1:19" x14ac:dyDescent="0.3">
      <c r="A64" s="36" t="s">
        <v>67</v>
      </c>
      <c r="B64" s="37" t="s">
        <v>229</v>
      </c>
      <c r="C64" s="70" t="s">
        <v>230</v>
      </c>
      <c r="D64" s="37" t="s">
        <v>64</v>
      </c>
      <c r="E64" s="37">
        <v>1</v>
      </c>
      <c r="F64" s="39">
        <v>6000000742</v>
      </c>
      <c r="G64" s="71">
        <v>1300000</v>
      </c>
      <c r="H64" s="41">
        <v>1</v>
      </c>
      <c r="I64" s="41">
        <v>0</v>
      </c>
      <c r="J64" s="37" t="s">
        <v>68</v>
      </c>
      <c r="K64" s="37" t="s">
        <v>64</v>
      </c>
      <c r="L64" s="42">
        <v>43048</v>
      </c>
      <c r="M64" s="42">
        <v>43136</v>
      </c>
      <c r="N64" s="37" t="s">
        <v>78</v>
      </c>
      <c r="O64" s="39">
        <v>0</v>
      </c>
      <c r="P64" s="43" t="s">
        <v>61</v>
      </c>
      <c r="Q64" s="24"/>
      <c r="R64" s="24"/>
      <c r="S64" s="24"/>
    </row>
    <row r="65" spans="1:19" x14ac:dyDescent="0.3">
      <c r="A65" s="36" t="s">
        <v>67</v>
      </c>
      <c r="B65" s="37" t="s">
        <v>231</v>
      </c>
      <c r="C65" s="70" t="s">
        <v>232</v>
      </c>
      <c r="D65" s="37" t="s">
        <v>64</v>
      </c>
      <c r="E65" s="37">
        <v>1</v>
      </c>
      <c r="F65" s="39">
        <v>6000000741</v>
      </c>
      <c r="G65" s="71">
        <v>1780000</v>
      </c>
      <c r="H65" s="41">
        <v>1</v>
      </c>
      <c r="I65" s="41">
        <v>0</v>
      </c>
      <c r="J65" s="37" t="s">
        <v>68</v>
      </c>
      <c r="K65" s="37" t="s">
        <v>64</v>
      </c>
      <c r="L65" s="42">
        <v>43048</v>
      </c>
      <c r="M65" s="42">
        <v>43136</v>
      </c>
      <c r="N65" s="37" t="s">
        <v>78</v>
      </c>
      <c r="O65" s="39">
        <v>0</v>
      </c>
      <c r="P65" s="43" t="s">
        <v>61</v>
      </c>
      <c r="Q65" s="24"/>
      <c r="R65" s="24"/>
      <c r="S65" s="24"/>
    </row>
    <row r="66" spans="1:19" x14ac:dyDescent="0.3">
      <c r="A66" s="36" t="s">
        <v>67</v>
      </c>
      <c r="B66" s="37" t="s">
        <v>233</v>
      </c>
      <c r="C66" s="70" t="s">
        <v>234</v>
      </c>
      <c r="D66" s="37" t="s">
        <v>64</v>
      </c>
      <c r="E66" s="37">
        <v>1</v>
      </c>
      <c r="F66" s="39">
        <v>6000000740</v>
      </c>
      <c r="G66" s="71">
        <v>1860000</v>
      </c>
      <c r="H66" s="41">
        <v>1</v>
      </c>
      <c r="I66" s="41">
        <v>0</v>
      </c>
      <c r="J66" s="37" t="s">
        <v>68</v>
      </c>
      <c r="K66" s="37" t="s">
        <v>64</v>
      </c>
      <c r="L66" s="42">
        <v>43048</v>
      </c>
      <c r="M66" s="42">
        <v>43153</v>
      </c>
      <c r="N66" s="37" t="s">
        <v>78</v>
      </c>
      <c r="O66" s="39">
        <v>0</v>
      </c>
      <c r="P66" s="43" t="s">
        <v>61</v>
      </c>
      <c r="Q66" s="24"/>
      <c r="R66" s="24"/>
      <c r="S66" s="24"/>
    </row>
    <row r="67" spans="1:19" x14ac:dyDescent="0.3">
      <c r="A67" s="36"/>
      <c r="B67" s="37"/>
      <c r="C67" s="70"/>
      <c r="D67" s="37"/>
      <c r="E67" s="37"/>
      <c r="F67" s="39"/>
      <c r="G67" s="71"/>
      <c r="H67" s="41"/>
      <c r="I67" s="41"/>
      <c r="J67" s="37"/>
      <c r="K67" s="37"/>
      <c r="L67" s="42"/>
      <c r="M67" s="42"/>
      <c r="N67" s="37"/>
      <c r="O67" s="39"/>
      <c r="P67" s="43"/>
      <c r="Q67" s="24"/>
      <c r="R67" s="24"/>
      <c r="S67" s="24"/>
    </row>
    <row r="68" spans="1:19" x14ac:dyDescent="0.3">
      <c r="A68" s="36" t="s">
        <v>57</v>
      </c>
      <c r="B68" s="37" t="s">
        <v>235</v>
      </c>
      <c r="C68" s="38" t="s">
        <v>236</v>
      </c>
      <c r="D68" s="37" t="s">
        <v>58</v>
      </c>
      <c r="E68" s="37">
        <v>1</v>
      </c>
      <c r="F68" s="39">
        <v>2016110082</v>
      </c>
      <c r="G68" s="40">
        <v>3800000</v>
      </c>
      <c r="H68" s="41">
        <v>1</v>
      </c>
      <c r="I68" s="41">
        <v>0</v>
      </c>
      <c r="J68" s="37" t="s">
        <v>59</v>
      </c>
      <c r="K68" s="37" t="s">
        <v>60</v>
      </c>
      <c r="L68" s="42">
        <v>42695</v>
      </c>
      <c r="M68" s="42">
        <v>42893</v>
      </c>
      <c r="N68" s="37"/>
      <c r="O68" s="39">
        <v>0</v>
      </c>
      <c r="P68" s="43" t="s">
        <v>63</v>
      </c>
      <c r="Q68" s="24"/>
      <c r="R68" s="24"/>
      <c r="S68" s="24"/>
    </row>
    <row r="69" spans="1:19" x14ac:dyDescent="0.3">
      <c r="A69" s="44" t="s">
        <v>57</v>
      </c>
      <c r="B69" s="45" t="s">
        <v>237</v>
      </c>
      <c r="C69" s="46" t="s">
        <v>238</v>
      </c>
      <c r="D69" s="45" t="s">
        <v>79</v>
      </c>
      <c r="E69" s="45">
        <v>1</v>
      </c>
      <c r="F69" s="47">
        <v>6000000134</v>
      </c>
      <c r="G69" s="48">
        <v>4600000</v>
      </c>
      <c r="H69" s="49">
        <v>1</v>
      </c>
      <c r="I69" s="49">
        <v>0</v>
      </c>
      <c r="J69" s="45" t="s">
        <v>59</v>
      </c>
      <c r="K69" s="45" t="s">
        <v>80</v>
      </c>
      <c r="L69" s="50">
        <v>42808</v>
      </c>
      <c r="M69" s="50">
        <v>42971</v>
      </c>
      <c r="N69" s="45"/>
      <c r="O69" s="47">
        <v>0</v>
      </c>
      <c r="P69" s="51" t="s">
        <v>63</v>
      </c>
      <c r="Q69" s="24"/>
      <c r="R69" s="24"/>
      <c r="S69" s="24"/>
    </row>
    <row r="70" spans="1:19" x14ac:dyDescent="0.3">
      <c r="A70" s="44" t="s">
        <v>57</v>
      </c>
      <c r="B70" s="45" t="s">
        <v>239</v>
      </c>
      <c r="C70" s="46" t="s">
        <v>240</v>
      </c>
      <c r="D70" s="45" t="s">
        <v>64</v>
      </c>
      <c r="E70" s="45">
        <v>1</v>
      </c>
      <c r="F70" s="47">
        <v>0</v>
      </c>
      <c r="G70" s="48">
        <v>913500</v>
      </c>
      <c r="H70" s="49">
        <v>1</v>
      </c>
      <c r="I70" s="49">
        <v>0</v>
      </c>
      <c r="J70" s="45" t="s">
        <v>59</v>
      </c>
      <c r="K70" s="45" t="s">
        <v>64</v>
      </c>
      <c r="L70" s="50">
        <v>43123</v>
      </c>
      <c r="M70" s="50">
        <v>43220</v>
      </c>
      <c r="N70" s="37" t="s">
        <v>78</v>
      </c>
      <c r="O70" s="47">
        <v>0</v>
      </c>
      <c r="P70" s="51" t="s">
        <v>62</v>
      </c>
      <c r="Q70" s="24"/>
      <c r="R70" s="24"/>
      <c r="S70" s="24"/>
    </row>
    <row r="71" spans="1:19" ht="15" thickBot="1" x14ac:dyDescent="0.35">
      <c r="A71" s="72"/>
      <c r="B71" s="73"/>
      <c r="C71" s="73"/>
      <c r="D71" s="73"/>
      <c r="E71" s="73"/>
      <c r="F71" s="73"/>
      <c r="G71" s="74"/>
      <c r="H71" s="61"/>
      <c r="I71" s="61"/>
      <c r="J71" s="57"/>
      <c r="K71" s="73"/>
      <c r="L71" s="73"/>
      <c r="M71" s="73"/>
      <c r="N71" s="57"/>
      <c r="O71" s="57"/>
      <c r="P71" s="63"/>
      <c r="Q71" s="24"/>
      <c r="R71" s="24"/>
      <c r="S71" s="24"/>
    </row>
    <row r="72" spans="1:19" x14ac:dyDescent="0.3">
      <c r="A72" s="64"/>
      <c r="B72" s="64"/>
      <c r="C72" s="64"/>
      <c r="D72" s="64"/>
      <c r="E72" s="64"/>
      <c r="F72" s="64" t="s">
        <v>20</v>
      </c>
      <c r="G72" s="65">
        <v>23347500</v>
      </c>
      <c r="H72" s="66"/>
      <c r="I72" s="66"/>
      <c r="J72" s="67"/>
      <c r="K72" s="64"/>
      <c r="L72" s="64"/>
      <c r="M72" s="64"/>
      <c r="N72" s="67"/>
      <c r="O72" s="67"/>
      <c r="P72" s="67"/>
      <c r="Q72" s="24"/>
      <c r="R72" s="24"/>
      <c r="S72" s="24"/>
    </row>
    <row r="74" spans="1:19" ht="15.75" customHeight="1" x14ac:dyDescent="0.3">
      <c r="A74" s="128" t="s">
        <v>81</v>
      </c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6"/>
      <c r="R74" s="16"/>
      <c r="S74" s="16"/>
    </row>
    <row r="75" spans="1:19" ht="15" customHeight="1" x14ac:dyDescent="0.3">
      <c r="A75" s="130" t="s">
        <v>76</v>
      </c>
      <c r="B75" s="120" t="s">
        <v>40</v>
      </c>
      <c r="C75" s="120" t="s">
        <v>41</v>
      </c>
      <c r="D75" s="120" t="s">
        <v>77</v>
      </c>
      <c r="E75" s="120" t="s">
        <v>43</v>
      </c>
      <c r="F75" s="120" t="s">
        <v>44</v>
      </c>
      <c r="G75" s="132" t="s">
        <v>45</v>
      </c>
      <c r="H75" s="132"/>
      <c r="I75" s="132"/>
      <c r="J75" s="120" t="s">
        <v>46</v>
      </c>
      <c r="K75" s="120" t="s">
        <v>47</v>
      </c>
      <c r="L75" s="120" t="s">
        <v>48</v>
      </c>
      <c r="M75" s="120"/>
      <c r="N75" s="141" t="s">
        <v>49</v>
      </c>
      <c r="O75" s="120" t="s">
        <v>50</v>
      </c>
      <c r="P75" s="120" t="s">
        <v>51</v>
      </c>
      <c r="Q75" s="16"/>
      <c r="R75" s="16"/>
      <c r="S75" s="16"/>
    </row>
    <row r="76" spans="1:19" ht="36.75" customHeight="1" thickBot="1" x14ac:dyDescent="0.35">
      <c r="A76" s="145"/>
      <c r="B76" s="143"/>
      <c r="C76" s="143"/>
      <c r="D76" s="143"/>
      <c r="E76" s="143"/>
      <c r="F76" s="143"/>
      <c r="G76" s="75" t="s">
        <v>52</v>
      </c>
      <c r="H76" s="76" t="s">
        <v>53</v>
      </c>
      <c r="I76" s="76" t="s">
        <v>54</v>
      </c>
      <c r="J76" s="143"/>
      <c r="K76" s="143"/>
      <c r="L76" s="77" t="s">
        <v>82</v>
      </c>
      <c r="M76" s="77" t="s">
        <v>56</v>
      </c>
      <c r="N76" s="144"/>
      <c r="O76" s="143"/>
      <c r="P76" s="143"/>
      <c r="Q76" s="16"/>
      <c r="R76" s="16"/>
      <c r="S76" s="16"/>
    </row>
    <row r="77" spans="1:19" x14ac:dyDescent="0.3">
      <c r="A77" s="28" t="s">
        <v>57</v>
      </c>
      <c r="B77" s="29" t="s">
        <v>241</v>
      </c>
      <c r="C77" s="69" t="s">
        <v>242</v>
      </c>
      <c r="D77" s="37" t="s">
        <v>83</v>
      </c>
      <c r="E77" s="29">
        <v>1</v>
      </c>
      <c r="F77" s="31">
        <v>2016110092</v>
      </c>
      <c r="G77" s="69">
        <v>100000</v>
      </c>
      <c r="H77" s="33">
        <v>1</v>
      </c>
      <c r="I77" s="33">
        <v>0</v>
      </c>
      <c r="J77" s="29" t="s">
        <v>59</v>
      </c>
      <c r="K77" s="37" t="s">
        <v>60</v>
      </c>
      <c r="L77" s="42">
        <v>42704</v>
      </c>
      <c r="M77" s="42">
        <v>42816</v>
      </c>
      <c r="N77" s="29"/>
      <c r="O77" s="31">
        <v>0</v>
      </c>
      <c r="P77" s="43" t="s">
        <v>69</v>
      </c>
      <c r="Q77" s="16"/>
      <c r="R77" s="16"/>
      <c r="S77" s="16"/>
    </row>
    <row r="78" spans="1:19" x14ac:dyDescent="0.3">
      <c r="A78" s="44"/>
      <c r="B78" s="45"/>
      <c r="C78" s="78"/>
      <c r="D78" s="37"/>
      <c r="E78" s="45"/>
      <c r="F78" s="47"/>
      <c r="G78" s="79"/>
      <c r="H78" s="49"/>
      <c r="I78" s="49"/>
      <c r="J78" s="45"/>
      <c r="K78" s="37"/>
      <c r="L78" s="50"/>
      <c r="M78" s="50"/>
      <c r="N78" s="45"/>
      <c r="O78" s="47"/>
      <c r="P78" s="43"/>
      <c r="Q78" s="16"/>
      <c r="R78" s="16"/>
      <c r="S78" s="16"/>
    </row>
    <row r="79" spans="1:19" x14ac:dyDescent="0.3">
      <c r="A79" s="36" t="s">
        <v>84</v>
      </c>
      <c r="B79" s="37" t="s">
        <v>85</v>
      </c>
      <c r="C79" s="70" t="s">
        <v>243</v>
      </c>
      <c r="D79" s="37" t="s">
        <v>64</v>
      </c>
      <c r="E79" s="37">
        <v>1</v>
      </c>
      <c r="F79" s="39">
        <v>2013010041</v>
      </c>
      <c r="G79" s="71">
        <v>36510.99</v>
      </c>
      <c r="H79" s="41">
        <v>1</v>
      </c>
      <c r="I79" s="41">
        <v>0</v>
      </c>
      <c r="J79" s="37" t="s">
        <v>86</v>
      </c>
      <c r="K79" s="37" t="s">
        <v>64</v>
      </c>
      <c r="L79" s="42">
        <v>41289</v>
      </c>
      <c r="M79" s="42">
        <v>41311</v>
      </c>
      <c r="N79" s="45" t="s">
        <v>87</v>
      </c>
      <c r="O79" s="39" t="s">
        <v>244</v>
      </c>
      <c r="P79" s="43" t="s">
        <v>69</v>
      </c>
      <c r="Q79" s="16"/>
      <c r="R79" s="16"/>
      <c r="S79" s="16"/>
    </row>
    <row r="80" spans="1:19" x14ac:dyDescent="0.3">
      <c r="A80" s="36" t="s">
        <v>84</v>
      </c>
      <c r="B80" s="37" t="s">
        <v>88</v>
      </c>
      <c r="C80" s="70" t="s">
        <v>245</v>
      </c>
      <c r="D80" s="37" t="s">
        <v>64</v>
      </c>
      <c r="E80" s="37">
        <v>1</v>
      </c>
      <c r="F80" s="39">
        <v>2014040061</v>
      </c>
      <c r="G80" s="71">
        <v>58509.29</v>
      </c>
      <c r="H80" s="41">
        <v>1</v>
      </c>
      <c r="I80" s="41">
        <v>0</v>
      </c>
      <c r="J80" s="37" t="s">
        <v>86</v>
      </c>
      <c r="K80" s="37" t="s">
        <v>64</v>
      </c>
      <c r="L80" s="42">
        <v>41759</v>
      </c>
      <c r="M80" s="42">
        <v>41772</v>
      </c>
      <c r="N80" s="45" t="s">
        <v>87</v>
      </c>
      <c r="O80" s="39" t="s">
        <v>246</v>
      </c>
      <c r="P80" s="43" t="s">
        <v>69</v>
      </c>
      <c r="Q80" s="16"/>
      <c r="R80" s="16"/>
      <c r="S80" s="16"/>
    </row>
    <row r="81" spans="1:16" x14ac:dyDescent="0.3">
      <c r="A81" s="36" t="s">
        <v>84</v>
      </c>
      <c r="B81" s="37" t="s">
        <v>89</v>
      </c>
      <c r="C81" s="70" t="s">
        <v>247</v>
      </c>
      <c r="D81" s="37" t="s">
        <v>64</v>
      </c>
      <c r="E81" s="37">
        <v>1</v>
      </c>
      <c r="F81" s="39">
        <v>2015050013</v>
      </c>
      <c r="G81" s="71">
        <v>36585.369999999995</v>
      </c>
      <c r="H81" s="41">
        <v>1</v>
      </c>
      <c r="I81" s="41">
        <v>0</v>
      </c>
      <c r="J81" s="37" t="s">
        <v>86</v>
      </c>
      <c r="K81" s="37" t="s">
        <v>64</v>
      </c>
      <c r="L81" s="42">
        <v>42131</v>
      </c>
      <c r="M81" s="42">
        <v>42136</v>
      </c>
      <c r="N81" s="45" t="s">
        <v>87</v>
      </c>
      <c r="O81" s="39" t="s">
        <v>248</v>
      </c>
      <c r="P81" s="43" t="s">
        <v>69</v>
      </c>
    </row>
    <row r="82" spans="1:16" x14ac:dyDescent="0.3">
      <c r="A82" s="36" t="s">
        <v>84</v>
      </c>
      <c r="B82" s="37" t="s">
        <v>90</v>
      </c>
      <c r="C82" s="70" t="s">
        <v>249</v>
      </c>
      <c r="D82" s="37" t="s">
        <v>64</v>
      </c>
      <c r="E82" s="37">
        <v>1</v>
      </c>
      <c r="F82" s="39">
        <v>2015122481</v>
      </c>
      <c r="G82" s="71">
        <v>39197.879999999997</v>
      </c>
      <c r="H82" s="41">
        <v>1</v>
      </c>
      <c r="I82" s="41">
        <v>0</v>
      </c>
      <c r="J82" s="37" t="s">
        <v>86</v>
      </c>
      <c r="K82" s="37" t="s">
        <v>64</v>
      </c>
      <c r="L82" s="42">
        <v>42368</v>
      </c>
      <c r="M82" s="42">
        <v>42432</v>
      </c>
      <c r="N82" s="45" t="s">
        <v>87</v>
      </c>
      <c r="O82" s="39" t="s">
        <v>250</v>
      </c>
      <c r="P82" s="43" t="s">
        <v>69</v>
      </c>
    </row>
    <row r="83" spans="1:16" x14ac:dyDescent="0.3">
      <c r="A83" s="36" t="s">
        <v>84</v>
      </c>
      <c r="B83" s="37" t="s">
        <v>91</v>
      </c>
      <c r="C83" s="70" t="s">
        <v>251</v>
      </c>
      <c r="D83" s="37" t="s">
        <v>64</v>
      </c>
      <c r="E83" s="37">
        <v>1</v>
      </c>
      <c r="F83" s="39">
        <v>2016100054</v>
      </c>
      <c r="G83" s="71">
        <v>44819.32</v>
      </c>
      <c r="H83" s="41">
        <v>1</v>
      </c>
      <c r="I83" s="41">
        <v>0</v>
      </c>
      <c r="J83" s="37" t="s">
        <v>86</v>
      </c>
      <c r="K83" s="37" t="s">
        <v>64</v>
      </c>
      <c r="L83" s="42">
        <v>42795</v>
      </c>
      <c r="M83" s="42">
        <v>42824</v>
      </c>
      <c r="N83" s="45" t="s">
        <v>87</v>
      </c>
      <c r="O83" s="39" t="s">
        <v>252</v>
      </c>
      <c r="P83" s="43" t="s">
        <v>69</v>
      </c>
    </row>
    <row r="84" spans="1:16" x14ac:dyDescent="0.3">
      <c r="A84" s="36" t="s">
        <v>84</v>
      </c>
      <c r="B84" s="37" t="s">
        <v>92</v>
      </c>
      <c r="C84" s="70" t="s">
        <v>253</v>
      </c>
      <c r="D84" s="37" t="s">
        <v>64</v>
      </c>
      <c r="E84" s="37">
        <v>1</v>
      </c>
      <c r="F84" s="39">
        <v>0</v>
      </c>
      <c r="G84" s="71">
        <v>70000</v>
      </c>
      <c r="H84" s="41">
        <v>1</v>
      </c>
      <c r="I84" s="41">
        <v>0</v>
      </c>
      <c r="J84" s="37" t="s">
        <v>86</v>
      </c>
      <c r="K84" s="37" t="s">
        <v>64</v>
      </c>
      <c r="L84" s="42">
        <v>43008</v>
      </c>
      <c r="M84" s="42">
        <v>43220</v>
      </c>
      <c r="N84" s="45" t="s">
        <v>87</v>
      </c>
      <c r="O84" s="39">
        <v>0</v>
      </c>
      <c r="P84" s="43" t="s">
        <v>61</v>
      </c>
    </row>
    <row r="85" spans="1:16" x14ac:dyDescent="0.3">
      <c r="A85" s="36" t="s">
        <v>84</v>
      </c>
      <c r="B85" s="37" t="s">
        <v>93</v>
      </c>
      <c r="C85" s="70" t="s">
        <v>254</v>
      </c>
      <c r="D85" s="37" t="s">
        <v>64</v>
      </c>
      <c r="E85" s="37">
        <v>1</v>
      </c>
      <c r="F85" s="39">
        <v>0</v>
      </c>
      <c r="G85" s="71">
        <v>187377.15000000002</v>
      </c>
      <c r="H85" s="41">
        <v>1</v>
      </c>
      <c r="I85" s="41">
        <v>0</v>
      </c>
      <c r="J85" s="37" t="s">
        <v>86</v>
      </c>
      <c r="K85" s="37" t="s">
        <v>64</v>
      </c>
      <c r="L85" s="42">
        <v>43373</v>
      </c>
      <c r="M85" s="42">
        <v>43585</v>
      </c>
      <c r="N85" s="45" t="s">
        <v>87</v>
      </c>
      <c r="O85" s="39">
        <v>0</v>
      </c>
      <c r="P85" s="43" t="s">
        <v>62</v>
      </c>
    </row>
    <row r="86" spans="1:16" x14ac:dyDescent="0.3">
      <c r="A86" s="36" t="s">
        <v>84</v>
      </c>
      <c r="B86" s="37" t="s">
        <v>255</v>
      </c>
      <c r="C86" s="70" t="s">
        <v>256</v>
      </c>
      <c r="D86" s="37"/>
      <c r="E86" s="37"/>
      <c r="F86" s="39"/>
      <c r="G86" s="71">
        <v>3077000</v>
      </c>
      <c r="H86" s="41">
        <v>1</v>
      </c>
      <c r="I86" s="41">
        <v>0</v>
      </c>
      <c r="J86" s="37" t="s">
        <v>86</v>
      </c>
      <c r="K86" s="37"/>
      <c r="L86" s="42"/>
      <c r="M86" s="42"/>
      <c r="N86" s="37" t="s">
        <v>94</v>
      </c>
      <c r="O86" s="39"/>
      <c r="P86" s="43"/>
    </row>
    <row r="87" spans="1:16" ht="15" thickBot="1" x14ac:dyDescent="0.35">
      <c r="A87" s="56"/>
      <c r="B87" s="57"/>
      <c r="C87" s="73"/>
      <c r="D87" s="57"/>
      <c r="E87" s="57"/>
      <c r="F87" s="57"/>
      <c r="G87" s="74"/>
      <c r="H87" s="61"/>
      <c r="I87" s="61"/>
      <c r="J87" s="57"/>
      <c r="K87" s="73"/>
      <c r="L87" s="57"/>
      <c r="M87" s="57"/>
      <c r="N87" s="57"/>
      <c r="O87" s="57"/>
      <c r="P87" s="63"/>
    </row>
    <row r="88" spans="1:16" x14ac:dyDescent="0.3">
      <c r="A88" s="64"/>
      <c r="B88" s="64"/>
      <c r="C88" s="64"/>
      <c r="D88" s="64"/>
      <c r="E88" s="64"/>
      <c r="F88" s="64" t="s">
        <v>20</v>
      </c>
      <c r="G88" s="65">
        <v>3650000</v>
      </c>
      <c r="H88" s="66"/>
      <c r="I88" s="66"/>
      <c r="J88" s="67"/>
      <c r="K88" s="64"/>
      <c r="L88" s="64"/>
      <c r="M88" s="64"/>
      <c r="N88" s="67"/>
      <c r="O88" s="67"/>
      <c r="P88" s="67"/>
    </row>
    <row r="90" spans="1:16" ht="15.75" customHeight="1" x14ac:dyDescent="0.3">
      <c r="A90" s="128" t="s">
        <v>95</v>
      </c>
      <c r="B90" s="129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</row>
    <row r="91" spans="1:16" ht="15" customHeight="1" x14ac:dyDescent="0.3">
      <c r="A91" s="130" t="s">
        <v>76</v>
      </c>
      <c r="B91" s="120" t="s">
        <v>40</v>
      </c>
      <c r="C91" s="120" t="s">
        <v>41</v>
      </c>
      <c r="D91" s="120" t="s">
        <v>77</v>
      </c>
      <c r="E91" s="142"/>
      <c r="F91" s="142"/>
      <c r="G91" s="132" t="s">
        <v>45</v>
      </c>
      <c r="H91" s="132"/>
      <c r="I91" s="132"/>
      <c r="J91" s="120" t="s">
        <v>46</v>
      </c>
      <c r="K91" s="120" t="s">
        <v>47</v>
      </c>
      <c r="L91" s="120" t="s">
        <v>48</v>
      </c>
      <c r="M91" s="120"/>
      <c r="N91" s="141" t="s">
        <v>49</v>
      </c>
      <c r="O91" s="120" t="s">
        <v>50</v>
      </c>
      <c r="P91" s="120" t="s">
        <v>51</v>
      </c>
    </row>
    <row r="92" spans="1:16" ht="36" customHeight="1" thickBot="1" x14ac:dyDescent="0.35">
      <c r="A92" s="131"/>
      <c r="B92" s="121"/>
      <c r="C92" s="121"/>
      <c r="D92" s="121"/>
      <c r="E92" s="121" t="s">
        <v>96</v>
      </c>
      <c r="F92" s="121"/>
      <c r="G92" s="27" t="s">
        <v>52</v>
      </c>
      <c r="H92" s="25" t="s">
        <v>53</v>
      </c>
      <c r="I92" s="26" t="s">
        <v>54</v>
      </c>
      <c r="J92" s="121"/>
      <c r="K92" s="121"/>
      <c r="L92" s="27" t="s">
        <v>97</v>
      </c>
      <c r="M92" s="27" t="s">
        <v>56</v>
      </c>
      <c r="N92" s="135"/>
      <c r="O92" s="121"/>
      <c r="P92" s="121"/>
    </row>
    <row r="93" spans="1:16" x14ac:dyDescent="0.3">
      <c r="A93" s="28"/>
      <c r="B93" s="29"/>
      <c r="C93" s="68"/>
      <c r="D93" s="68"/>
      <c r="E93" s="31"/>
      <c r="F93" s="31"/>
      <c r="G93" s="69"/>
      <c r="H93" s="33"/>
      <c r="I93" s="33"/>
      <c r="J93" s="29"/>
      <c r="K93" s="29"/>
      <c r="L93" s="34"/>
      <c r="M93" s="34"/>
      <c r="N93" s="29"/>
      <c r="O93" s="31"/>
      <c r="P93" s="35"/>
    </row>
    <row r="94" spans="1:16" ht="15" thickBot="1" x14ac:dyDescent="0.35">
      <c r="A94" s="56"/>
      <c r="B94" s="57"/>
      <c r="C94" s="73"/>
      <c r="D94" s="73"/>
      <c r="E94" s="57"/>
      <c r="F94" s="57"/>
      <c r="G94" s="74"/>
      <c r="H94" s="80"/>
      <c r="I94" s="61"/>
      <c r="J94" s="61"/>
      <c r="K94" s="73"/>
      <c r="L94" s="73"/>
      <c r="M94" s="73"/>
      <c r="N94" s="57"/>
      <c r="O94" s="57"/>
      <c r="P94" s="63"/>
    </row>
    <row r="95" spans="1:16" x14ac:dyDescent="0.3">
      <c r="A95" s="64"/>
      <c r="B95" s="64"/>
      <c r="C95" s="64"/>
      <c r="D95" s="64"/>
      <c r="E95" s="64"/>
      <c r="F95" s="64" t="s">
        <v>20</v>
      </c>
      <c r="G95" s="65">
        <v>0</v>
      </c>
      <c r="H95" s="81"/>
      <c r="I95" s="66"/>
      <c r="J95" s="66"/>
      <c r="K95" s="64"/>
      <c r="L95" s="64"/>
      <c r="M95" s="64"/>
      <c r="N95" s="67"/>
      <c r="O95" s="67"/>
      <c r="P95" s="67"/>
    </row>
    <row r="97" spans="1:16" ht="15.75" customHeight="1" x14ac:dyDescent="0.3">
      <c r="A97" s="128" t="s">
        <v>98</v>
      </c>
      <c r="B97" s="129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</row>
    <row r="98" spans="1:16" ht="15" customHeight="1" x14ac:dyDescent="0.3">
      <c r="A98" s="130" t="s">
        <v>76</v>
      </c>
      <c r="B98" s="120" t="s">
        <v>40</v>
      </c>
      <c r="C98" s="120" t="s">
        <v>41</v>
      </c>
      <c r="D98" s="120" t="s">
        <v>77</v>
      </c>
      <c r="E98" s="120" t="s">
        <v>44</v>
      </c>
      <c r="F98" s="132" t="s">
        <v>45</v>
      </c>
      <c r="G98" s="132"/>
      <c r="H98" s="132"/>
      <c r="I98" s="133" t="s">
        <v>99</v>
      </c>
      <c r="J98" s="120" t="s">
        <v>46</v>
      </c>
      <c r="K98" s="120" t="s">
        <v>47</v>
      </c>
      <c r="L98" s="120" t="s">
        <v>48</v>
      </c>
      <c r="M98" s="120"/>
      <c r="N98" s="141" t="s">
        <v>49</v>
      </c>
      <c r="O98" s="120" t="s">
        <v>50</v>
      </c>
      <c r="P98" s="120" t="s">
        <v>51</v>
      </c>
    </row>
    <row r="99" spans="1:16" ht="42" thickBot="1" x14ac:dyDescent="0.35">
      <c r="A99" s="131"/>
      <c r="B99" s="121"/>
      <c r="C99" s="121"/>
      <c r="D99" s="121"/>
      <c r="E99" s="121"/>
      <c r="F99" s="27" t="s">
        <v>52</v>
      </c>
      <c r="G99" s="25" t="s">
        <v>53</v>
      </c>
      <c r="H99" s="26" t="s">
        <v>54</v>
      </c>
      <c r="I99" s="134"/>
      <c r="J99" s="121"/>
      <c r="K99" s="121"/>
      <c r="L99" s="77" t="s">
        <v>100</v>
      </c>
      <c r="M99" s="77" t="s">
        <v>101</v>
      </c>
      <c r="N99" s="135"/>
      <c r="O99" s="121"/>
      <c r="P99" s="121"/>
    </row>
    <row r="100" spans="1:16" ht="27.6" x14ac:dyDescent="0.3">
      <c r="A100" s="28" t="s">
        <v>84</v>
      </c>
      <c r="B100" s="29" t="s">
        <v>257</v>
      </c>
      <c r="C100" s="68" t="s">
        <v>258</v>
      </c>
      <c r="D100" s="68" t="s">
        <v>102</v>
      </c>
      <c r="E100" s="31">
        <v>9999999999</v>
      </c>
      <c r="F100" s="32">
        <v>100000</v>
      </c>
      <c r="G100" s="33">
        <v>1</v>
      </c>
      <c r="H100" s="33">
        <v>0</v>
      </c>
      <c r="I100" s="31">
        <v>3</v>
      </c>
      <c r="J100" s="29" t="s">
        <v>86</v>
      </c>
      <c r="K100" s="29" t="s">
        <v>80</v>
      </c>
      <c r="L100" s="50">
        <v>42372</v>
      </c>
      <c r="M100" s="50">
        <v>42402</v>
      </c>
      <c r="N100" s="82"/>
      <c r="O100" s="31" t="s">
        <v>259</v>
      </c>
      <c r="P100" s="35" t="s">
        <v>69</v>
      </c>
    </row>
    <row r="101" spans="1:16" ht="27.6" x14ac:dyDescent="0.3">
      <c r="A101" s="36" t="s">
        <v>84</v>
      </c>
      <c r="B101" s="37" t="s">
        <v>260</v>
      </c>
      <c r="C101" s="70" t="s">
        <v>261</v>
      </c>
      <c r="D101" s="70" t="s">
        <v>102</v>
      </c>
      <c r="E101" s="39">
        <v>0</v>
      </c>
      <c r="F101" s="40">
        <v>100000</v>
      </c>
      <c r="G101" s="41">
        <v>1</v>
      </c>
      <c r="H101" s="41">
        <v>0</v>
      </c>
      <c r="I101" s="39">
        <v>3</v>
      </c>
      <c r="J101" s="37" t="s">
        <v>86</v>
      </c>
      <c r="K101" s="37" t="s">
        <v>80</v>
      </c>
      <c r="L101" s="42">
        <v>43133</v>
      </c>
      <c r="M101" s="42">
        <v>43253</v>
      </c>
      <c r="N101" s="83"/>
      <c r="O101" s="39">
        <v>0</v>
      </c>
      <c r="P101" s="43" t="s">
        <v>62</v>
      </c>
    </row>
    <row r="102" spans="1:16" ht="15" thickBot="1" x14ac:dyDescent="0.35">
      <c r="A102" s="56"/>
      <c r="B102" s="57"/>
      <c r="C102" s="73"/>
      <c r="D102" s="73"/>
      <c r="E102" s="57"/>
      <c r="F102" s="60"/>
      <c r="G102" s="74"/>
      <c r="H102" s="61"/>
      <c r="I102" s="59"/>
      <c r="J102" s="57"/>
      <c r="K102" s="73"/>
      <c r="L102" s="73"/>
      <c r="M102" s="73"/>
      <c r="N102" s="84"/>
      <c r="O102" s="57"/>
      <c r="P102" s="63"/>
    </row>
    <row r="103" spans="1:16" x14ac:dyDescent="0.3">
      <c r="A103" s="64"/>
      <c r="B103" s="64"/>
      <c r="C103" s="64"/>
      <c r="D103" s="64"/>
      <c r="E103" s="64"/>
      <c r="F103" s="64" t="s">
        <v>20</v>
      </c>
      <c r="G103" s="65">
        <v>200000</v>
      </c>
      <c r="H103" s="66"/>
      <c r="I103" s="66"/>
      <c r="J103" s="67"/>
      <c r="K103" s="64"/>
      <c r="L103" s="64"/>
      <c r="M103" s="64"/>
      <c r="N103" s="67"/>
      <c r="O103" s="67"/>
      <c r="P103" s="67"/>
    </row>
    <row r="104" spans="1:16" x14ac:dyDescent="0.3">
      <c r="A104" s="16"/>
      <c r="B104" s="16"/>
      <c r="C104" s="16"/>
      <c r="D104" s="16"/>
      <c r="E104" s="16"/>
      <c r="F104" s="85"/>
      <c r="G104" s="17"/>
      <c r="H104" s="18"/>
      <c r="I104" s="18"/>
      <c r="J104" s="19"/>
      <c r="K104" s="16"/>
      <c r="L104" s="16"/>
      <c r="M104" s="16"/>
      <c r="N104" s="19"/>
      <c r="O104" s="19"/>
      <c r="P104" s="19"/>
    </row>
    <row r="105" spans="1:16" ht="15.75" hidden="1" customHeight="1" x14ac:dyDescent="0.3">
      <c r="A105" s="128" t="s">
        <v>103</v>
      </c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/>
    </row>
    <row r="106" spans="1:16" ht="15" hidden="1" customHeight="1" x14ac:dyDescent="0.3">
      <c r="A106" s="130" t="s">
        <v>76</v>
      </c>
      <c r="B106" s="120" t="s">
        <v>40</v>
      </c>
      <c r="C106" s="120" t="s">
        <v>41</v>
      </c>
      <c r="D106" s="120" t="s">
        <v>77</v>
      </c>
      <c r="E106" s="142"/>
      <c r="F106" s="142"/>
      <c r="G106" s="132" t="s">
        <v>45</v>
      </c>
      <c r="H106" s="132"/>
      <c r="I106" s="132"/>
      <c r="J106" s="120" t="s">
        <v>46</v>
      </c>
      <c r="K106" s="120" t="s">
        <v>47</v>
      </c>
      <c r="L106" s="120" t="s">
        <v>48</v>
      </c>
      <c r="M106" s="120"/>
      <c r="N106" s="141" t="s">
        <v>49</v>
      </c>
      <c r="O106" s="120" t="s">
        <v>50</v>
      </c>
      <c r="P106" s="120" t="s">
        <v>51</v>
      </c>
    </row>
    <row r="107" spans="1:16" ht="36" hidden="1" customHeight="1" thickBot="1" x14ac:dyDescent="0.35">
      <c r="A107" s="131"/>
      <c r="B107" s="121"/>
      <c r="C107" s="121"/>
      <c r="D107" s="121"/>
      <c r="E107" s="121" t="s">
        <v>44</v>
      </c>
      <c r="F107" s="121"/>
      <c r="G107" s="27" t="s">
        <v>52</v>
      </c>
      <c r="H107" s="25" t="s">
        <v>53</v>
      </c>
      <c r="I107" s="26" t="s">
        <v>54</v>
      </c>
      <c r="J107" s="121"/>
      <c r="K107" s="121"/>
      <c r="L107" s="27" t="s">
        <v>104</v>
      </c>
      <c r="M107" s="27" t="s">
        <v>56</v>
      </c>
      <c r="N107" s="135"/>
      <c r="O107" s="121"/>
      <c r="P107" s="121"/>
    </row>
    <row r="108" spans="1:16" hidden="1" x14ac:dyDescent="0.3">
      <c r="A108" s="86"/>
      <c r="B108" s="68"/>
      <c r="C108" s="68"/>
      <c r="D108" s="68"/>
      <c r="E108" s="124"/>
      <c r="F108" s="125"/>
      <c r="G108" s="68"/>
      <c r="H108" s="87"/>
      <c r="I108" s="33"/>
      <c r="J108" s="33"/>
      <c r="K108" s="68"/>
      <c r="L108" s="68"/>
      <c r="M108" s="68"/>
      <c r="N108" s="82"/>
      <c r="O108" s="29"/>
      <c r="P108" s="35"/>
    </row>
    <row r="109" spans="1:16" hidden="1" x14ac:dyDescent="0.3">
      <c r="A109" s="88"/>
      <c r="B109" s="70"/>
      <c r="C109" s="70"/>
      <c r="D109" s="70"/>
      <c r="E109" s="137"/>
      <c r="F109" s="138"/>
      <c r="G109" s="70"/>
      <c r="H109" s="89"/>
      <c r="I109" s="41"/>
      <c r="J109" s="41"/>
      <c r="K109" s="70"/>
      <c r="L109" s="70"/>
      <c r="M109" s="70"/>
      <c r="N109" s="83"/>
      <c r="O109" s="37"/>
      <c r="P109" s="43"/>
    </row>
    <row r="110" spans="1:16" hidden="1" x14ac:dyDescent="0.3">
      <c r="A110" s="88"/>
      <c r="B110" s="70"/>
      <c r="C110" s="70"/>
      <c r="D110" s="70"/>
      <c r="E110" s="137"/>
      <c r="F110" s="138"/>
      <c r="G110" s="70"/>
      <c r="H110" s="89"/>
      <c r="I110" s="41"/>
      <c r="J110" s="41"/>
      <c r="K110" s="70"/>
      <c r="L110" s="70"/>
      <c r="M110" s="70"/>
      <c r="N110" s="83"/>
      <c r="O110" s="37"/>
      <c r="P110" s="43"/>
    </row>
    <row r="111" spans="1:16" ht="15" hidden="1" thickBot="1" x14ac:dyDescent="0.35">
      <c r="A111" s="72"/>
      <c r="B111" s="73"/>
      <c r="C111" s="73"/>
      <c r="D111" s="73"/>
      <c r="E111" s="139"/>
      <c r="F111" s="140"/>
      <c r="G111" s="73"/>
      <c r="H111" s="80"/>
      <c r="I111" s="61"/>
      <c r="J111" s="61"/>
      <c r="K111" s="73"/>
      <c r="L111" s="73"/>
      <c r="M111" s="73"/>
      <c r="N111" s="84"/>
      <c r="O111" s="57"/>
      <c r="P111" s="63"/>
    </row>
    <row r="112" spans="1:16" hidden="1" x14ac:dyDescent="0.3">
      <c r="A112" s="64"/>
      <c r="B112" s="64"/>
      <c r="C112" s="64"/>
      <c r="D112" s="64"/>
      <c r="E112" s="64"/>
      <c r="F112" s="64" t="s">
        <v>20</v>
      </c>
      <c r="G112" s="64">
        <v>0</v>
      </c>
      <c r="H112" s="81"/>
      <c r="I112" s="66"/>
      <c r="J112" s="66"/>
      <c r="K112" s="64"/>
      <c r="L112" s="64"/>
      <c r="M112" s="64"/>
      <c r="N112" s="67"/>
      <c r="O112" s="67"/>
      <c r="P112" s="67"/>
    </row>
    <row r="113" spans="1:16" hidden="1" x14ac:dyDescent="0.3">
      <c r="A113" s="16"/>
      <c r="B113" s="16"/>
      <c r="C113" s="16"/>
      <c r="D113" s="16"/>
      <c r="E113" s="64"/>
      <c r="F113" s="64"/>
      <c r="G113" s="64"/>
      <c r="H113" s="81"/>
      <c r="I113" s="66"/>
      <c r="J113" s="66"/>
      <c r="K113" s="64"/>
      <c r="L113" s="64"/>
      <c r="M113" s="64"/>
      <c r="N113" s="67"/>
      <c r="O113" s="67"/>
      <c r="P113" s="67"/>
    </row>
    <row r="114" spans="1:16" ht="15.75" hidden="1" customHeight="1" x14ac:dyDescent="0.3">
      <c r="A114" s="128" t="s">
        <v>105</v>
      </c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</row>
    <row r="115" spans="1:16" ht="15" hidden="1" customHeight="1" x14ac:dyDescent="0.3">
      <c r="A115" s="130" t="s">
        <v>76</v>
      </c>
      <c r="B115" s="120" t="s">
        <v>106</v>
      </c>
      <c r="C115" s="120" t="s">
        <v>41</v>
      </c>
      <c r="D115" s="120"/>
      <c r="E115" s="120" t="s">
        <v>44</v>
      </c>
      <c r="F115" s="120"/>
      <c r="G115" s="132" t="s">
        <v>45</v>
      </c>
      <c r="H115" s="132"/>
      <c r="I115" s="132"/>
      <c r="J115" s="120" t="s">
        <v>46</v>
      </c>
      <c r="K115" s="133" t="s">
        <v>107</v>
      </c>
      <c r="L115" s="120" t="s">
        <v>48</v>
      </c>
      <c r="M115" s="120"/>
      <c r="N115" s="135" t="s">
        <v>108</v>
      </c>
      <c r="O115" s="120" t="s">
        <v>50</v>
      </c>
      <c r="P115" s="120" t="s">
        <v>51</v>
      </c>
    </row>
    <row r="116" spans="1:16" ht="69" hidden="1" x14ac:dyDescent="0.3">
      <c r="A116" s="131"/>
      <c r="B116" s="121"/>
      <c r="C116" s="121"/>
      <c r="D116" s="121"/>
      <c r="E116" s="121"/>
      <c r="F116" s="121"/>
      <c r="G116" s="27" t="s">
        <v>52</v>
      </c>
      <c r="H116" s="27" t="s">
        <v>53</v>
      </c>
      <c r="I116" s="25" t="s">
        <v>54</v>
      </c>
      <c r="J116" s="121"/>
      <c r="K116" s="134"/>
      <c r="L116" s="27" t="s">
        <v>109</v>
      </c>
      <c r="M116" s="27" t="s">
        <v>110</v>
      </c>
      <c r="N116" s="136"/>
      <c r="O116" s="121"/>
      <c r="P116" s="121"/>
    </row>
    <row r="117" spans="1:16" hidden="1" x14ac:dyDescent="0.3">
      <c r="A117" s="90"/>
      <c r="B117" s="91"/>
      <c r="C117" s="122"/>
      <c r="D117" s="123"/>
      <c r="E117" s="124"/>
      <c r="F117" s="125"/>
      <c r="G117" s="69"/>
      <c r="H117" s="33"/>
      <c r="I117" s="33"/>
      <c r="J117" s="29"/>
      <c r="K117" s="92"/>
      <c r="L117" s="68"/>
      <c r="M117" s="68"/>
      <c r="N117" s="82"/>
      <c r="O117" s="29"/>
      <c r="P117" s="35"/>
    </row>
    <row r="118" spans="1:16" hidden="1" x14ac:dyDescent="0.3">
      <c r="A118" s="36"/>
      <c r="B118" s="93"/>
      <c r="C118" s="126"/>
      <c r="D118" s="127"/>
      <c r="E118" s="118"/>
      <c r="F118" s="118"/>
      <c r="G118" s="71"/>
      <c r="H118" s="41"/>
      <c r="I118" s="41"/>
      <c r="J118" s="37"/>
      <c r="K118" s="94"/>
      <c r="L118" s="70"/>
      <c r="M118" s="70"/>
      <c r="N118" s="83"/>
      <c r="O118" s="37"/>
      <c r="P118" s="43"/>
    </row>
    <row r="119" spans="1:16" hidden="1" x14ac:dyDescent="0.3">
      <c r="A119" s="36"/>
      <c r="B119" s="37"/>
      <c r="C119" s="118"/>
      <c r="D119" s="118"/>
      <c r="E119" s="118"/>
      <c r="F119" s="118"/>
      <c r="G119" s="71"/>
      <c r="H119" s="37"/>
      <c r="I119" s="89"/>
      <c r="J119" s="41"/>
      <c r="K119" s="94"/>
      <c r="L119" s="70"/>
      <c r="M119" s="70"/>
      <c r="N119" s="83"/>
      <c r="O119" s="37"/>
      <c r="P119" s="43"/>
    </row>
    <row r="120" spans="1:16" hidden="1" x14ac:dyDescent="0.3">
      <c r="A120" s="36"/>
      <c r="B120" s="37"/>
      <c r="C120" s="118"/>
      <c r="D120" s="118"/>
      <c r="E120" s="118"/>
      <c r="F120" s="118"/>
      <c r="G120" s="71"/>
      <c r="H120" s="37"/>
      <c r="I120" s="89"/>
      <c r="J120" s="41"/>
      <c r="K120" s="94"/>
      <c r="L120" s="70"/>
      <c r="M120" s="70"/>
      <c r="N120" s="83"/>
      <c r="O120" s="37"/>
      <c r="P120" s="43"/>
    </row>
    <row r="121" spans="1:16" ht="15" hidden="1" thickBot="1" x14ac:dyDescent="0.35">
      <c r="A121" s="56"/>
      <c r="B121" s="57"/>
      <c r="C121" s="119"/>
      <c r="D121" s="119"/>
      <c r="E121" s="119"/>
      <c r="F121" s="119"/>
      <c r="G121" s="74"/>
      <c r="H121" s="57"/>
      <c r="I121" s="80"/>
      <c r="J121" s="61"/>
      <c r="K121" s="95"/>
      <c r="L121" s="73"/>
      <c r="M121" s="73"/>
      <c r="N121" s="84"/>
      <c r="O121" s="57"/>
      <c r="P121" s="63"/>
    </row>
    <row r="122" spans="1:16" ht="15.75" hidden="1" customHeight="1" x14ac:dyDescent="0.3">
      <c r="A122" s="16"/>
      <c r="B122" s="16"/>
      <c r="C122" s="16"/>
      <c r="D122" s="16"/>
      <c r="E122" s="16"/>
      <c r="F122" s="16" t="s">
        <v>20</v>
      </c>
      <c r="G122" s="17">
        <v>0</v>
      </c>
      <c r="H122" s="18"/>
      <c r="I122" s="18"/>
      <c r="J122" s="19"/>
      <c r="K122" s="16"/>
      <c r="L122" s="16"/>
      <c r="M122" s="16"/>
      <c r="N122" s="19"/>
      <c r="O122" s="19"/>
      <c r="P122" s="19"/>
    </row>
    <row r="123" spans="1:16" hidden="1" x14ac:dyDescent="0.3">
      <c r="A123" s="16"/>
      <c r="B123" s="16"/>
      <c r="C123" s="16"/>
      <c r="D123" s="16"/>
      <c r="E123" s="16"/>
      <c r="F123" s="16"/>
      <c r="G123" s="17"/>
      <c r="H123" s="18"/>
      <c r="I123" s="18"/>
      <c r="J123" s="19"/>
      <c r="K123" s="16"/>
      <c r="L123" s="16"/>
      <c r="M123" s="16"/>
      <c r="N123" s="19"/>
      <c r="O123" s="19"/>
      <c r="P123" s="19"/>
    </row>
    <row r="124" spans="1:16" x14ac:dyDescent="0.3">
      <c r="B124" s="16"/>
      <c r="C124" s="16"/>
      <c r="D124" s="16"/>
      <c r="E124" s="16"/>
      <c r="F124" s="85" t="s">
        <v>111</v>
      </c>
      <c r="G124" s="96">
        <v>147759953</v>
      </c>
      <c r="H124" s="18"/>
      <c r="I124" s="18"/>
      <c r="J124" s="19"/>
      <c r="K124" s="16"/>
      <c r="L124" s="16"/>
      <c r="M124" s="16"/>
      <c r="N124" s="19"/>
      <c r="O124" s="19"/>
      <c r="P124" s="19"/>
    </row>
    <row r="125" spans="1:16" x14ac:dyDescent="0.3">
      <c r="A125" s="16"/>
      <c r="B125" s="16"/>
      <c r="C125" s="16"/>
      <c r="D125" s="16"/>
      <c r="E125" s="16"/>
      <c r="F125" s="16"/>
      <c r="G125" s="17"/>
      <c r="H125" s="18"/>
      <c r="I125" s="18"/>
      <c r="J125" s="19"/>
      <c r="K125" s="16"/>
      <c r="L125" s="16"/>
      <c r="M125" s="16"/>
      <c r="N125" s="19"/>
      <c r="O125" s="19"/>
      <c r="P125" s="19"/>
    </row>
    <row r="126" spans="1:16" ht="23.25" hidden="1" customHeight="1" x14ac:dyDescent="0.3">
      <c r="A126" s="106" t="s">
        <v>112</v>
      </c>
      <c r="B126" s="97" t="s">
        <v>64</v>
      </c>
      <c r="C126" s="16"/>
      <c r="D126" s="16"/>
      <c r="E126" s="16"/>
      <c r="F126" s="16"/>
      <c r="G126" s="17"/>
      <c r="H126" s="18"/>
      <c r="I126" s="18"/>
      <c r="J126" s="19"/>
      <c r="K126" s="16"/>
      <c r="L126" s="16"/>
      <c r="M126" s="16"/>
      <c r="N126" s="19"/>
      <c r="O126" s="19"/>
      <c r="P126" s="19"/>
    </row>
    <row r="127" spans="1:16" hidden="1" x14ac:dyDescent="0.3">
      <c r="A127" s="107"/>
      <c r="B127" s="97" t="s">
        <v>60</v>
      </c>
      <c r="C127" s="16"/>
      <c r="D127" s="16"/>
      <c r="E127" s="16"/>
      <c r="F127" s="16"/>
      <c r="G127" s="17"/>
      <c r="H127" s="18"/>
      <c r="I127" s="18"/>
      <c r="J127" s="19"/>
      <c r="K127" s="16"/>
      <c r="L127" s="16"/>
      <c r="M127" s="16"/>
      <c r="N127" s="19"/>
      <c r="O127" s="19"/>
      <c r="P127" s="19"/>
    </row>
    <row r="128" spans="1:16" hidden="1" x14ac:dyDescent="0.3">
      <c r="A128" s="108"/>
      <c r="B128" s="98" t="s">
        <v>80</v>
      </c>
      <c r="C128" s="16"/>
      <c r="D128" s="16"/>
      <c r="E128" s="16"/>
      <c r="F128" s="16"/>
      <c r="G128" s="17"/>
      <c r="H128" s="18"/>
      <c r="I128" s="18"/>
      <c r="J128" s="19"/>
      <c r="K128" s="16"/>
      <c r="L128" s="16"/>
      <c r="M128" s="16"/>
      <c r="N128" s="19"/>
      <c r="O128" s="19"/>
      <c r="P128" s="19"/>
    </row>
    <row r="129" spans="1:3" hidden="1" x14ac:dyDescent="0.3">
      <c r="A129" s="16"/>
      <c r="B129" s="16"/>
      <c r="C129" s="16"/>
    </row>
    <row r="130" spans="1:3" hidden="1" x14ac:dyDescent="0.3">
      <c r="A130" s="109" t="s">
        <v>51</v>
      </c>
      <c r="B130" s="97" t="s">
        <v>62</v>
      </c>
      <c r="C130" s="16"/>
    </row>
    <row r="131" spans="1:3" ht="27.6" hidden="1" x14ac:dyDescent="0.3">
      <c r="A131" s="110"/>
      <c r="B131" s="97" t="s">
        <v>61</v>
      </c>
      <c r="C131" s="16"/>
    </row>
    <row r="132" spans="1:3" hidden="1" x14ac:dyDescent="0.3">
      <c r="A132" s="110"/>
      <c r="B132" s="97" t="s">
        <v>113</v>
      </c>
      <c r="C132" s="16"/>
    </row>
    <row r="133" spans="1:3" ht="27.6" hidden="1" x14ac:dyDescent="0.3">
      <c r="A133" s="110"/>
      <c r="B133" s="97" t="s">
        <v>114</v>
      </c>
      <c r="C133" s="16"/>
    </row>
    <row r="134" spans="1:3" ht="41.4" hidden="1" x14ac:dyDescent="0.3">
      <c r="A134" s="110"/>
      <c r="B134" s="97" t="s">
        <v>115</v>
      </c>
      <c r="C134" s="16"/>
    </row>
    <row r="135" spans="1:3" ht="27.6" hidden="1" x14ac:dyDescent="0.3">
      <c r="A135" s="110"/>
      <c r="B135" s="97" t="s">
        <v>116</v>
      </c>
      <c r="C135" s="16"/>
    </row>
    <row r="136" spans="1:3" ht="27.6" hidden="1" x14ac:dyDescent="0.3">
      <c r="A136" s="110"/>
      <c r="B136" s="97" t="s">
        <v>63</v>
      </c>
      <c r="C136" s="16"/>
    </row>
    <row r="137" spans="1:3" ht="27.6" hidden="1" x14ac:dyDescent="0.3">
      <c r="A137" s="111"/>
      <c r="B137" s="97" t="s">
        <v>69</v>
      </c>
      <c r="C137" s="16"/>
    </row>
    <row r="138" spans="1:3" hidden="1" x14ac:dyDescent="0.3">
      <c r="A138" s="16"/>
      <c r="B138" s="16"/>
      <c r="C138" s="16"/>
    </row>
    <row r="139" spans="1:3" hidden="1" x14ac:dyDescent="0.3">
      <c r="A139" s="112" t="s">
        <v>117</v>
      </c>
      <c r="B139" s="113" t="s">
        <v>118</v>
      </c>
      <c r="C139" s="97" t="s">
        <v>119</v>
      </c>
    </row>
    <row r="140" spans="1:3" hidden="1" x14ac:dyDescent="0.3">
      <c r="A140" s="112"/>
      <c r="B140" s="113"/>
      <c r="C140" s="97" t="s">
        <v>120</v>
      </c>
    </row>
    <row r="141" spans="1:3" hidden="1" x14ac:dyDescent="0.3">
      <c r="A141" s="112"/>
      <c r="B141" s="113"/>
      <c r="C141" s="97" t="s">
        <v>121</v>
      </c>
    </row>
    <row r="142" spans="1:3" hidden="1" x14ac:dyDescent="0.3">
      <c r="A142" s="112"/>
      <c r="B142" s="113"/>
      <c r="C142" s="97" t="s">
        <v>122</v>
      </c>
    </row>
    <row r="143" spans="1:3" hidden="1" x14ac:dyDescent="0.3">
      <c r="A143" s="112"/>
      <c r="B143" s="113"/>
      <c r="C143" s="97" t="s">
        <v>64</v>
      </c>
    </row>
    <row r="144" spans="1:3" hidden="1" x14ac:dyDescent="0.3">
      <c r="A144" s="112"/>
      <c r="B144" s="113"/>
      <c r="C144" s="97" t="s">
        <v>123</v>
      </c>
    </row>
    <row r="145" spans="1:3" hidden="1" x14ac:dyDescent="0.3">
      <c r="A145" s="112"/>
      <c r="B145" s="113"/>
      <c r="C145" s="97" t="s">
        <v>124</v>
      </c>
    </row>
    <row r="146" spans="1:3" hidden="1" x14ac:dyDescent="0.3">
      <c r="A146" s="112"/>
      <c r="B146" s="114" t="s">
        <v>125</v>
      </c>
      <c r="C146" s="97" t="s">
        <v>79</v>
      </c>
    </row>
    <row r="147" spans="1:3" hidden="1" x14ac:dyDescent="0.3">
      <c r="A147" s="112"/>
      <c r="B147" s="114"/>
      <c r="C147" s="97" t="s">
        <v>58</v>
      </c>
    </row>
    <row r="148" spans="1:3" hidden="1" x14ac:dyDescent="0.3">
      <c r="A148" s="112"/>
      <c r="B148" s="114"/>
      <c r="C148" s="97" t="s">
        <v>83</v>
      </c>
    </row>
    <row r="149" spans="1:3" hidden="1" x14ac:dyDescent="0.3">
      <c r="A149" s="112"/>
      <c r="B149" s="114"/>
      <c r="C149" s="97" t="s">
        <v>122</v>
      </c>
    </row>
    <row r="150" spans="1:3" hidden="1" x14ac:dyDescent="0.3">
      <c r="A150" s="112"/>
      <c r="B150" s="114"/>
      <c r="C150" s="97" t="s">
        <v>64</v>
      </c>
    </row>
    <row r="151" spans="1:3" hidden="1" x14ac:dyDescent="0.3">
      <c r="A151" s="112"/>
      <c r="B151" s="114"/>
      <c r="C151" s="97" t="s">
        <v>126</v>
      </c>
    </row>
    <row r="152" spans="1:3" hidden="1" x14ac:dyDescent="0.3">
      <c r="A152" s="112"/>
      <c r="B152" s="114"/>
      <c r="C152" s="97" t="s">
        <v>127</v>
      </c>
    </row>
    <row r="153" spans="1:3" hidden="1" x14ac:dyDescent="0.3">
      <c r="A153" s="112"/>
      <c r="B153" s="114"/>
      <c r="C153" s="97" t="s">
        <v>128</v>
      </c>
    </row>
    <row r="154" spans="1:3" hidden="1" x14ac:dyDescent="0.3">
      <c r="A154" s="112"/>
      <c r="B154" s="114"/>
      <c r="C154" s="97" t="s">
        <v>129</v>
      </c>
    </row>
    <row r="155" spans="1:3" hidden="1" x14ac:dyDescent="0.3">
      <c r="A155" s="112"/>
      <c r="B155" s="114"/>
      <c r="C155" s="97" t="s">
        <v>130</v>
      </c>
    </row>
    <row r="156" spans="1:3" ht="30" hidden="1" customHeight="1" x14ac:dyDescent="0.3">
      <c r="A156" s="112"/>
      <c r="B156" s="115" t="s">
        <v>131</v>
      </c>
      <c r="C156" s="97" t="s">
        <v>102</v>
      </c>
    </row>
    <row r="157" spans="1:3" hidden="1" x14ac:dyDescent="0.3">
      <c r="A157" s="112"/>
      <c r="B157" s="116"/>
      <c r="C157" s="97" t="s">
        <v>122</v>
      </c>
    </row>
    <row r="158" spans="1:3" hidden="1" x14ac:dyDescent="0.3">
      <c r="A158" s="112"/>
      <c r="B158" s="117"/>
      <c r="C158" s="97" t="s">
        <v>64</v>
      </c>
    </row>
    <row r="159" spans="1:3" x14ac:dyDescent="0.3">
      <c r="A159" s="16"/>
      <c r="B159" s="16"/>
      <c r="C159" s="16"/>
    </row>
  </sheetData>
  <autoFilter ref="A13:P103" xr:uid="{00000000-0009-0000-0000-000001000000}">
    <filterColumn colId="6" showButton="0"/>
    <filterColumn colId="7" showButton="0"/>
    <filterColumn colId="11" showButton="0"/>
  </autoFilter>
  <mergeCells count="117"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C57:C58"/>
    <mergeCell ref="D57:D58"/>
    <mergeCell ref="E57:E58"/>
    <mergeCell ref="F57:F58"/>
    <mergeCell ref="K13:K14"/>
    <mergeCell ref="L13:M13"/>
    <mergeCell ref="N13:N14"/>
    <mergeCell ref="O13:O14"/>
    <mergeCell ref="P13:P14"/>
    <mergeCell ref="A56:P56"/>
    <mergeCell ref="K75:K76"/>
    <mergeCell ref="L75:M75"/>
    <mergeCell ref="N75:N76"/>
    <mergeCell ref="O75:O76"/>
    <mergeCell ref="P75:P76"/>
    <mergeCell ref="A90:P90"/>
    <mergeCell ref="P57:P58"/>
    <mergeCell ref="A74:P74"/>
    <mergeCell ref="A75:A76"/>
    <mergeCell ref="B75:B76"/>
    <mergeCell ref="C75:C76"/>
    <mergeCell ref="D75:D76"/>
    <mergeCell ref="E75:E76"/>
    <mergeCell ref="F75:F76"/>
    <mergeCell ref="G75:I75"/>
    <mergeCell ref="J75:J76"/>
    <mergeCell ref="G57:I57"/>
    <mergeCell ref="J57:J58"/>
    <mergeCell ref="K57:K58"/>
    <mergeCell ref="L57:M57"/>
    <mergeCell ref="N57:N58"/>
    <mergeCell ref="O57:O58"/>
    <mergeCell ref="A57:A58"/>
    <mergeCell ref="B57:B58"/>
    <mergeCell ref="J91:J92"/>
    <mergeCell ref="K91:K92"/>
    <mergeCell ref="L91:M91"/>
    <mergeCell ref="N91:N92"/>
    <mergeCell ref="O91:O92"/>
    <mergeCell ref="P91:P92"/>
    <mergeCell ref="A91:A92"/>
    <mergeCell ref="B91:B92"/>
    <mergeCell ref="C91:C92"/>
    <mergeCell ref="D91:D92"/>
    <mergeCell ref="E91:F91"/>
    <mergeCell ref="G91:I91"/>
    <mergeCell ref="E92:F92"/>
    <mergeCell ref="A97:P97"/>
    <mergeCell ref="A98:A99"/>
    <mergeCell ref="B98:B99"/>
    <mergeCell ref="C98:C99"/>
    <mergeCell ref="D98:D99"/>
    <mergeCell ref="E98:E99"/>
    <mergeCell ref="F98:H98"/>
    <mergeCell ref="I98:I99"/>
    <mergeCell ref="J98:J99"/>
    <mergeCell ref="K98:K99"/>
    <mergeCell ref="L98:M98"/>
    <mergeCell ref="N98:N99"/>
    <mergeCell ref="O98:O99"/>
    <mergeCell ref="P98:P99"/>
    <mergeCell ref="A105:P105"/>
    <mergeCell ref="A106:A107"/>
    <mergeCell ref="B106:B107"/>
    <mergeCell ref="C106:C107"/>
    <mergeCell ref="D106:D107"/>
    <mergeCell ref="E106:F106"/>
    <mergeCell ref="P106:P107"/>
    <mergeCell ref="E107:F107"/>
    <mergeCell ref="E108:F108"/>
    <mergeCell ref="E109:F109"/>
    <mergeCell ref="E110:F110"/>
    <mergeCell ref="E111:F111"/>
    <mergeCell ref="G106:I106"/>
    <mergeCell ref="J106:J107"/>
    <mergeCell ref="K106:K107"/>
    <mergeCell ref="L106:M106"/>
    <mergeCell ref="N106:N107"/>
    <mergeCell ref="O106:O107"/>
    <mergeCell ref="O115:O116"/>
    <mergeCell ref="P115:P116"/>
    <mergeCell ref="C117:D117"/>
    <mergeCell ref="E117:F117"/>
    <mergeCell ref="C118:D118"/>
    <mergeCell ref="E118:F118"/>
    <mergeCell ref="A114:P114"/>
    <mergeCell ref="A115:A116"/>
    <mergeCell ref="B115:B116"/>
    <mergeCell ref="C115:D116"/>
    <mergeCell ref="E115:F116"/>
    <mergeCell ref="G115:I115"/>
    <mergeCell ref="J115:J116"/>
    <mergeCell ref="K115:K116"/>
    <mergeCell ref="L115:M115"/>
    <mergeCell ref="N115:N116"/>
    <mergeCell ref="A126:A128"/>
    <mergeCell ref="A130:A137"/>
    <mergeCell ref="A139:A158"/>
    <mergeCell ref="B139:B145"/>
    <mergeCell ref="B146:B155"/>
    <mergeCell ref="B156:B158"/>
    <mergeCell ref="C119:D119"/>
    <mergeCell ref="E119:F119"/>
    <mergeCell ref="C120:D120"/>
    <mergeCell ref="E120:F120"/>
    <mergeCell ref="C121:D121"/>
    <mergeCell ref="E121:F121"/>
  </mergeCells>
  <dataValidations disablePrompts="1" count="6">
    <dataValidation type="list" allowBlank="1" showInputMessage="1" showErrorMessage="1" sqref="D100:D103" xr:uid="{00000000-0002-0000-0100-000000000000}">
      <formula1>$C$156:$C$158</formula1>
    </dataValidation>
    <dataValidation type="list" allowBlank="1" showInputMessage="1" showErrorMessage="1" sqref="K77:K88 K59:K72 K100:K103 K108:K111 K93:K95 K15:K54" xr:uid="{00000000-0002-0000-0100-000001000000}">
      <formula1>$B$126:$B$128</formula1>
    </dataValidation>
    <dataValidation type="list" allowBlank="1" showInputMessage="1" showErrorMessage="1" sqref="D112 K112:K113" xr:uid="{00000000-0002-0000-0100-000002000000}">
      <formula1>#REF!</formula1>
    </dataValidation>
    <dataValidation type="list" allowBlank="1" showInputMessage="1" showErrorMessage="1" sqref="D108:D111 D93:D95" xr:uid="{00000000-0002-0000-0100-000003000000}">
      <formula1>$C$139:$C$145</formula1>
    </dataValidation>
    <dataValidation type="list" allowBlank="1" showInputMessage="1" showErrorMessage="1" sqref="D77:D88 D59:D72 D15:D54" xr:uid="{00000000-0002-0000-0100-000004000000}">
      <formula1>$C$146:$C$155</formula1>
    </dataValidation>
    <dataValidation type="list" allowBlank="1" showInputMessage="1" showErrorMessage="1" sqref="P117:P121 P59:P72 P77:P88 P93:P95 P100:P103 P108:P111 P15:P54" xr:uid="{00000000-0002-0000-0100-000005000000}">
      <formula1>$B$130:$B$137</formula1>
    </dataValidation>
  </dataValidations>
  <printOptions horizontalCentered="1"/>
  <pageMargins left="0" right="0" top="0.74803149606299213" bottom="0.74803149606299213" header="0.31496062992125984" footer="0.31496062992125984"/>
  <pageSetup paperSize="9" scale="49" fitToHeight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45685F1D6BC147870D41BBCB534993" ma:contentTypeVersion="34" ma:contentTypeDescription="A content type to manage public (operations) IDB documents" ma:contentTypeScope="" ma:versionID="f337e48866958e401aee46b478d7941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2813/OC-BR;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POWER DISTRIBUTION ＆ TRANSMISSION PROJECTS</TermName>
          <TermId xmlns="http://schemas.microsoft.com/office/infopath/2007/PartnerControls">854274b5-7d71-4c23-91cb-9be557aaf97b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62</Value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EZSHARE-609961033-6</_dlc_DocId>
    <_dlc_DocIdUrl xmlns="cdc7663a-08f0-4737-9e8c-148ce897a09c">
      <Url>https://idbg.sharepoint.com/teams/EZ-BR-LON/BR-L1303/_layouts/15/DocIdRedir.aspx?ID=EZSHARE-609961033-6</Url>
      <Description>EZSHARE-609961033-6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86524C3-7E4F-446E-870C-1B4EF6B6CFC8}"/>
</file>

<file path=customXml/itemProps2.xml><?xml version="1.0" encoding="utf-8"?>
<ds:datastoreItem xmlns:ds="http://schemas.openxmlformats.org/officeDocument/2006/customXml" ds:itemID="{83A53A9E-25D1-428E-BF5B-FA3F66B54E09}"/>
</file>

<file path=customXml/itemProps3.xml><?xml version="1.0" encoding="utf-8"?>
<ds:datastoreItem xmlns:ds="http://schemas.openxmlformats.org/officeDocument/2006/customXml" ds:itemID="{4545B653-EF4D-493A-BB42-48C4940A9631}"/>
</file>

<file path=customXml/itemProps4.xml><?xml version="1.0" encoding="utf-8"?>
<ds:datastoreItem xmlns:ds="http://schemas.openxmlformats.org/officeDocument/2006/customXml" ds:itemID="{08985B04-47CF-4284-BCA6-4C7D416168D6}"/>
</file>

<file path=customXml/itemProps5.xml><?xml version="1.0" encoding="utf-8"?>
<ds:datastoreItem xmlns:ds="http://schemas.openxmlformats.org/officeDocument/2006/customXml" ds:itemID="{ECCAF521-0CD6-4B1D-9FA1-F5853E31A434}"/>
</file>

<file path=customXml/itemProps6.xml><?xml version="1.0" encoding="utf-8"?>
<ds:datastoreItem xmlns:ds="http://schemas.openxmlformats.org/officeDocument/2006/customXml" ds:itemID="{4AC557F2-0F5B-47CF-AFB4-B515219FA7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 New</vt:lpstr>
      <vt:lpstr>Detalhe PA New</vt:lpstr>
      <vt:lpstr>'Detalhe PA New'!Print_Area</vt:lpstr>
      <vt:lpstr>'PA New'!Print_Area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Berga,Pedro Correia de Souza</cp:lastModifiedBy>
  <dcterms:created xsi:type="dcterms:W3CDTF">2017-12-12T16:58:56Z</dcterms:created>
  <dcterms:modified xsi:type="dcterms:W3CDTF">2017-12-21T13:21:40Z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62;#NEW POWER DISTRIBUTION ＆ TRANSMISSION PROJECTS|854274b5-7d71-4c23-91cb-9be557aaf97b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61;#ENERGY|4fed196a-cd0b-4970-87de-42da17f9b203</vt:lpwstr>
  </property>
  <property fmtid="{D5CDD505-2E9C-101B-9397-08002B2CF9AE}" pid="11" name="_dlc_DocIdItemGuid">
    <vt:lpwstr>b8b93aa0-631c-42ab-851f-a23cb03e642a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0x0101001A458A224826124E8B45B1D613300CFC004845685F1D6BC147870D41BBCB534993</vt:lpwstr>
  </property>
</Properties>
</file>