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45" windowWidth="19230" windowHeight="5985"/>
  </bookViews>
  <sheets>
    <sheet name="PPlan" sheetId="1" r:id="rId1"/>
  </sheets>
  <definedNames>
    <definedName name="_xlnm.Print_Area" localSheetId="0">PPlan!$B$1:$J$20</definedName>
    <definedName name="_xlnm.Print_Titles" localSheetId="0">PPlan!$6:$7</definedName>
  </definedNames>
  <calcPr calcId="145621"/>
</workbook>
</file>

<file path=xl/calcChain.xml><?xml version="1.0" encoding="utf-8"?>
<calcChain xmlns="http://schemas.openxmlformats.org/spreadsheetml/2006/main">
  <c r="C16" i="1" l="1"/>
  <c r="C10" i="1"/>
  <c r="C8" i="1" l="1"/>
  <c r="C17" i="1" l="1"/>
</calcChain>
</file>

<file path=xl/sharedStrings.xml><?xml version="1.0" encoding="utf-8"?>
<sst xmlns="http://schemas.openxmlformats.org/spreadsheetml/2006/main" count="51" uniqueCount="39">
  <si>
    <t>Sutbotal</t>
  </si>
  <si>
    <t>TOTAL</t>
  </si>
  <si>
    <t>Description of and Category of Procurement Contract
(1)</t>
  </si>
  <si>
    <t>Estimated Cost in         (US$)</t>
  </si>
  <si>
    <t>Procurement method 
(2)</t>
  </si>
  <si>
    <t>Source of financing and percentage</t>
  </si>
  <si>
    <t>IDB %</t>
  </si>
  <si>
    <t>Local / Other %</t>
  </si>
  <si>
    <t>Estimated dates for publication of specific procurement notice (PN) or  contract signature date (CS)</t>
  </si>
  <si>
    <t>GOODS &amp; WORKS</t>
  </si>
  <si>
    <t>CONSULTING SERVICES</t>
  </si>
  <si>
    <t>Executing Agency (EA):  IDB, Social Sector, Labor Markets and Social Security Unit (SCL/LMK)</t>
  </si>
  <si>
    <t>Comments
(1)</t>
  </si>
  <si>
    <t>Review
(ex-ante or ex-post) 
(3)</t>
  </si>
  <si>
    <r>
      <t>(3)</t>
    </r>
    <r>
      <rPr>
        <sz val="10"/>
        <rFont val="Times New Roman"/>
        <family val="1"/>
      </rPr>
      <t xml:space="preserve"> </t>
    </r>
    <r>
      <rPr>
        <b/>
        <u/>
        <sz val="10"/>
        <rFont val="Times New Roman"/>
        <family val="1"/>
      </rPr>
      <t xml:space="preserve"> Review</t>
    </r>
    <r>
      <rPr>
        <sz val="10"/>
        <rFont val="Times New Roman"/>
        <family val="1"/>
      </rPr>
      <t xml:space="preserve">.  Applicable only to Goods and Works in case the new Policies apply. In the case of previous Policies, it is applicable to Goods, Works and Consulting Services. Depending on the institutional capacity and the risk level associated to procurement, the modality by default is 'ex-post'. For more complex or critical processes, applicable modality is 'ex-ante'. </t>
    </r>
    <r>
      <rPr>
        <b/>
        <u/>
        <sz val="10"/>
        <rFont val="Times New Roman"/>
        <family val="1"/>
      </rPr>
      <t xml:space="preserve">Technical review </t>
    </r>
    <r>
      <rPr>
        <sz val="10"/>
        <rFont val="Times New Roman"/>
        <family val="1"/>
      </rPr>
      <t>will take place to define whether procurement operations are considered "complex" or "critical", which will require a review "ex-ante" for TorS, technical specifications, executive reports, products and others.</t>
    </r>
  </si>
  <si>
    <r>
      <rPr>
        <b/>
        <vertAlign val="superscript"/>
        <sz val="10"/>
        <rFont val="Times New Roman"/>
        <family val="1"/>
      </rPr>
      <t>(2)</t>
    </r>
    <r>
      <rPr>
        <sz val="10"/>
        <rFont val="Times New Roman"/>
        <family val="1"/>
      </rPr>
      <t xml:space="preserve"> </t>
    </r>
    <r>
      <rPr>
        <b/>
        <u/>
        <sz val="10"/>
        <rFont val="Times New Roman"/>
        <family val="1"/>
      </rPr>
      <t>Goods and Works:</t>
    </r>
    <r>
      <rPr>
        <sz val="10"/>
        <rFont val="Times New Roman"/>
        <family val="1"/>
      </rPr>
      <t xml:space="preserve"> </t>
    </r>
    <r>
      <rPr>
        <b/>
        <sz val="10"/>
        <rFont val="Times New Roman"/>
        <family val="1"/>
      </rPr>
      <t>ICB</t>
    </r>
    <r>
      <rPr>
        <sz val="10"/>
        <rFont val="Times New Roman"/>
        <family val="1"/>
      </rPr>
      <t xml:space="preserve">: International competitive bidding; </t>
    </r>
    <r>
      <rPr>
        <b/>
        <sz val="10"/>
        <rFont val="Times New Roman"/>
        <family val="1"/>
      </rPr>
      <t>LIB</t>
    </r>
    <r>
      <rPr>
        <sz val="10"/>
        <rFont val="Times New Roman"/>
        <family val="1"/>
      </rPr>
      <t xml:space="preserve">: limited international bidding; </t>
    </r>
    <r>
      <rPr>
        <b/>
        <sz val="10"/>
        <rFont val="Times New Roman"/>
        <family val="1"/>
      </rPr>
      <t>NCB</t>
    </r>
    <r>
      <rPr>
        <sz val="10"/>
        <rFont val="Times New Roman"/>
        <family val="1"/>
      </rPr>
      <t xml:space="preserve">: national competitive bidding; </t>
    </r>
    <r>
      <rPr>
        <b/>
        <sz val="10"/>
        <rFont val="Times New Roman"/>
        <family val="1"/>
      </rPr>
      <t>PC</t>
    </r>
    <r>
      <rPr>
        <sz val="10"/>
        <rFont val="Times New Roman"/>
        <family val="1"/>
      </rPr>
      <t xml:space="preserve">: price comparison; </t>
    </r>
    <r>
      <rPr>
        <b/>
        <sz val="10"/>
        <rFont val="Times New Roman"/>
        <family val="1"/>
      </rPr>
      <t>DC</t>
    </r>
    <r>
      <rPr>
        <sz val="10"/>
        <rFont val="Times New Roman"/>
        <family val="1"/>
      </rPr>
      <t xml:space="preserve">: direct contracting; </t>
    </r>
    <r>
      <rPr>
        <b/>
        <sz val="10"/>
        <rFont val="Times New Roman"/>
        <family val="1"/>
      </rPr>
      <t>FA</t>
    </r>
    <r>
      <rPr>
        <sz val="10"/>
        <rFont val="Times New Roman"/>
        <family val="1"/>
      </rPr>
      <t xml:space="preserve">: force account; </t>
    </r>
    <r>
      <rPr>
        <b/>
        <sz val="10"/>
        <rFont val="Times New Roman"/>
        <family val="1"/>
      </rPr>
      <t>PSA</t>
    </r>
    <r>
      <rPr>
        <sz val="10"/>
        <rFont val="Times New Roman"/>
        <family val="1"/>
      </rPr>
      <t xml:space="preserve">: Procurement through specialized agencies; </t>
    </r>
    <r>
      <rPr>
        <b/>
        <sz val="10"/>
        <rFont val="Times New Roman"/>
        <family val="1"/>
      </rPr>
      <t>PA</t>
    </r>
    <r>
      <rPr>
        <sz val="10"/>
        <rFont val="Times New Roman"/>
        <family val="1"/>
      </rPr>
      <t xml:space="preserve">: Procurement agents; </t>
    </r>
    <r>
      <rPr>
        <b/>
        <sz val="10"/>
        <rFont val="Times New Roman"/>
        <family val="1"/>
      </rPr>
      <t>IA</t>
    </r>
    <r>
      <rPr>
        <sz val="10"/>
        <rFont val="Times New Roman"/>
        <family val="1"/>
      </rPr>
      <t xml:space="preserve">: Inspection agents; </t>
    </r>
    <r>
      <rPr>
        <b/>
        <sz val="10"/>
        <rFont val="Times New Roman"/>
        <family val="1"/>
      </rPr>
      <t>PLFI</t>
    </r>
    <r>
      <rPr>
        <sz val="10"/>
        <rFont val="Times New Roman"/>
        <family val="1"/>
      </rPr>
      <t xml:space="preserve">: Procurement in loans to financial intermediaries. </t>
    </r>
    <r>
      <rPr>
        <b/>
        <u/>
        <sz val="10"/>
        <rFont val="Times New Roman"/>
        <family val="1"/>
      </rPr>
      <t>Consulting Firms</t>
    </r>
    <r>
      <rPr>
        <sz val="10"/>
        <rFont val="Times New Roman"/>
        <family val="1"/>
      </rPr>
      <t xml:space="preserve">: </t>
    </r>
    <r>
      <rPr>
        <b/>
        <sz val="10"/>
        <rFont val="Times New Roman"/>
        <family val="1"/>
      </rPr>
      <t>QCBS</t>
    </r>
    <r>
      <rPr>
        <sz val="10"/>
        <rFont val="Times New Roman"/>
        <family val="1"/>
      </rPr>
      <t xml:space="preserve">: Quality- and cost-based selection; </t>
    </r>
    <r>
      <rPr>
        <b/>
        <sz val="10"/>
        <rFont val="Times New Roman"/>
        <family val="1"/>
      </rPr>
      <t>QBS</t>
    </r>
    <r>
      <rPr>
        <sz val="10"/>
        <rFont val="Times New Roman"/>
        <family val="1"/>
      </rPr>
      <t xml:space="preserve">: Quality-based selection; </t>
    </r>
    <r>
      <rPr>
        <b/>
        <sz val="10"/>
        <rFont val="Times New Roman"/>
        <family val="1"/>
      </rPr>
      <t>FBS</t>
    </r>
    <r>
      <rPr>
        <sz val="10"/>
        <rFont val="Times New Roman"/>
        <family val="1"/>
      </rPr>
      <t xml:space="preserve">: Selection under a fixed budget; </t>
    </r>
    <r>
      <rPr>
        <b/>
        <sz val="10"/>
        <rFont val="Times New Roman"/>
        <family val="1"/>
      </rPr>
      <t>LCS</t>
    </r>
    <r>
      <rPr>
        <sz val="10"/>
        <rFont val="Times New Roman"/>
        <family val="1"/>
      </rPr>
      <t xml:space="preserve">: Least-cost selection; </t>
    </r>
    <r>
      <rPr>
        <b/>
        <sz val="10"/>
        <rFont val="Times New Roman"/>
        <family val="1"/>
      </rPr>
      <t>CQS</t>
    </r>
    <r>
      <rPr>
        <sz val="10"/>
        <rFont val="Times New Roman"/>
        <family val="1"/>
      </rPr>
      <t xml:space="preserve">: Selection based on the consultants’ qualifications; </t>
    </r>
    <r>
      <rPr>
        <b/>
        <sz val="10"/>
        <rFont val="Times New Roman"/>
        <family val="1"/>
      </rPr>
      <t>SSS</t>
    </r>
    <r>
      <rPr>
        <sz val="10"/>
        <rFont val="Times New Roman"/>
        <family val="1"/>
      </rPr>
      <t xml:space="preserve">: Single-source selection. </t>
    </r>
    <r>
      <rPr>
        <b/>
        <u/>
        <sz val="10"/>
        <rFont val="Times New Roman"/>
        <family val="1"/>
      </rPr>
      <t>Individual Consultants</t>
    </r>
    <r>
      <rPr>
        <sz val="10"/>
        <rFont val="Times New Roman"/>
        <family val="1"/>
      </rPr>
      <t xml:space="preserve">: </t>
    </r>
    <r>
      <rPr>
        <b/>
        <sz val="10"/>
        <rFont val="Times New Roman"/>
        <family val="1"/>
      </rPr>
      <t>QCNI</t>
    </r>
    <r>
      <rPr>
        <sz val="10"/>
        <rFont val="Times New Roman"/>
        <family val="1"/>
      </rPr>
      <t xml:space="preserve">: Selection based on comparison of qualifications of national individual consultants; </t>
    </r>
    <r>
      <rPr>
        <b/>
        <sz val="10"/>
        <rFont val="Times New Roman"/>
        <family val="1"/>
      </rPr>
      <t>QCII</t>
    </r>
    <r>
      <rPr>
        <sz val="10"/>
        <rFont val="Times New Roman"/>
        <family val="1"/>
      </rPr>
      <t>: Selection based on comparison of qualifications of international individual consultants.</t>
    </r>
  </si>
  <si>
    <r>
      <rPr>
        <b/>
        <vertAlign val="superscript"/>
        <sz val="10"/>
        <rFont val="Times New Roman"/>
        <family val="1"/>
      </rPr>
      <t>(1)</t>
    </r>
    <r>
      <rPr>
        <sz val="10"/>
        <rFont val="Times New Roman"/>
        <family val="1"/>
      </rPr>
      <t xml:space="preserve"> It is recommended to merge acquisitions with similar nature such as computers, furnitures, publications, airline tickets, etc. If there were similar individual contracts to be executed at different times, they can be grouped together under a single heading, with an explanation in comments indicating the average individual amount and the period of execution . </t>
    </r>
    <r>
      <rPr>
        <u/>
        <sz val="10"/>
        <rFont val="Times New Roman"/>
        <family val="1"/>
      </rPr>
      <t>Example1.</t>
    </r>
    <r>
      <rPr>
        <sz val="10"/>
        <rFont val="Times New Roman"/>
        <family val="1"/>
      </rPr>
      <t xml:space="preserve"> in a project to promote exports that includes travels to participate in fairs, an item named "</t>
    </r>
    <r>
      <rPr>
        <i/>
        <sz val="10"/>
        <rFont val="Times New Roman"/>
        <family val="1"/>
      </rPr>
      <t>Travel expenses for fairs</t>
    </r>
    <r>
      <rPr>
        <sz val="10"/>
        <rFont val="Times New Roman"/>
        <family val="1"/>
      </rPr>
      <t>" can be created, with the estimated value of US $ 5,000 and an explanation in comments such as : "</t>
    </r>
    <r>
      <rPr>
        <i/>
        <sz val="10"/>
        <rFont val="Times New Roman"/>
        <family val="1"/>
      </rPr>
      <t>This covers airline fares for 4 participants who will attend the fairs during years n and n+1"</t>
    </r>
    <r>
      <rPr>
        <sz val="10"/>
        <rFont val="Times New Roman"/>
        <family val="1"/>
      </rPr>
      <t xml:space="preserve">. </t>
    </r>
    <r>
      <rPr>
        <u/>
        <sz val="10"/>
        <rFont val="Times New Roman"/>
        <family val="1"/>
      </rPr>
      <t>Example 2.</t>
    </r>
    <r>
      <rPr>
        <sz val="10"/>
        <rFont val="Times New Roman"/>
        <family val="1"/>
      </rPr>
      <t xml:space="preserve"> an education project that includes school construction might include an item labeled “</t>
    </r>
    <r>
      <rPr>
        <i/>
        <sz val="10"/>
        <rFont val="Times New Roman"/>
        <family val="1"/>
      </rPr>
      <t>School Construction</t>
    </r>
    <r>
      <rPr>
        <sz val="10"/>
        <rFont val="Times New Roman"/>
        <family val="1"/>
      </rPr>
      <t>” for an estimated cost of US$20 million and an explanation in Comments such as: “</t>
    </r>
    <r>
      <rPr>
        <i/>
        <sz val="10"/>
        <rFont val="Times New Roman"/>
        <family val="1"/>
      </rPr>
      <t>This item encompasses some 200 contracts for school construction averaging US$100,000 each, to be awarded individually by the participating municipal governments over a three-year period between January 2006 and December 2008.</t>
    </r>
    <r>
      <rPr>
        <sz val="10"/>
        <rFont val="Times New Roman"/>
        <family val="1"/>
      </rPr>
      <t>”</t>
    </r>
  </si>
  <si>
    <t>PROCUREMENT PLAN</t>
  </si>
  <si>
    <t>Status
(pending; in process; awarded; cancelled)</t>
  </si>
  <si>
    <t>QCII</t>
  </si>
  <si>
    <t>pending</t>
  </si>
  <si>
    <t>N.A.</t>
  </si>
  <si>
    <t>Country: Trinidad and Tobago</t>
  </si>
  <si>
    <t>Name of the Project: Manpower Strategy for Trinidad and Tobago</t>
  </si>
  <si>
    <t>Ex post</t>
  </si>
  <si>
    <t>Project number: TT-T1058</t>
  </si>
  <si>
    <t>Threshhold for ex ost review of procurement: NA</t>
  </si>
  <si>
    <t xml:space="preserve">A1.Design and implementation of sector-level skills strategy </t>
  </si>
  <si>
    <t>A2. Design of information system</t>
  </si>
  <si>
    <t>B1. Assessment of key social and education programs</t>
  </si>
  <si>
    <t xml:space="preserve">C.1 Communication and dissemination </t>
  </si>
  <si>
    <t>C.2.  Supervision and administrative support</t>
  </si>
  <si>
    <t>October 2015 to July 2018</t>
  </si>
  <si>
    <t>November 2015 to July 2018</t>
  </si>
  <si>
    <t>March 2016 to July 2018</t>
  </si>
  <si>
    <t>Goods and services: US$0   Consultancies: US$390,000</t>
  </si>
  <si>
    <t>PERIOD: From October 2015 to July 2018</t>
  </si>
  <si>
    <t>QCNI</t>
  </si>
  <si>
    <t>QCII and QCNI</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</si>
</sst>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10"/>
      <name val="Arial"/>
      <family val="2"/>
    </font>
    <font>
      <sz val="10"/>
      <name val="Times New Roman"/>
      <family val="1"/>
    </font>
    <font>
      <sz val="8"/>
      <name val="Times New Roman"/>
      <family val="1"/>
    </font>
    <font>
      <b/>
      <sz val="10"/>
      <name val="Times New Roman"/>
      <family val="1"/>
    </font>
    <font>
      <vertAlign val="superscript"/>
      <sz val="10"/>
      <name val="Times New Roman"/>
      <family val="1"/>
    </font>
    <font>
      <b/>
      <vertAlign val="superscript"/>
      <sz val="10"/>
      <name val="Times New Roman"/>
      <family val="1"/>
    </font>
    <font>
      <b/>
      <u/>
      <sz val="10"/>
      <name val="Times New Roman"/>
      <family val="1"/>
    </font>
    <font>
      <b/>
      <sz val="10"/>
      <color theme="0"/>
      <name val="Times New Roman"/>
      <family val="1"/>
    </font>
    <font>
      <u/>
      <sz val="10"/>
      <name val="Times New Roman"/>
      <family val="1"/>
    </font>
    <font>
      <i/>
      <sz val="10"/>
      <name val="Times New Roman"/>
      <family val="1"/>
    </font>
    <font>
      <b/>
      <sz val="12"/>
      <name val="Times New Roman"/>
      <family val="1"/>
    </font>
  </fonts>
  <fills count="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theme="1"/>
      </left>
      <right style="thin">
        <color indexed="64"/>
      </right>
      <top style="medium">
        <color theme="1"/>
      </top>
      <bottom/>
      <diagonal/>
    </border>
    <border>
      <left style="thin">
        <color indexed="64"/>
      </left>
      <right style="thin">
        <color indexed="64"/>
      </right>
      <top style="medium">
        <color theme="1"/>
      </top>
      <bottom style="thin">
        <color indexed="64"/>
      </bottom>
      <diagonal/>
    </border>
    <border>
      <left style="thin">
        <color indexed="64"/>
      </left>
      <right style="thin">
        <color indexed="64"/>
      </right>
      <top style="medium">
        <color theme="1"/>
      </top>
      <bottom/>
      <diagonal/>
    </border>
    <border>
      <left style="thin">
        <color indexed="64"/>
      </left>
      <right style="medium">
        <color theme="1"/>
      </right>
      <top style="medium">
        <color theme="1"/>
      </top>
      <bottom style="thin">
        <color indexed="64"/>
      </bottom>
      <diagonal/>
    </border>
    <border>
      <left style="medium">
        <color theme="1"/>
      </left>
      <right style="thin">
        <color indexed="64"/>
      </right>
      <top/>
      <bottom/>
      <diagonal/>
    </border>
    <border>
      <left style="thin">
        <color indexed="64"/>
      </left>
      <right style="medium">
        <color theme="1"/>
      </right>
      <top style="thin">
        <color indexed="64"/>
      </top>
      <bottom/>
      <diagonal/>
    </border>
    <border>
      <left style="medium">
        <color theme="1"/>
      </left>
      <right/>
      <top style="thin">
        <color indexed="64"/>
      </top>
      <bottom style="thin">
        <color indexed="64"/>
      </bottom>
      <diagonal/>
    </border>
    <border>
      <left/>
      <right style="medium">
        <color theme="1"/>
      </right>
      <top style="thin">
        <color indexed="64"/>
      </top>
      <bottom style="thin">
        <color indexed="64"/>
      </bottom>
      <diagonal/>
    </border>
    <border>
      <left style="medium">
        <color theme="1"/>
      </left>
      <right style="thin">
        <color indexed="64"/>
      </right>
      <top style="thin">
        <color indexed="64"/>
      </top>
      <bottom style="thin">
        <color indexed="64"/>
      </bottom>
      <diagonal/>
    </border>
    <border>
      <left style="thin">
        <color indexed="64"/>
      </left>
      <right style="medium">
        <color theme="1"/>
      </right>
      <top style="thin">
        <color indexed="64"/>
      </top>
      <bottom style="thin">
        <color indexed="64"/>
      </bottom>
      <diagonal/>
    </border>
    <border>
      <left style="medium">
        <color theme="1"/>
      </left>
      <right style="thin">
        <color indexed="64"/>
      </right>
      <top/>
      <bottom style="thin">
        <color indexed="64"/>
      </bottom>
      <diagonal/>
    </border>
    <border>
      <left style="thin">
        <color indexed="64"/>
      </left>
      <right style="medium">
        <color theme="1"/>
      </right>
      <top/>
      <bottom style="thin">
        <color indexed="64"/>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medium">
        <color theme="1"/>
      </right>
      <top/>
      <bottom style="thin">
        <color theme="1"/>
      </bottom>
      <diagonal/>
    </border>
    <border>
      <left/>
      <right/>
      <top/>
      <bottom style="thin">
        <color theme="1"/>
      </bottom>
      <diagonal/>
    </border>
    <border>
      <left style="medium">
        <color theme="1"/>
      </left>
      <right/>
      <top/>
      <bottom style="thin">
        <color theme="1"/>
      </bottom>
      <diagonal/>
    </border>
    <border>
      <left style="medium">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indexed="64"/>
      </left>
      <right/>
      <top style="medium">
        <color theme="1"/>
      </top>
      <bottom style="medium">
        <color indexed="64"/>
      </bottom>
      <diagonal/>
    </border>
    <border>
      <left/>
      <right/>
      <top style="medium">
        <color theme="1"/>
      </top>
      <bottom style="medium">
        <color indexed="64"/>
      </bottom>
      <diagonal/>
    </border>
    <border>
      <left/>
      <right style="thin">
        <color indexed="64"/>
      </right>
      <top style="medium">
        <color theme="1"/>
      </top>
      <bottom style="medium">
        <color indexed="64"/>
      </bottom>
      <diagonal/>
    </border>
    <border>
      <left style="medium">
        <color theme="1"/>
      </left>
      <right/>
      <top style="thin">
        <color theme="1"/>
      </top>
      <bottom/>
      <diagonal/>
    </border>
    <border>
      <left/>
      <right/>
      <top style="thin">
        <color theme="1"/>
      </top>
      <bottom/>
      <diagonal/>
    </border>
    <border>
      <left/>
      <right style="medium">
        <color theme="1"/>
      </right>
      <top style="thin">
        <color theme="1"/>
      </top>
      <bottom/>
      <diagonal/>
    </border>
  </borders>
  <cellStyleXfs count="2">
    <xf numFmtId="0" fontId="0" fillId="0" borderId="0"/>
    <xf numFmtId="0" fontId="1" fillId="0" borderId="0"/>
  </cellStyleXfs>
  <cellXfs count="86">
    <xf numFmtId="0" fontId="0" fillId="0" borderId="0" xfId="0"/>
    <xf numFmtId="0" fontId="2" fillId="0" borderId="0" xfId="0" applyFont="1"/>
    <xf numFmtId="0" fontId="2" fillId="0" borderId="0" xfId="0" applyFont="1" applyBorder="1"/>
    <xf numFmtId="0" fontId="3" fillId="0" borderId="0" xfId="0" applyFont="1" applyAlignment="1">
      <alignment horizontal="center"/>
    </xf>
    <xf numFmtId="0" fontId="2" fillId="0" borderId="0" xfId="0" applyFont="1" applyBorder="1" applyAlignment="1">
      <alignment horizontal="center" vertical="top" wrapText="1"/>
    </xf>
    <xf numFmtId="0" fontId="2" fillId="0" borderId="0" xfId="0" applyFont="1" applyAlignment="1">
      <alignment horizontal="center" vertical="top" wrapText="1"/>
    </xf>
    <xf numFmtId="0" fontId="2" fillId="0" borderId="0" xfId="0" applyFont="1" applyAlignment="1">
      <alignment horizontal="center"/>
    </xf>
    <xf numFmtId="0" fontId="3" fillId="0" borderId="0" xfId="0" applyFont="1"/>
    <xf numFmtId="0" fontId="2" fillId="0" borderId="0" xfId="0" applyFont="1" applyBorder="1" applyAlignment="1">
      <alignment vertical="top" wrapText="1"/>
    </xf>
    <xf numFmtId="0" fontId="2" fillId="0" borderId="0" xfId="0" applyFont="1" applyAlignment="1">
      <alignment vertical="top" wrapText="1"/>
    </xf>
    <xf numFmtId="0" fontId="5" fillId="2" borderId="0" xfId="1" applyFont="1" applyFill="1" applyBorder="1" applyAlignment="1">
      <alignment horizontal="left" vertical="top"/>
    </xf>
    <xf numFmtId="0" fontId="5" fillId="2" borderId="0" xfId="1" applyFont="1" applyFill="1" applyBorder="1" applyAlignment="1">
      <alignment horizontal="left" vertical="center"/>
    </xf>
    <xf numFmtId="0" fontId="8" fillId="3" borderId="2" xfId="0" applyFont="1" applyFill="1" applyBorder="1" applyAlignment="1">
      <alignment horizontal="center" vertical="center" wrapText="1"/>
    </xf>
    <xf numFmtId="0" fontId="4" fillId="4" borderId="16" xfId="0" applyFont="1" applyFill="1" applyBorder="1" applyAlignment="1">
      <alignment vertical="center" wrapText="1"/>
    </xf>
    <xf numFmtId="3" fontId="2" fillId="4" borderId="8" xfId="0" applyNumberFormat="1" applyFont="1" applyFill="1" applyBorder="1" applyAlignment="1">
      <alignment vertical="center"/>
    </xf>
    <xf numFmtId="0" fontId="2" fillId="4" borderId="8" xfId="0" applyFont="1" applyFill="1" applyBorder="1" applyAlignment="1">
      <alignment horizontal="center" vertical="center"/>
    </xf>
    <xf numFmtId="0" fontId="2" fillId="4" borderId="17" xfId="0" applyFont="1" applyFill="1" applyBorder="1" applyAlignment="1">
      <alignment vertical="center"/>
    </xf>
    <xf numFmtId="0" fontId="2" fillId="0" borderId="18" xfId="0" applyFont="1" applyBorder="1" applyAlignment="1">
      <alignment vertical="center" wrapText="1"/>
    </xf>
    <xf numFmtId="3" fontId="2" fillId="0" borderId="1" xfId="0" quotePrefix="1" applyNumberFormat="1" applyFont="1" applyFill="1" applyBorder="1" applyAlignment="1">
      <alignment horizontal="right"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9" xfId="0" applyFont="1" applyBorder="1" applyAlignment="1">
      <alignment vertical="center"/>
    </xf>
    <xf numFmtId="3" fontId="2" fillId="2" borderId="1" xfId="0" applyNumberFormat="1" applyFont="1" applyFill="1" applyBorder="1" applyAlignment="1">
      <alignment vertical="center"/>
    </xf>
    <xf numFmtId="0" fontId="2" fillId="2" borderId="1" xfId="0" applyFont="1" applyFill="1" applyBorder="1" applyAlignment="1">
      <alignment horizontal="center" vertical="center"/>
    </xf>
    <xf numFmtId="0" fontId="2" fillId="2" borderId="19" xfId="0" applyFont="1" applyFill="1" applyBorder="1" applyAlignment="1">
      <alignment vertical="center"/>
    </xf>
    <xf numFmtId="3" fontId="2" fillId="0" borderId="9" xfId="0" applyNumberFormat="1" applyFont="1" applyFill="1" applyBorder="1" applyAlignment="1">
      <alignment vertical="center"/>
    </xf>
    <xf numFmtId="0" fontId="2" fillId="0" borderId="9" xfId="0" applyFont="1" applyFill="1" applyBorder="1" applyAlignment="1">
      <alignment horizontal="center" vertical="center"/>
    </xf>
    <xf numFmtId="0" fontId="2" fillId="0" borderId="9" xfId="0" applyFont="1" applyBorder="1" applyAlignment="1">
      <alignment horizontal="center" vertical="center"/>
    </xf>
    <xf numFmtId="0" fontId="2" fillId="0" borderId="21" xfId="0" applyFont="1" applyBorder="1" applyAlignment="1">
      <alignment vertical="center"/>
    </xf>
    <xf numFmtId="0" fontId="4" fillId="4" borderId="27" xfId="0" applyFont="1" applyFill="1" applyBorder="1"/>
    <xf numFmtId="0" fontId="2" fillId="4" borderId="26" xfId="0" applyFont="1" applyFill="1" applyBorder="1" applyAlignment="1">
      <alignment horizontal="center" vertical="center"/>
    </xf>
    <xf numFmtId="0" fontId="4" fillId="4" borderId="26" xfId="0" applyFont="1" applyFill="1" applyBorder="1" applyAlignment="1">
      <alignment horizontal="center" vertical="center"/>
    </xf>
    <xf numFmtId="0" fontId="4" fillId="4" borderId="25" xfId="0" applyFont="1" applyFill="1" applyBorder="1" applyAlignment="1">
      <alignment horizontal="center" vertical="center"/>
    </xf>
    <xf numFmtId="0" fontId="4" fillId="4" borderId="22" xfId="0" applyFont="1" applyFill="1" applyBorder="1" applyAlignment="1">
      <alignment horizontal="left"/>
    </xf>
    <xf numFmtId="0" fontId="4" fillId="4" borderId="23" xfId="0" applyFont="1" applyFill="1" applyBorder="1" applyAlignment="1">
      <alignment horizontal="center" vertical="center"/>
    </xf>
    <xf numFmtId="0" fontId="2" fillId="4" borderId="23" xfId="0" applyFont="1" applyFill="1" applyBorder="1" applyAlignment="1">
      <alignment horizontal="center" vertical="center"/>
    </xf>
    <xf numFmtId="0" fontId="4" fillId="4" borderId="24" xfId="0" applyFont="1" applyFill="1" applyBorder="1" applyAlignment="1">
      <alignment horizontal="center" vertical="center"/>
    </xf>
    <xf numFmtId="0" fontId="2" fillId="2" borderId="20" xfId="0" applyFont="1" applyFill="1" applyBorder="1" applyAlignment="1">
      <alignment vertical="center" wrapText="1"/>
    </xf>
    <xf numFmtId="3" fontId="4" fillId="4" borderId="26" xfId="0" applyNumberFormat="1" applyFont="1" applyFill="1" applyBorder="1" applyAlignment="1">
      <alignment horizontal="right" vertical="center"/>
    </xf>
    <xf numFmtId="3" fontId="4" fillId="4" borderId="23" xfId="0" applyNumberFormat="1" applyFont="1" applyFill="1" applyBorder="1" applyAlignment="1">
      <alignment horizontal="right" vertical="center"/>
    </xf>
    <xf numFmtId="0" fontId="3" fillId="0" borderId="0" xfId="0" applyFont="1" applyAlignment="1">
      <alignment vertical="center"/>
    </xf>
    <xf numFmtId="0" fontId="2" fillId="0" borderId="0" xfId="0" applyFont="1" applyBorder="1" applyAlignment="1">
      <alignment vertical="center"/>
    </xf>
    <xf numFmtId="0" fontId="2" fillId="0" borderId="0" xfId="0" applyFont="1" applyAlignment="1">
      <alignment vertical="center"/>
    </xf>
    <xf numFmtId="17" fontId="2" fillId="2" borderId="1" xfId="0" applyNumberFormat="1" applyFont="1" applyFill="1" applyBorder="1" applyAlignment="1">
      <alignment horizontal="center" vertical="center"/>
    </xf>
    <xf numFmtId="17" fontId="2" fillId="0" borderId="9" xfId="0" applyNumberFormat="1" applyFont="1" applyFill="1" applyBorder="1" applyAlignment="1">
      <alignment horizontal="center" vertical="center"/>
    </xf>
    <xf numFmtId="0" fontId="2" fillId="0" borderId="18" xfId="0" applyFont="1" applyFill="1" applyBorder="1" applyAlignment="1">
      <alignment vertical="center" wrapText="1"/>
    </xf>
    <xf numFmtId="0" fontId="2" fillId="2" borderId="1" xfId="0" applyFont="1" applyFill="1" applyBorder="1" applyAlignment="1">
      <alignment vertical="center" wrapText="1"/>
    </xf>
    <xf numFmtId="3" fontId="2" fillId="0" borderId="1" xfId="0" applyNumberFormat="1" applyFont="1" applyFill="1" applyBorder="1" applyAlignment="1">
      <alignment vertical="center"/>
    </xf>
    <xf numFmtId="0" fontId="2" fillId="0" borderId="1" xfId="0" applyFont="1" applyBorder="1" applyAlignment="1">
      <alignment vertical="center"/>
    </xf>
    <xf numFmtId="0" fontId="2" fillId="0" borderId="8" xfId="0" applyFont="1" applyFill="1" applyBorder="1" applyAlignment="1">
      <alignment horizontal="center" vertical="center"/>
    </xf>
    <xf numFmtId="0" fontId="11" fillId="0" borderId="34" xfId="0" applyFont="1" applyFill="1" applyBorder="1" applyAlignment="1">
      <alignment horizontal="center"/>
    </xf>
    <xf numFmtId="0" fontId="11" fillId="0" borderId="35" xfId="0" applyFont="1" applyFill="1" applyBorder="1" applyAlignment="1">
      <alignment horizontal="center"/>
    </xf>
    <xf numFmtId="0" fontId="11" fillId="0" borderId="36" xfId="0" applyFont="1" applyFill="1" applyBorder="1" applyAlignment="1">
      <alignment horizontal="center"/>
    </xf>
    <xf numFmtId="0" fontId="11" fillId="0" borderId="28" xfId="0" applyFont="1" applyBorder="1" applyAlignment="1">
      <alignment horizontal="center"/>
    </xf>
    <xf numFmtId="0" fontId="11" fillId="0" borderId="29" xfId="0" applyFont="1" applyBorder="1" applyAlignment="1">
      <alignment horizontal="center"/>
    </xf>
    <xf numFmtId="0" fontId="11" fillId="0" borderId="30" xfId="0" applyFont="1" applyBorder="1" applyAlignment="1">
      <alignment horizontal="center"/>
    </xf>
    <xf numFmtId="0" fontId="4" fillId="0" borderId="9" xfId="0" applyFont="1" applyBorder="1" applyAlignment="1">
      <alignment horizontal="left" vertical="center" wrapText="1"/>
    </xf>
    <xf numFmtId="0" fontId="2" fillId="0" borderId="9" xfId="0" applyFont="1" applyBorder="1" applyAlignment="1">
      <alignment vertical="center" wrapText="1"/>
    </xf>
    <xf numFmtId="0" fontId="2" fillId="0" borderId="21" xfId="0" applyFont="1" applyBorder="1" applyAlignment="1">
      <alignment vertical="center" wrapText="1"/>
    </xf>
    <xf numFmtId="0" fontId="4"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4" fillId="0" borderId="18" xfId="0" applyFont="1" applyFill="1" applyBorder="1" applyAlignment="1">
      <alignment horizontal="left" vertical="center"/>
    </xf>
    <xf numFmtId="0" fontId="4" fillId="0" borderId="1" xfId="0" applyFont="1" applyFill="1" applyBorder="1" applyAlignment="1">
      <alignment horizontal="left" vertical="center"/>
    </xf>
    <xf numFmtId="0" fontId="4" fillId="0" borderId="20" xfId="0" applyFont="1" applyBorder="1" applyAlignment="1">
      <alignment vertical="center"/>
    </xf>
    <xf numFmtId="0" fontId="4" fillId="0" borderId="9" xfId="0" applyFont="1" applyBorder="1" applyAlignment="1">
      <alignment vertical="center"/>
    </xf>
    <xf numFmtId="0" fontId="4"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7" xfId="0" applyFont="1" applyBorder="1" applyAlignment="1">
      <alignment horizontal="left" vertical="center" wrapText="1"/>
    </xf>
    <xf numFmtId="0" fontId="5" fillId="2" borderId="31" xfId="1" applyFont="1" applyFill="1" applyBorder="1" applyAlignment="1">
      <alignment horizontal="left" vertical="top" wrapText="1"/>
    </xf>
    <xf numFmtId="0" fontId="5" fillId="2" borderId="32" xfId="1" applyFont="1" applyFill="1" applyBorder="1" applyAlignment="1">
      <alignment horizontal="left" vertical="top" wrapText="1"/>
    </xf>
    <xf numFmtId="0" fontId="5" fillId="2" borderId="33" xfId="1" applyFont="1" applyFill="1" applyBorder="1" applyAlignment="1">
      <alignment horizontal="left" vertical="top" wrapText="1"/>
    </xf>
    <xf numFmtId="0" fontId="5" fillId="2" borderId="4" xfId="1" applyFont="1" applyFill="1" applyBorder="1" applyAlignment="1">
      <alignment horizontal="left" vertical="top" wrapText="1"/>
    </xf>
    <xf numFmtId="0" fontId="5" fillId="2" borderId="6" xfId="1" applyFont="1" applyFill="1" applyBorder="1" applyAlignment="1">
      <alignment horizontal="left" vertical="top" wrapText="1"/>
    </xf>
    <xf numFmtId="0" fontId="5" fillId="2" borderId="5" xfId="1" applyFont="1" applyFill="1" applyBorder="1" applyAlignment="1">
      <alignment horizontal="left" vertical="top" wrapText="1"/>
    </xf>
    <xf numFmtId="0" fontId="5" fillId="2" borderId="4"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5" xfId="1" applyFont="1" applyFill="1" applyBorder="1" applyAlignment="1">
      <alignment horizontal="left" vertical="center" wrapText="1"/>
    </xf>
    <xf numFmtId="0" fontId="8" fillId="3" borderId="10"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3"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tabSelected="1" topLeftCell="A7" zoomScaleNormal="100" workbookViewId="0">
      <selection activeCell="B18" sqref="B18:J18"/>
    </sheetView>
  </sheetViews>
  <sheetFormatPr defaultColWidth="9.140625" defaultRowHeight="12.75" x14ac:dyDescent="0.2"/>
  <cols>
    <col min="1" max="1" width="2.42578125" style="1" customWidth="1"/>
    <col min="2" max="2" width="61.140625" style="1" customWidth="1"/>
    <col min="3" max="3" width="8.5703125" style="1" bestFit="1" customWidth="1"/>
    <col min="4" max="4" width="12.5703125" style="1" customWidth="1"/>
    <col min="5" max="5" width="9.5703125" style="1" customWidth="1"/>
    <col min="6" max="6" width="6.7109375" style="1" bestFit="1" customWidth="1"/>
    <col min="7" max="7" width="8.28515625" style="1" bestFit="1" customWidth="1"/>
    <col min="8" max="8" width="23" style="1" customWidth="1"/>
    <col min="9" max="9" width="10.5703125" style="1" customWidth="1"/>
    <col min="10" max="10" width="33.7109375" style="1" customWidth="1"/>
    <col min="11" max="11" width="5.28515625" style="1" hidden="1" customWidth="1"/>
    <col min="12" max="16384" width="9.140625" style="1"/>
  </cols>
  <sheetData>
    <row r="1" spans="1:12" ht="20.25" customHeight="1" x14ac:dyDescent="0.25">
      <c r="B1" s="53" t="s">
        <v>17</v>
      </c>
      <c r="C1" s="54"/>
      <c r="D1" s="54"/>
      <c r="E1" s="54"/>
      <c r="F1" s="54"/>
      <c r="G1" s="54"/>
      <c r="H1" s="54"/>
      <c r="I1" s="54"/>
      <c r="J1" s="55"/>
    </row>
    <row r="2" spans="1:12" ht="20.25" customHeight="1" x14ac:dyDescent="0.25">
      <c r="B2" s="50" t="s">
        <v>36</v>
      </c>
      <c r="C2" s="51"/>
      <c r="D2" s="51"/>
      <c r="E2" s="51"/>
      <c r="F2" s="51"/>
      <c r="G2" s="51"/>
      <c r="H2" s="51"/>
      <c r="I2" s="51"/>
      <c r="J2" s="52"/>
    </row>
    <row r="3" spans="1:12" ht="27" customHeight="1" x14ac:dyDescent="0.2">
      <c r="B3" s="64" t="s">
        <v>22</v>
      </c>
      <c r="C3" s="65"/>
      <c r="D3" s="65"/>
      <c r="E3" s="56" t="s">
        <v>11</v>
      </c>
      <c r="F3" s="57"/>
      <c r="G3" s="57"/>
      <c r="H3" s="57"/>
      <c r="I3" s="57"/>
      <c r="J3" s="58"/>
      <c r="K3" s="2"/>
    </row>
    <row r="4" spans="1:12" ht="27" customHeight="1" x14ac:dyDescent="0.2">
      <c r="B4" s="62" t="s">
        <v>25</v>
      </c>
      <c r="C4" s="63"/>
      <c r="D4" s="63"/>
      <c r="E4" s="66" t="s">
        <v>23</v>
      </c>
      <c r="F4" s="67"/>
      <c r="G4" s="67"/>
      <c r="H4" s="67"/>
      <c r="I4" s="67"/>
      <c r="J4" s="68"/>
      <c r="K4" s="2"/>
    </row>
    <row r="5" spans="1:12" ht="27" customHeight="1" thickBot="1" x14ac:dyDescent="0.25">
      <c r="B5" s="62" t="s">
        <v>26</v>
      </c>
      <c r="C5" s="63"/>
      <c r="D5" s="63"/>
      <c r="E5" s="59" t="s">
        <v>35</v>
      </c>
      <c r="F5" s="60"/>
      <c r="G5" s="60"/>
      <c r="H5" s="60"/>
      <c r="I5" s="60"/>
      <c r="J5" s="61"/>
      <c r="K5" s="2"/>
    </row>
    <row r="6" spans="1:12" s="6" customFormat="1" ht="45" customHeight="1" x14ac:dyDescent="0.2">
      <c r="A6" s="3"/>
      <c r="B6" s="78" t="s">
        <v>2</v>
      </c>
      <c r="C6" s="80" t="s">
        <v>3</v>
      </c>
      <c r="D6" s="80" t="s">
        <v>4</v>
      </c>
      <c r="E6" s="80" t="s">
        <v>13</v>
      </c>
      <c r="F6" s="80" t="s">
        <v>5</v>
      </c>
      <c r="G6" s="80"/>
      <c r="H6" s="84" t="s">
        <v>8</v>
      </c>
      <c r="I6" s="80" t="s">
        <v>18</v>
      </c>
      <c r="J6" s="82" t="s">
        <v>12</v>
      </c>
      <c r="K6" s="4"/>
      <c r="L6" s="5"/>
    </row>
    <row r="7" spans="1:12" ht="45" customHeight="1" x14ac:dyDescent="0.2">
      <c r="A7" s="7"/>
      <c r="B7" s="79"/>
      <c r="C7" s="81"/>
      <c r="D7" s="81"/>
      <c r="E7" s="81"/>
      <c r="F7" s="12" t="s">
        <v>6</v>
      </c>
      <c r="G7" s="12" t="s">
        <v>7</v>
      </c>
      <c r="H7" s="85"/>
      <c r="I7" s="81"/>
      <c r="J7" s="83"/>
      <c r="K7" s="8"/>
      <c r="L7" s="9"/>
    </row>
    <row r="8" spans="1:12" s="42" customFormat="1" ht="20.100000000000001" customHeight="1" x14ac:dyDescent="0.2">
      <c r="A8" s="40"/>
      <c r="B8" s="13" t="s">
        <v>9</v>
      </c>
      <c r="C8" s="14">
        <f>SUM(C9)</f>
        <v>0</v>
      </c>
      <c r="D8" s="15"/>
      <c r="E8" s="15"/>
      <c r="F8" s="15"/>
      <c r="G8" s="15"/>
      <c r="H8" s="15"/>
      <c r="I8" s="15"/>
      <c r="J8" s="16"/>
      <c r="K8" s="41"/>
    </row>
    <row r="9" spans="1:12" s="42" customFormat="1" ht="20.100000000000001" customHeight="1" x14ac:dyDescent="0.2">
      <c r="A9" s="40"/>
      <c r="B9" s="17" t="s">
        <v>21</v>
      </c>
      <c r="C9" s="18"/>
      <c r="D9" s="19"/>
      <c r="E9" s="19"/>
      <c r="F9" s="19"/>
      <c r="G9" s="20"/>
      <c r="H9" s="19"/>
      <c r="I9" s="20"/>
      <c r="J9" s="21"/>
      <c r="K9" s="41"/>
    </row>
    <row r="10" spans="1:12" s="42" customFormat="1" ht="20.100000000000001" customHeight="1" x14ac:dyDescent="0.2">
      <c r="A10" s="40"/>
      <c r="B10" s="13" t="s">
        <v>10</v>
      </c>
      <c r="C10" s="14">
        <f>SUM(C11:C15)</f>
        <v>390000</v>
      </c>
      <c r="D10" s="49"/>
      <c r="E10" s="49"/>
      <c r="F10" s="15"/>
      <c r="G10" s="15"/>
      <c r="H10" s="15"/>
      <c r="I10" s="15"/>
      <c r="J10" s="16"/>
      <c r="K10" s="41"/>
    </row>
    <row r="11" spans="1:12" s="42" customFormat="1" ht="24" customHeight="1" x14ac:dyDescent="0.2">
      <c r="A11" s="40"/>
      <c r="B11" s="37" t="s">
        <v>27</v>
      </c>
      <c r="C11" s="25">
        <v>210000</v>
      </c>
      <c r="D11" s="26" t="s">
        <v>38</v>
      </c>
      <c r="E11" s="19" t="s">
        <v>24</v>
      </c>
      <c r="F11" s="26">
        <v>100</v>
      </c>
      <c r="G11" s="27">
        <v>0</v>
      </c>
      <c r="H11" s="44" t="s">
        <v>33</v>
      </c>
      <c r="I11" s="27" t="s">
        <v>20</v>
      </c>
      <c r="J11" s="28"/>
      <c r="K11" s="41"/>
    </row>
    <row r="12" spans="1:12" s="42" customFormat="1" ht="20.100000000000001" customHeight="1" x14ac:dyDescent="0.2">
      <c r="A12" s="40"/>
      <c r="B12" s="37" t="s">
        <v>28</v>
      </c>
      <c r="C12" s="25">
        <v>75000</v>
      </c>
      <c r="D12" s="26" t="s">
        <v>38</v>
      </c>
      <c r="E12" s="19" t="s">
        <v>24</v>
      </c>
      <c r="F12" s="26">
        <v>100</v>
      </c>
      <c r="G12" s="27">
        <v>0</v>
      </c>
      <c r="H12" s="44" t="s">
        <v>33</v>
      </c>
      <c r="I12" s="27" t="s">
        <v>20</v>
      </c>
      <c r="J12" s="28"/>
      <c r="K12" s="41"/>
    </row>
    <row r="13" spans="1:12" s="42" customFormat="1" ht="20.100000000000001" customHeight="1" x14ac:dyDescent="0.2">
      <c r="A13" s="40"/>
      <c r="B13" s="37" t="s">
        <v>29</v>
      </c>
      <c r="C13" s="25">
        <v>80000</v>
      </c>
      <c r="D13" s="26" t="s">
        <v>19</v>
      </c>
      <c r="E13" s="19" t="s">
        <v>24</v>
      </c>
      <c r="F13" s="26">
        <v>100</v>
      </c>
      <c r="G13" s="27">
        <v>0</v>
      </c>
      <c r="H13" s="44" t="s">
        <v>32</v>
      </c>
      <c r="I13" s="27" t="s">
        <v>20</v>
      </c>
      <c r="J13" s="28"/>
      <c r="K13" s="41"/>
    </row>
    <row r="14" spans="1:12" s="42" customFormat="1" ht="30" customHeight="1" x14ac:dyDescent="0.2">
      <c r="A14" s="40"/>
      <c r="B14" s="45" t="s">
        <v>30</v>
      </c>
      <c r="C14" s="22">
        <v>15000</v>
      </c>
      <c r="D14" s="26" t="s">
        <v>37</v>
      </c>
      <c r="E14" s="19" t="s">
        <v>24</v>
      </c>
      <c r="F14" s="23">
        <v>100</v>
      </c>
      <c r="G14" s="23">
        <v>0</v>
      </c>
      <c r="H14" s="43" t="s">
        <v>34</v>
      </c>
      <c r="I14" s="23" t="s">
        <v>20</v>
      </c>
      <c r="J14" s="24"/>
      <c r="K14" s="41"/>
    </row>
    <row r="15" spans="1:12" s="42" customFormat="1" ht="20.100000000000001" customHeight="1" x14ac:dyDescent="0.2">
      <c r="A15" s="40"/>
      <c r="B15" s="46" t="s">
        <v>31</v>
      </c>
      <c r="C15" s="47">
        <v>10000</v>
      </c>
      <c r="D15" s="26" t="s">
        <v>37</v>
      </c>
      <c r="E15" s="23" t="s">
        <v>24</v>
      </c>
      <c r="F15" s="19">
        <v>100</v>
      </c>
      <c r="G15" s="20">
        <v>0</v>
      </c>
      <c r="H15" s="44" t="s">
        <v>32</v>
      </c>
      <c r="I15" s="20" t="s">
        <v>20</v>
      </c>
      <c r="J15" s="48"/>
      <c r="K15" s="41"/>
    </row>
    <row r="16" spans="1:12" x14ac:dyDescent="0.2">
      <c r="A16" s="7"/>
      <c r="B16" s="29" t="s">
        <v>0</v>
      </c>
      <c r="C16" s="38">
        <f>C10</f>
        <v>390000</v>
      </c>
      <c r="D16" s="30"/>
      <c r="E16" s="30"/>
      <c r="F16" s="31"/>
      <c r="G16" s="31"/>
      <c r="H16" s="31"/>
      <c r="I16" s="30"/>
      <c r="J16" s="32"/>
      <c r="K16" s="2"/>
    </row>
    <row r="17" spans="1:12" ht="13.5" thickBot="1" x14ac:dyDescent="0.25">
      <c r="A17" s="7"/>
      <c r="B17" s="33" t="s">
        <v>1</v>
      </c>
      <c r="C17" s="39">
        <f>C16</f>
        <v>390000</v>
      </c>
      <c r="D17" s="34"/>
      <c r="E17" s="35"/>
      <c r="F17" s="34"/>
      <c r="G17" s="34"/>
      <c r="H17" s="34"/>
      <c r="I17" s="35"/>
      <c r="J17" s="36"/>
      <c r="K17" s="2"/>
    </row>
    <row r="18" spans="1:12" ht="81" customHeight="1" thickBot="1" x14ac:dyDescent="0.25">
      <c r="A18" s="7"/>
      <c r="B18" s="69" t="s">
        <v>16</v>
      </c>
      <c r="C18" s="70"/>
      <c r="D18" s="70"/>
      <c r="E18" s="70"/>
      <c r="F18" s="70"/>
      <c r="G18" s="70"/>
      <c r="H18" s="70"/>
      <c r="I18" s="70"/>
      <c r="J18" s="71"/>
      <c r="K18" s="10"/>
      <c r="L18" s="2"/>
    </row>
    <row r="19" spans="1:12" ht="60" customHeight="1" thickBot="1" x14ac:dyDescent="0.25">
      <c r="A19" s="7"/>
      <c r="B19" s="72" t="s">
        <v>15</v>
      </c>
      <c r="C19" s="73"/>
      <c r="D19" s="73"/>
      <c r="E19" s="73"/>
      <c r="F19" s="73"/>
      <c r="G19" s="73"/>
      <c r="H19" s="73"/>
      <c r="I19" s="73"/>
      <c r="J19" s="74"/>
      <c r="K19" s="10"/>
      <c r="L19" s="2"/>
    </row>
    <row r="20" spans="1:12" ht="40.5" customHeight="1" thickBot="1" x14ac:dyDescent="0.25">
      <c r="A20" s="7"/>
      <c r="B20" s="75" t="s">
        <v>14</v>
      </c>
      <c r="C20" s="76"/>
      <c r="D20" s="76"/>
      <c r="E20" s="76"/>
      <c r="F20" s="76"/>
      <c r="G20" s="76"/>
      <c r="H20" s="76"/>
      <c r="I20" s="76"/>
      <c r="J20" s="77"/>
      <c r="K20" s="11"/>
      <c r="L20" s="2"/>
    </row>
    <row r="21" spans="1:12" x14ac:dyDescent="0.2">
      <c r="A21" s="7"/>
      <c r="B21" s="7"/>
      <c r="C21" s="7"/>
      <c r="D21" s="7"/>
      <c r="E21" s="7"/>
      <c r="F21" s="7"/>
      <c r="G21" s="7"/>
      <c r="H21" s="7"/>
      <c r="I21" s="7"/>
      <c r="J21" s="7"/>
    </row>
    <row r="22" spans="1:12" x14ac:dyDescent="0.2">
      <c r="A22" s="7"/>
      <c r="B22" s="7"/>
      <c r="C22" s="7"/>
      <c r="D22" s="7"/>
      <c r="E22" s="7"/>
      <c r="F22" s="7"/>
      <c r="G22" s="7"/>
      <c r="H22" s="7"/>
      <c r="I22" s="7"/>
      <c r="J22" s="7"/>
    </row>
    <row r="23" spans="1:12" x14ac:dyDescent="0.2">
      <c r="A23" s="7"/>
      <c r="B23" s="7"/>
      <c r="C23" s="7"/>
      <c r="D23" s="7"/>
      <c r="E23" s="7"/>
      <c r="F23" s="7"/>
      <c r="G23" s="7"/>
      <c r="H23" s="7"/>
      <c r="I23" s="7"/>
      <c r="J23" s="7"/>
    </row>
    <row r="24" spans="1:12" x14ac:dyDescent="0.2">
      <c r="A24" s="7"/>
      <c r="B24" s="7"/>
      <c r="C24" s="7"/>
      <c r="D24" s="7"/>
      <c r="E24" s="7"/>
      <c r="F24" s="7"/>
      <c r="G24" s="7"/>
      <c r="H24" s="7"/>
      <c r="I24" s="7"/>
      <c r="J24" s="7"/>
    </row>
    <row r="25" spans="1:12" x14ac:dyDescent="0.2">
      <c r="A25" s="7"/>
      <c r="B25" s="7"/>
      <c r="C25" s="7"/>
      <c r="D25" s="7"/>
      <c r="E25" s="7"/>
      <c r="F25" s="7"/>
      <c r="G25" s="7"/>
      <c r="H25" s="7"/>
      <c r="I25" s="7"/>
      <c r="J25" s="7"/>
    </row>
    <row r="26" spans="1:12" x14ac:dyDescent="0.2">
      <c r="A26" s="7"/>
      <c r="B26" s="7"/>
      <c r="C26" s="7"/>
      <c r="D26" s="7"/>
      <c r="E26" s="7"/>
      <c r="F26" s="7"/>
      <c r="G26" s="7"/>
      <c r="H26" s="7"/>
      <c r="I26" s="7"/>
      <c r="J26" s="7"/>
    </row>
    <row r="27" spans="1:12" x14ac:dyDescent="0.2">
      <c r="A27" s="7"/>
      <c r="B27" s="7"/>
      <c r="C27" s="7"/>
      <c r="D27" s="7"/>
      <c r="E27" s="7"/>
      <c r="F27" s="7"/>
      <c r="G27" s="7"/>
      <c r="H27" s="7"/>
      <c r="I27" s="7"/>
      <c r="J27" s="7"/>
    </row>
    <row r="28" spans="1:12" x14ac:dyDescent="0.2">
      <c r="A28" s="7"/>
      <c r="B28" s="7"/>
      <c r="C28" s="7"/>
      <c r="D28" s="7"/>
      <c r="E28" s="7"/>
      <c r="F28" s="7"/>
      <c r="G28" s="7"/>
      <c r="H28" s="7"/>
      <c r="I28" s="7"/>
      <c r="J28" s="7"/>
    </row>
    <row r="29" spans="1:12" x14ac:dyDescent="0.2">
      <c r="A29" s="7"/>
      <c r="B29" s="7"/>
      <c r="C29" s="7"/>
      <c r="D29" s="7"/>
      <c r="E29" s="7"/>
      <c r="F29" s="7"/>
      <c r="G29" s="7"/>
      <c r="H29" s="7"/>
      <c r="I29" s="7"/>
      <c r="J29" s="7"/>
    </row>
    <row r="30" spans="1:12" x14ac:dyDescent="0.2">
      <c r="A30" s="7"/>
      <c r="B30" s="7"/>
      <c r="C30" s="7"/>
      <c r="D30" s="7"/>
      <c r="E30" s="7"/>
      <c r="F30" s="7"/>
      <c r="G30" s="7"/>
      <c r="H30" s="7"/>
      <c r="I30" s="7"/>
      <c r="J30" s="7"/>
    </row>
    <row r="31" spans="1:12" x14ac:dyDescent="0.2">
      <c r="A31" s="7"/>
      <c r="B31" s="7"/>
      <c r="C31" s="7"/>
      <c r="D31" s="7"/>
      <c r="E31" s="7"/>
      <c r="F31" s="7"/>
      <c r="G31" s="7"/>
      <c r="H31" s="7"/>
      <c r="I31" s="7"/>
      <c r="J31" s="7"/>
    </row>
    <row r="32" spans="1:12" x14ac:dyDescent="0.2">
      <c r="A32" s="7"/>
      <c r="B32" s="7"/>
      <c r="C32" s="7"/>
      <c r="D32" s="7"/>
      <c r="E32" s="7"/>
      <c r="F32" s="7"/>
      <c r="G32" s="7"/>
      <c r="H32" s="7"/>
      <c r="I32" s="7"/>
      <c r="J32" s="7"/>
    </row>
    <row r="33" spans="1:10" x14ac:dyDescent="0.2">
      <c r="A33" s="7"/>
      <c r="B33" s="7"/>
      <c r="C33" s="7"/>
      <c r="D33" s="7"/>
      <c r="E33" s="7"/>
      <c r="F33" s="7"/>
      <c r="G33" s="7"/>
      <c r="H33" s="7"/>
      <c r="I33" s="7"/>
      <c r="J33" s="7"/>
    </row>
    <row r="34" spans="1:10" x14ac:dyDescent="0.2">
      <c r="A34" s="7"/>
      <c r="B34" s="7"/>
      <c r="C34" s="7"/>
      <c r="D34" s="7"/>
      <c r="E34" s="7"/>
      <c r="F34" s="7"/>
      <c r="G34" s="7"/>
      <c r="H34" s="7"/>
      <c r="I34" s="7"/>
      <c r="J34" s="7"/>
    </row>
    <row r="35" spans="1:10" x14ac:dyDescent="0.2">
      <c r="A35" s="7"/>
      <c r="B35" s="7"/>
      <c r="C35" s="7"/>
      <c r="D35" s="7"/>
      <c r="E35" s="7"/>
      <c r="F35" s="7"/>
      <c r="G35" s="7"/>
      <c r="H35" s="7"/>
      <c r="I35" s="7"/>
      <c r="J35" s="7"/>
    </row>
    <row r="36" spans="1:10" x14ac:dyDescent="0.2">
      <c r="A36" s="7"/>
      <c r="B36" s="7"/>
      <c r="C36" s="7"/>
      <c r="D36" s="7"/>
      <c r="E36" s="7"/>
      <c r="F36" s="7"/>
      <c r="G36" s="7"/>
      <c r="H36" s="7"/>
      <c r="I36" s="7"/>
      <c r="J36" s="7"/>
    </row>
    <row r="37" spans="1:10" x14ac:dyDescent="0.2">
      <c r="A37" s="7"/>
      <c r="B37" s="7"/>
      <c r="C37" s="7"/>
      <c r="D37" s="7"/>
      <c r="E37" s="7"/>
      <c r="F37" s="7"/>
      <c r="G37" s="7"/>
      <c r="H37" s="7"/>
      <c r="I37" s="7"/>
      <c r="J37" s="7"/>
    </row>
    <row r="38" spans="1:10" x14ac:dyDescent="0.2">
      <c r="A38" s="7"/>
      <c r="B38" s="7"/>
      <c r="C38" s="7"/>
      <c r="D38" s="7"/>
      <c r="E38" s="7"/>
      <c r="F38" s="7"/>
      <c r="G38" s="7"/>
      <c r="H38" s="7"/>
      <c r="I38" s="7"/>
      <c r="J38" s="7"/>
    </row>
    <row r="39" spans="1:10" x14ac:dyDescent="0.2">
      <c r="A39" s="7"/>
      <c r="B39" s="7"/>
      <c r="C39" s="7"/>
      <c r="D39" s="7"/>
      <c r="E39" s="7"/>
      <c r="F39" s="7"/>
      <c r="G39" s="7"/>
      <c r="H39" s="7"/>
      <c r="I39" s="7"/>
      <c r="J39" s="7"/>
    </row>
    <row r="40" spans="1:10" x14ac:dyDescent="0.2">
      <c r="A40" s="7"/>
      <c r="B40" s="7"/>
      <c r="C40" s="7"/>
      <c r="D40" s="7"/>
      <c r="E40" s="7"/>
      <c r="F40" s="7"/>
      <c r="G40" s="7"/>
      <c r="H40" s="7"/>
      <c r="I40" s="7"/>
      <c r="J40" s="7"/>
    </row>
    <row r="41" spans="1:10" x14ac:dyDescent="0.2">
      <c r="A41" s="7"/>
      <c r="B41" s="7"/>
      <c r="C41" s="7"/>
      <c r="D41" s="7"/>
      <c r="E41" s="7"/>
      <c r="F41" s="7"/>
      <c r="G41" s="7"/>
      <c r="H41" s="7"/>
      <c r="I41" s="7"/>
      <c r="J41" s="7"/>
    </row>
    <row r="42" spans="1:10" x14ac:dyDescent="0.2">
      <c r="A42" s="7"/>
      <c r="B42" s="7"/>
      <c r="C42" s="7"/>
      <c r="D42" s="7"/>
      <c r="E42" s="7"/>
      <c r="F42" s="7"/>
      <c r="G42" s="7"/>
      <c r="H42" s="7"/>
      <c r="I42" s="7"/>
      <c r="J42" s="7"/>
    </row>
    <row r="43" spans="1:10" x14ac:dyDescent="0.2">
      <c r="A43" s="7"/>
      <c r="B43" s="7"/>
      <c r="C43" s="7"/>
      <c r="D43" s="7"/>
      <c r="E43" s="7"/>
      <c r="F43" s="7"/>
      <c r="G43" s="7"/>
      <c r="H43" s="7"/>
      <c r="I43" s="7"/>
      <c r="J43" s="7"/>
    </row>
    <row r="44" spans="1:10" x14ac:dyDescent="0.2">
      <c r="A44" s="7"/>
      <c r="B44" s="7"/>
      <c r="C44" s="7"/>
      <c r="D44" s="7"/>
      <c r="E44" s="7"/>
      <c r="F44" s="7"/>
      <c r="G44" s="7"/>
      <c r="H44" s="7"/>
      <c r="I44" s="7"/>
      <c r="J44" s="7"/>
    </row>
    <row r="45" spans="1:10" x14ac:dyDescent="0.2">
      <c r="A45" s="7"/>
      <c r="B45" s="7"/>
      <c r="C45" s="7"/>
      <c r="D45" s="7"/>
      <c r="E45" s="7"/>
      <c r="F45" s="7"/>
      <c r="G45" s="7"/>
      <c r="H45" s="7"/>
      <c r="I45" s="7"/>
      <c r="J45" s="7"/>
    </row>
    <row r="46" spans="1:10" x14ac:dyDescent="0.2">
      <c r="A46" s="7"/>
      <c r="B46" s="7"/>
      <c r="C46" s="7"/>
      <c r="D46" s="7"/>
      <c r="E46" s="7"/>
      <c r="F46" s="7"/>
      <c r="G46" s="7"/>
      <c r="H46" s="7"/>
      <c r="I46" s="7"/>
      <c r="J46" s="7"/>
    </row>
    <row r="47" spans="1:10" x14ac:dyDescent="0.2">
      <c r="A47" s="7"/>
      <c r="B47" s="7"/>
      <c r="C47" s="7"/>
      <c r="D47" s="7"/>
      <c r="E47" s="7"/>
      <c r="F47" s="7"/>
      <c r="G47" s="7"/>
      <c r="H47" s="7"/>
      <c r="I47" s="7"/>
      <c r="J47" s="7"/>
    </row>
    <row r="48" spans="1:10" x14ac:dyDescent="0.2">
      <c r="A48" s="7"/>
      <c r="B48" s="7"/>
      <c r="C48" s="7"/>
      <c r="D48" s="7"/>
      <c r="E48" s="7"/>
      <c r="F48" s="7"/>
      <c r="G48" s="7"/>
      <c r="H48" s="7"/>
      <c r="I48" s="7"/>
      <c r="J48" s="7"/>
    </row>
    <row r="49" spans="1:10" x14ac:dyDescent="0.2">
      <c r="A49" s="7"/>
      <c r="B49" s="7"/>
      <c r="C49" s="7"/>
      <c r="D49" s="7"/>
      <c r="E49" s="7"/>
      <c r="F49" s="7"/>
      <c r="G49" s="7"/>
      <c r="H49" s="7"/>
      <c r="I49" s="7"/>
      <c r="J49" s="7"/>
    </row>
    <row r="50" spans="1:10" x14ac:dyDescent="0.2">
      <c r="A50" s="7"/>
      <c r="B50" s="7"/>
      <c r="C50" s="7"/>
      <c r="D50" s="7"/>
      <c r="E50" s="7"/>
      <c r="F50" s="7"/>
      <c r="G50" s="7"/>
      <c r="H50" s="7"/>
      <c r="I50" s="7"/>
      <c r="J50" s="7"/>
    </row>
    <row r="51" spans="1:10" x14ac:dyDescent="0.2">
      <c r="A51" s="7"/>
      <c r="B51" s="7"/>
      <c r="C51" s="7"/>
      <c r="D51" s="7"/>
      <c r="E51" s="7"/>
      <c r="F51" s="7"/>
      <c r="G51" s="7"/>
      <c r="H51" s="7"/>
      <c r="I51" s="7"/>
      <c r="J51" s="7"/>
    </row>
    <row r="52" spans="1:10" x14ac:dyDescent="0.2">
      <c r="A52" s="7"/>
      <c r="B52" s="7"/>
      <c r="C52" s="7"/>
      <c r="D52" s="7"/>
      <c r="E52" s="7"/>
      <c r="F52" s="7"/>
      <c r="G52" s="7"/>
      <c r="H52" s="7"/>
      <c r="I52" s="7"/>
      <c r="J52" s="7"/>
    </row>
    <row r="53" spans="1:10" x14ac:dyDescent="0.2">
      <c r="A53" s="7"/>
      <c r="B53" s="7"/>
      <c r="C53" s="7"/>
      <c r="D53" s="7"/>
      <c r="E53" s="7"/>
      <c r="F53" s="7"/>
      <c r="G53" s="7"/>
      <c r="H53" s="7"/>
      <c r="I53" s="7"/>
      <c r="J53" s="7"/>
    </row>
    <row r="54" spans="1:10" x14ac:dyDescent="0.2">
      <c r="A54" s="7"/>
      <c r="B54" s="7"/>
      <c r="C54" s="7"/>
      <c r="D54" s="7"/>
      <c r="E54" s="7"/>
      <c r="F54" s="7"/>
      <c r="G54" s="7"/>
      <c r="H54" s="7"/>
      <c r="I54" s="7"/>
      <c r="J54" s="7"/>
    </row>
    <row r="55" spans="1:10" x14ac:dyDescent="0.2">
      <c r="A55" s="7"/>
      <c r="B55" s="7"/>
      <c r="C55" s="7"/>
      <c r="D55" s="7"/>
      <c r="E55" s="7"/>
      <c r="F55" s="7"/>
      <c r="G55" s="7"/>
      <c r="H55" s="7"/>
      <c r="I55" s="7"/>
      <c r="J55" s="7"/>
    </row>
    <row r="56" spans="1:10" x14ac:dyDescent="0.2">
      <c r="A56" s="7"/>
      <c r="B56" s="7"/>
      <c r="C56" s="7"/>
      <c r="D56" s="7"/>
      <c r="E56" s="7"/>
      <c r="F56" s="7"/>
      <c r="G56" s="7"/>
      <c r="H56" s="7"/>
      <c r="I56" s="7"/>
      <c r="J56" s="7"/>
    </row>
    <row r="57" spans="1:10" x14ac:dyDescent="0.2">
      <c r="A57" s="7"/>
      <c r="B57" s="7"/>
      <c r="C57" s="7"/>
      <c r="D57" s="7"/>
      <c r="E57" s="7"/>
      <c r="F57" s="7"/>
      <c r="G57" s="7"/>
      <c r="H57" s="7"/>
      <c r="I57" s="7"/>
      <c r="J57" s="7"/>
    </row>
    <row r="58" spans="1:10" x14ac:dyDescent="0.2">
      <c r="A58" s="7"/>
      <c r="B58" s="7"/>
      <c r="C58" s="7"/>
      <c r="D58" s="7"/>
      <c r="E58" s="7"/>
      <c r="F58" s="7"/>
      <c r="G58" s="7"/>
      <c r="H58" s="7"/>
      <c r="I58" s="7"/>
      <c r="J58" s="7"/>
    </row>
    <row r="59" spans="1:10" x14ac:dyDescent="0.2">
      <c r="A59" s="7"/>
      <c r="B59" s="7"/>
      <c r="C59" s="7"/>
      <c r="D59" s="7"/>
      <c r="E59" s="7"/>
      <c r="F59" s="7"/>
      <c r="G59" s="7"/>
      <c r="H59" s="7"/>
      <c r="I59" s="7"/>
      <c r="J59" s="7"/>
    </row>
    <row r="60" spans="1:10" x14ac:dyDescent="0.2">
      <c r="A60" s="7"/>
      <c r="B60" s="7"/>
      <c r="C60" s="7"/>
      <c r="D60" s="7"/>
      <c r="E60" s="7"/>
      <c r="F60" s="7"/>
      <c r="G60" s="7"/>
      <c r="H60" s="7"/>
      <c r="I60" s="7"/>
      <c r="J60" s="7"/>
    </row>
    <row r="61" spans="1:10" x14ac:dyDescent="0.2">
      <c r="A61" s="7"/>
      <c r="B61" s="7"/>
      <c r="C61" s="7"/>
      <c r="D61" s="7"/>
      <c r="E61" s="7"/>
      <c r="F61" s="7"/>
      <c r="G61" s="7"/>
      <c r="H61" s="7"/>
      <c r="I61" s="7"/>
      <c r="J61" s="7"/>
    </row>
    <row r="62" spans="1:10" x14ac:dyDescent="0.2">
      <c r="A62" s="7"/>
      <c r="B62" s="7"/>
      <c r="C62" s="7"/>
      <c r="D62" s="7"/>
      <c r="E62" s="7"/>
      <c r="F62" s="7"/>
      <c r="G62" s="7"/>
      <c r="H62" s="7"/>
      <c r="I62" s="7"/>
      <c r="J62" s="7"/>
    </row>
    <row r="63" spans="1:10" x14ac:dyDescent="0.2">
      <c r="A63" s="7"/>
      <c r="B63" s="7"/>
      <c r="C63" s="7"/>
      <c r="D63" s="7"/>
      <c r="E63" s="7"/>
      <c r="F63" s="7"/>
      <c r="G63" s="7"/>
      <c r="H63" s="7"/>
      <c r="I63" s="7"/>
      <c r="J63" s="7"/>
    </row>
    <row r="64" spans="1:10" x14ac:dyDescent="0.2">
      <c r="A64" s="7"/>
      <c r="B64" s="7"/>
      <c r="C64" s="7"/>
      <c r="D64" s="7"/>
      <c r="E64" s="7"/>
      <c r="F64" s="7"/>
      <c r="G64" s="7"/>
      <c r="H64" s="7"/>
      <c r="I64" s="7"/>
      <c r="J64" s="7"/>
    </row>
    <row r="65" spans="1:10" x14ac:dyDescent="0.2">
      <c r="A65" s="7"/>
      <c r="B65" s="7"/>
      <c r="C65" s="7"/>
      <c r="D65" s="7"/>
      <c r="E65" s="7"/>
      <c r="F65" s="7"/>
      <c r="G65" s="7"/>
      <c r="H65" s="7"/>
      <c r="I65" s="7"/>
      <c r="J65" s="7"/>
    </row>
    <row r="66" spans="1:10" x14ac:dyDescent="0.2">
      <c r="A66" s="7"/>
      <c r="B66" s="7"/>
      <c r="C66" s="7"/>
      <c r="D66" s="7"/>
      <c r="E66" s="7"/>
      <c r="F66" s="7"/>
      <c r="G66" s="7"/>
      <c r="H66" s="7"/>
      <c r="I66" s="7"/>
      <c r="J66" s="7"/>
    </row>
    <row r="67" spans="1:10" x14ac:dyDescent="0.2">
      <c r="A67" s="7"/>
      <c r="B67" s="7"/>
      <c r="C67" s="7"/>
      <c r="D67" s="7"/>
      <c r="E67" s="7"/>
      <c r="F67" s="7"/>
      <c r="G67" s="7"/>
      <c r="H67" s="7"/>
      <c r="I67" s="7"/>
      <c r="J67" s="7"/>
    </row>
    <row r="68" spans="1:10" x14ac:dyDescent="0.2">
      <c r="A68" s="7"/>
      <c r="B68" s="7"/>
      <c r="C68" s="7"/>
      <c r="D68" s="7"/>
      <c r="E68" s="7"/>
      <c r="F68" s="7"/>
      <c r="G68" s="7"/>
      <c r="H68" s="7"/>
      <c r="I68" s="7"/>
      <c r="J68" s="7"/>
    </row>
  </sheetData>
  <mergeCells count="19">
    <mergeCell ref="B18:J18"/>
    <mergeCell ref="B19:J19"/>
    <mergeCell ref="B20:J20"/>
    <mergeCell ref="B6:B7"/>
    <mergeCell ref="C6:C7"/>
    <mergeCell ref="J6:J7"/>
    <mergeCell ref="D6:D7"/>
    <mergeCell ref="E6:E7"/>
    <mergeCell ref="H6:H7"/>
    <mergeCell ref="F6:G6"/>
    <mergeCell ref="I6:I7"/>
    <mergeCell ref="B2:J2"/>
    <mergeCell ref="B1:J1"/>
    <mergeCell ref="E3:J3"/>
    <mergeCell ref="E5:J5"/>
    <mergeCell ref="B5:D5"/>
    <mergeCell ref="B3:D3"/>
    <mergeCell ref="B4:D4"/>
    <mergeCell ref="E4:J4"/>
  </mergeCells>
  <phoneticPr fontId="0" type="noConversion"/>
  <printOptions horizontalCentered="1"/>
  <pageMargins left="0.23622047244094491" right="0.23622047244094491" top="0.6692913385826772" bottom="0.62992125984251968" header="0.27559055118110237" footer="0.35433070866141736"/>
  <pageSetup scale="75" orientation="landscape" r:id="rId1"/>
  <headerFooter alignWithMargins="0">
    <oddHeader xml:space="preserve">&amp;R&amp;8Banco Interamericano de Desarrollo
</oddHeader>
    <oddFooter>&amp;L &amp;RPágina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C2C7FC945E25D647ADADDADB6AD48057" ma:contentTypeVersion="0" ma:contentTypeDescription="A content type to manage public (operations) IDB documents" ma:contentTypeScope="" ma:versionID="993c5f7ac2bebfc6fd66f2e1dba4530d">
  <xsd:schema xmlns:xsd="http://www.w3.org/2001/XMLSchema" xmlns:xs="http://www.w3.org/2001/XMLSchema" xmlns:p="http://schemas.microsoft.com/office/2006/metadata/properties" xmlns:ns2="9c571b2f-e523-4ab2-ba2e-09e151a03ef4" targetNamespace="http://schemas.microsoft.com/office/2006/metadata/properties" ma:root="true" ma:fieldsID="3f2c7cacdf4a9014cf2059396a9dba9d"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b87aae1-b9da-40ee-817b-c6dd033bfae3}" ma:internalName="TaxCatchAll" ma:showField="CatchAllData" ma:web="b7252329-eea4-43b0-9322-481137f64f71">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b87aae1-b9da-40ee-817b-c6dd033bfae3}" ma:internalName="TaxCatchAllLabel" ma:readOnly="true" ma:showField="CatchAllDataLabel" ma:web="b7252329-eea4-43b0-9322-481137f64f71">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Approved TC document</Disclosure_x0020_Activity>
    <Key_x0020_Document xmlns="9c571b2f-e523-4ab2-ba2e-09e151a03ef4">false</Key_x0020_Document>
    <Division_x0020_or_x0020_Unit xmlns="9c571b2f-e523-4ab2-ba2e-09e151a03ef4">SCL/LMK</Division_x0020_or_x0020_Unit>
    <Other_x0020_Author xmlns="9c571b2f-e523-4ab2-ba2e-09e151a03ef4" xsi:nil="true"/>
    <Region xmlns="9c571b2f-e523-4ab2-ba2e-09e151a03ef4" xsi:nil="true"/>
    <IDBDocs_x0020_Number xmlns="9c571b2f-e523-4ab2-ba2e-09e151a03ef4">39826380</IDBDocs_x0020_Number>
    <Document_x0020_Author xmlns="9c571b2f-e523-4ab2-ba2e-09e151a03ef4">Gonzalez Velosa, Carolina</Document_x0020_Author>
    <Publication_x0020_Type xmlns="9c571b2f-e523-4ab2-ba2e-09e151a03ef4" xsi:nil="true"/>
    <Operation_x0020_Type xmlns="9c571b2f-e523-4ab2-ba2e-09e151a03ef4" xsi:nil="true"/>
    <TaxCatchAll xmlns="9c571b2f-e523-4ab2-ba2e-09e151a03ef4">
      <Value>2</Value>
      <Value>3</Value>
    </TaxCatchAll>
    <Fiscal_x0020_Year_x0020_IDB xmlns="9c571b2f-e523-4ab2-ba2e-09e151a03ef4">2015</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TT-T1058</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EXCEL&lt;/APPLICATION&gt;&lt;USER_STAGE&gt;Approved TC document&lt;/USER_STAGE&gt;&lt;APPROVAL_CODE&gt;QRR&lt;/APPROVAL_CODE&gt;&lt;APPROVAL_DESC&gt;Quality &amp; Risk Review&lt;/APPROVAL_DESC&gt;&lt;PD_OBJ_TYPE&gt;0&lt;/PD_OBJ_TYPE&gt;&lt;DTAPPROVAL&gt;Oct  1 2015 12:00AM&lt;/DTAPPROVAL&gt;&lt;MAKERECORD&gt;Y&lt;/MAKERECORD&gt;&lt;/Data&gt;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ED-ADU</Webtopic>
    <Identifier xmlns="9c571b2f-e523-4ab2-ba2e-09e151a03ef4"> ANNEX</Identifier>
    <Publishing_x0020_House xmlns="9c571b2f-e523-4ab2-ba2e-09e151a03ef4" xsi:nil="true"/>
    <Document_x0020_Language_x0020_IDB xmlns="9c571b2f-e523-4ab2-ba2e-09e151a03ef4">English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865AF433-B907-428B-9CD7-242AD9F0E285}"/>
</file>

<file path=customXml/itemProps2.xml><?xml version="1.0" encoding="utf-8"?>
<ds:datastoreItem xmlns:ds="http://schemas.openxmlformats.org/officeDocument/2006/customXml" ds:itemID="{6DE3647F-CD2F-43EF-A0D4-D5FC62520915}"/>
</file>

<file path=customXml/itemProps3.xml><?xml version="1.0" encoding="utf-8"?>
<ds:datastoreItem xmlns:ds="http://schemas.openxmlformats.org/officeDocument/2006/customXml" ds:itemID="{18AE9B36-99CD-460A-ABC5-DCA851E9E266}"/>
</file>

<file path=customXml/itemProps4.xml><?xml version="1.0" encoding="utf-8"?>
<ds:datastoreItem xmlns:ds="http://schemas.openxmlformats.org/officeDocument/2006/customXml" ds:itemID="{F5E70844-1D6C-43FF-9F29-CC9957825344}"/>
</file>

<file path=customXml/itemProps5.xml><?xml version="1.0" encoding="utf-8"?>
<ds:datastoreItem xmlns:ds="http://schemas.openxmlformats.org/officeDocument/2006/customXml" ds:itemID="{3B136058-1300-4A37-B1F2-2DCCCB167F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PPlan</vt:lpstr>
      <vt:lpstr>PPlan!Print_Area</vt:lpstr>
      <vt:lpstr>PPlan!Print_Titles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Plan TT-T1058</dc:title>
  <dc:creator>meroca</dc:creator>
  <cp:lastModifiedBy>IADB</cp:lastModifiedBy>
  <cp:lastPrinted>2015-06-15T21:15:10Z</cp:lastPrinted>
  <dcterms:created xsi:type="dcterms:W3CDTF">2007-02-02T19:50:30Z</dcterms:created>
  <dcterms:modified xsi:type="dcterms:W3CDTF">2015-09-16T15:10:38Z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ub_x002d_Sector">
    <vt:lpwstr/>
  </property>
  <property fmtid="{D5CDD505-2E9C-101B-9397-08002B2CF9AE}" pid="5" name="ContentTypeId">
    <vt:lpwstr>0x01010046CF21643EE8D14686A648AA6DAD089200C2C7FC945E25D647ADADDADB6AD48057</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8" name="Sub-Sector">
    <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3;#IDBDocs|cca77002-e150-4b2d-ab1f-1d7a7cdcae16</vt:lpwstr>
  </property>
</Properties>
</file>