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45" i="1" l="1"/>
  <c r="D24" i="1"/>
  <c r="D12" i="1"/>
</calcChain>
</file>

<file path=xl/sharedStrings.xml><?xml version="1.0" encoding="utf-8"?>
<sst xmlns="http://schemas.openxmlformats.org/spreadsheetml/2006/main" count="96" uniqueCount="72">
  <si>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</si>
  <si>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</si>
  <si>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</si>
  <si>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</si>
  <si>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</si>
  <si>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</si>
  <si>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Component 1</t>
  </si>
  <si>
    <t>Non consulting services</t>
  </si>
  <si>
    <t>Component 2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</si>
  <si>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</si>
  <si>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</si>
  <si>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</si>
  <si>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Goods and services (in US$):____________</t>
  </si>
  <si>
    <t>Consulting services(in US$):____________</t>
  </si>
  <si>
    <t>Consulting services</t>
  </si>
  <si>
    <t xml:space="preserve">Goods 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</si>
  <si>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</si>
  <si>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</si>
  <si>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</si>
  <si>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</si>
  <si>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</si>
  <si>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</si>
  <si>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</si>
  <si>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</si>
  <si>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</si>
  <si>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</si>
  <si>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</si>
  <si>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</si>
  <si>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</si>
  <si>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</si>
  <si>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 xml:space="preserve">Review of procurement
(3)
</t>
  </si>
  <si>
    <t>Direct Contracting</t>
  </si>
  <si>
    <t>International Competitive Bidding</t>
  </si>
  <si>
    <t>National Competitive Bidding</t>
  </si>
  <si>
    <t>Shopping</t>
  </si>
  <si>
    <t>Least-Cost Selection</t>
  </si>
  <si>
    <t>Quality and Cost Based Selection</t>
  </si>
  <si>
    <t>Selection Based on the Consultants' Qualifications</t>
  </si>
  <si>
    <t>Selection under a Fixed Budget</t>
  </si>
  <si>
    <t>Individual Consultant</t>
  </si>
  <si>
    <t>National System</t>
  </si>
  <si>
    <t>Ex Post</t>
  </si>
  <si>
    <t>Period covered by the plan: 24 months</t>
  </si>
  <si>
    <t>Executing agency: US-IDB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</si>
  <si>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 Sector</t>
    </r>
  </si>
  <si>
    <t>Prepared by: CSD/RND</t>
  </si>
  <si>
    <t xml:space="preserve"> </t>
  </si>
  <si>
    <t>Consulting firm</t>
  </si>
  <si>
    <t>Country: Venezuela</t>
  </si>
  <si>
    <t>Project number: VE-T1054</t>
  </si>
  <si>
    <t>Project Title: Program of Seismic Risk Reduction in Cumaná</t>
  </si>
  <si>
    <t>Micro-zoning study</t>
  </si>
  <si>
    <t>CQS</t>
  </si>
  <si>
    <t>DC</t>
  </si>
  <si>
    <t>Proposal for risk reduction (retrofitting) measures</t>
  </si>
  <si>
    <t>(Two) technical workshops for knowledge desemination</t>
  </si>
  <si>
    <t>Two workshops in Cumana</t>
  </si>
  <si>
    <t xml:space="preserve">Individual consultant </t>
  </si>
  <si>
    <t>SSS</t>
  </si>
  <si>
    <t>Expence for the "training trainee" activities</t>
  </si>
  <si>
    <t>Communirty workshops</t>
  </si>
  <si>
    <t>Goods/Equipment: Digitizer</t>
  </si>
  <si>
    <t>equipment necessary for the micro-zoning study</t>
  </si>
  <si>
    <t>Date: 8/1/2016</t>
  </si>
  <si>
    <t>ex post</t>
  </si>
  <si>
    <t>critical</t>
  </si>
  <si>
    <t>Expence for training materials copies, venue fees and local transportations.</t>
  </si>
  <si>
    <t>0% (in kind)</t>
  </si>
  <si>
    <t>2016B</t>
  </si>
  <si>
    <t>2017A</t>
  </si>
  <si>
    <t>2017B</t>
  </si>
  <si>
    <t>ex 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</si>
</sst>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7" fillId="0" borderId="0"/>
    <xf numFmtId="44" fontId="9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0" xfId="0" applyBorder="1"/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1" xfId="0" applyBorder="1"/>
    <xf numFmtId="0" fontId="0" fillId="0" borderId="22" xfId="0" applyBorder="1"/>
    <xf numFmtId="0" fontId="0" fillId="0" borderId="28" xfId="0" applyBorder="1"/>
    <xf numFmtId="0" fontId="0" fillId="0" borderId="29" xfId="0" applyBorder="1"/>
    <xf numFmtId="0" fontId="1" fillId="0" borderId="1" xfId="0" applyFont="1" applyBorder="1"/>
    <xf numFmtId="0" fontId="1" fillId="0" borderId="21" xfId="0" applyFont="1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48" xfId="1" applyFont="1" applyFill="1" applyBorder="1" applyAlignment="1">
      <alignment vertical="center" wrapText="1"/>
    </xf>
    <xf numFmtId="0" fontId="8" fillId="0" borderId="49" xfId="1" applyFont="1" applyFill="1" applyBorder="1" applyAlignment="1">
      <alignment vertical="center" wrapText="1"/>
    </xf>
    <xf numFmtId="0" fontId="8" fillId="0" borderId="50" xfId="1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0" fontId="8" fillId="0" borderId="51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6" fontId="0" fillId="0" borderId="1" xfId="0" applyNumberFormat="1" applyBorder="1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2" xfId="0" applyBorder="1" applyAlignment="1">
      <alignment wrapText="1"/>
    </xf>
    <xf numFmtId="0" fontId="0" fillId="0" borderId="22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21" xfId="0" applyBorder="1" applyAlignment="1">
      <alignment vertical="center"/>
    </xf>
    <xf numFmtId="6" fontId="0" fillId="0" borderId="1" xfId="0" applyNumberFormat="1" applyBorder="1" applyAlignment="1">
      <alignment horizontal="center" vertical="center"/>
    </xf>
    <xf numFmtId="6" fontId="0" fillId="0" borderId="1" xfId="0" applyNumberForma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 wrapText="1"/>
    </xf>
    <xf numFmtId="0" fontId="4" fillId="0" borderId="45" xfId="0" applyFont="1" applyBorder="1" applyAlignment="1">
      <alignment horizontal="left" vertical="top" wrapText="1"/>
    </xf>
    <xf numFmtId="0" fontId="4" fillId="0" borderId="46" xfId="0" applyFont="1" applyBorder="1" applyAlignment="1">
      <alignment horizontal="left" vertical="top" wrapText="1"/>
    </xf>
    <xf numFmtId="0" fontId="4" fillId="0" borderId="47" xfId="0" applyFont="1" applyBorder="1" applyAlignment="1">
      <alignment horizontal="left" vertical="top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52" xfId="0" applyBorder="1" applyAlignment="1">
      <alignment horizontal="center"/>
    </xf>
    <xf numFmtId="164" fontId="0" fillId="0" borderId="13" xfId="2" applyNumberFormat="1" applyFont="1" applyBorder="1" applyAlignment="1">
      <alignment horizontal="right"/>
    </xf>
    <xf numFmtId="44" fontId="0" fillId="0" borderId="19" xfId="2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42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</cellXfs>
  <cellStyles count="3">
    <cellStyle name="Currency" xfId="2" builtinId="4"/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tabSelected="1" topLeftCell="A9" zoomScale="90" zoomScaleNormal="90" workbookViewId="0">
      <selection activeCell="F22" sqref="F22"/>
    </sheetView>
  </sheetViews>
  <sheetFormatPr defaultRowHeight="15" x14ac:dyDescent="0.25"/>
  <cols>
    <col min="1" max="1" width="6.85546875" customWidth="1"/>
    <col min="2" max="2" width="7.42578125" customWidth="1"/>
    <col min="3" max="3" width="52" customWidth="1"/>
    <col min="4" max="4" width="13.28515625" bestFit="1" customWidth="1"/>
    <col min="5" max="5" width="13.28515625" customWidth="1"/>
    <col min="6" max="6" width="13" customWidth="1"/>
    <col min="7" max="8" width="11.42578125" style="29" customWidth="1"/>
    <col min="9" max="9" width="20.140625" customWidth="1"/>
    <col min="10" max="10" width="16.85546875" customWidth="1"/>
    <col min="11" max="11" width="43" customWidth="1"/>
    <col min="14" max="14" width="9" customWidth="1"/>
    <col min="15" max="15" width="0.42578125" hidden="1" customWidth="1"/>
  </cols>
  <sheetData>
    <row r="1" spans="1:17" ht="14.45" customHeight="1" x14ac:dyDescent="0.25">
      <c r="J1" t="s">
        <v>21</v>
      </c>
    </row>
    <row r="2" spans="1:17" ht="14.45" customHeight="1" x14ac:dyDescent="0.25">
      <c r="J2" t="s">
        <v>22</v>
      </c>
    </row>
    <row r="3" spans="1:17" ht="9" customHeight="1" thickBot="1" x14ac:dyDescent="0.3"/>
    <row r="4" spans="1:17" ht="24.75" customHeight="1" x14ac:dyDescent="0.25">
      <c r="A4" s="55" t="s">
        <v>11</v>
      </c>
      <c r="B4" s="56"/>
      <c r="C4" s="56"/>
      <c r="D4" s="56"/>
      <c r="E4" s="56"/>
      <c r="F4" s="56"/>
      <c r="G4" s="56"/>
      <c r="H4" s="56"/>
      <c r="I4" s="56"/>
      <c r="J4" s="56"/>
      <c r="K4" s="57"/>
      <c r="L4" s="1"/>
      <c r="M4" s="1"/>
      <c r="N4" s="1"/>
      <c r="O4" s="1"/>
      <c r="P4" s="1"/>
      <c r="Q4" s="1"/>
    </row>
    <row r="5" spans="1:17" ht="14.45" customHeight="1" x14ac:dyDescent="0.25">
      <c r="A5" s="50" t="s">
        <v>48</v>
      </c>
      <c r="B5" s="51"/>
      <c r="C5" s="51"/>
      <c r="D5" s="51"/>
      <c r="E5" s="51"/>
      <c r="F5" s="54" t="s">
        <v>43</v>
      </c>
      <c r="G5" s="51"/>
      <c r="H5" s="51"/>
      <c r="I5" s="51"/>
      <c r="J5" s="51"/>
      <c r="K5" s="15" t="s">
        <v>44</v>
      </c>
    </row>
    <row r="6" spans="1:17" ht="15" customHeight="1" thickBot="1" x14ac:dyDescent="0.3">
      <c r="A6" s="52" t="s">
        <v>49</v>
      </c>
      <c r="B6" s="53"/>
      <c r="C6" s="53"/>
      <c r="D6" s="53"/>
      <c r="E6" s="53"/>
      <c r="F6" s="58" t="s">
        <v>50</v>
      </c>
      <c r="G6" s="53"/>
      <c r="H6" s="53"/>
      <c r="I6" s="53"/>
      <c r="J6" s="53"/>
      <c r="K6" s="59"/>
    </row>
    <row r="7" spans="1:17" ht="15" customHeight="1" thickTop="1" x14ac:dyDescent="0.25">
      <c r="A7" s="42" t="s">
        <v>42</v>
      </c>
      <c r="B7" s="43"/>
      <c r="C7" s="43"/>
      <c r="D7" s="43"/>
      <c r="E7" s="43"/>
      <c r="F7" s="43"/>
      <c r="G7" s="43"/>
      <c r="H7" s="43"/>
      <c r="I7" s="43"/>
      <c r="J7" s="43"/>
      <c r="K7" s="44"/>
    </row>
    <row r="8" spans="1:17" ht="14.45" customHeight="1" x14ac:dyDescent="0.25">
      <c r="A8" s="50" t="s">
        <v>26</v>
      </c>
      <c r="B8" s="51"/>
      <c r="C8" s="51"/>
      <c r="D8" s="51"/>
      <c r="E8" s="39" t="s">
        <v>12</v>
      </c>
      <c r="F8" s="40"/>
      <c r="G8" s="26"/>
      <c r="H8" s="27"/>
      <c r="I8" s="16" t="s">
        <v>13</v>
      </c>
      <c r="J8" s="21"/>
      <c r="K8" s="6"/>
    </row>
    <row r="9" spans="1:17" ht="14.45" customHeight="1" x14ac:dyDescent="0.25">
      <c r="A9" s="7"/>
      <c r="B9" s="5"/>
      <c r="C9" s="5"/>
      <c r="D9" s="5"/>
      <c r="E9" s="5"/>
      <c r="F9" s="5"/>
      <c r="G9" s="30"/>
      <c r="H9" s="30"/>
      <c r="I9" s="5"/>
      <c r="J9" s="5"/>
      <c r="K9" s="8"/>
    </row>
    <row r="10" spans="1:17" ht="39" customHeight="1" thickBot="1" x14ac:dyDescent="0.3">
      <c r="A10" s="69" t="s">
        <v>27</v>
      </c>
      <c r="B10" s="69" t="s">
        <v>0</v>
      </c>
      <c r="C10" s="69" t="s">
        <v>23</v>
      </c>
      <c r="D10" s="69" t="s">
        <v>1</v>
      </c>
      <c r="E10" s="69" t="s">
        <v>24</v>
      </c>
      <c r="F10" s="71" t="s">
        <v>30</v>
      </c>
      <c r="G10" s="73" t="s">
        <v>2</v>
      </c>
      <c r="H10" s="74"/>
      <c r="I10" s="45" t="s">
        <v>5</v>
      </c>
      <c r="J10" s="47" t="s">
        <v>25</v>
      </c>
      <c r="K10" s="48" t="s">
        <v>16</v>
      </c>
    </row>
    <row r="11" spans="1:17" ht="28.5" customHeight="1" x14ac:dyDescent="0.25">
      <c r="A11" s="70"/>
      <c r="B11" s="70"/>
      <c r="C11" s="70"/>
      <c r="D11" s="70"/>
      <c r="E11" s="70"/>
      <c r="F11" s="72"/>
      <c r="G11" s="20" t="s">
        <v>4</v>
      </c>
      <c r="H11" s="20" t="s">
        <v>3</v>
      </c>
      <c r="I11" s="46"/>
      <c r="J11" s="45"/>
      <c r="K11" s="49"/>
      <c r="O11" s="17" t="s">
        <v>31</v>
      </c>
    </row>
    <row r="12" spans="1:17" ht="14.45" customHeight="1" x14ac:dyDescent="0.25">
      <c r="A12" s="14">
        <v>1</v>
      </c>
      <c r="B12" s="3"/>
      <c r="C12" s="13" t="s">
        <v>6</v>
      </c>
      <c r="D12" s="41">
        <f>SUM(D13:D22)</f>
        <v>250000</v>
      </c>
      <c r="E12" s="3"/>
      <c r="F12" s="3"/>
      <c r="G12" s="26"/>
      <c r="H12" s="26"/>
      <c r="I12" s="3"/>
      <c r="J12" s="3"/>
      <c r="K12" s="10"/>
      <c r="O12" s="18" t="s">
        <v>32</v>
      </c>
    </row>
    <row r="13" spans="1:17" ht="14.45" customHeight="1" x14ac:dyDescent="0.25">
      <c r="A13" s="9"/>
      <c r="B13" s="3"/>
      <c r="C13" s="3"/>
      <c r="D13" s="3"/>
      <c r="E13" s="3"/>
      <c r="F13" s="3"/>
      <c r="G13" s="26"/>
      <c r="H13" s="26"/>
      <c r="I13" s="3"/>
      <c r="J13" s="3"/>
      <c r="K13" s="10"/>
      <c r="O13" s="18" t="s">
        <v>33</v>
      </c>
    </row>
    <row r="14" spans="1:17" ht="14.45" customHeight="1" thickBot="1" x14ac:dyDescent="0.3">
      <c r="A14" s="9"/>
      <c r="B14" s="3"/>
      <c r="C14" s="13" t="s">
        <v>15</v>
      </c>
      <c r="D14" s="3"/>
      <c r="E14" s="3"/>
      <c r="F14" s="3"/>
      <c r="G14" s="26"/>
      <c r="H14" s="26"/>
      <c r="I14" s="3"/>
      <c r="J14" s="3"/>
      <c r="K14" s="10"/>
      <c r="O14" s="18" t="s">
        <v>34</v>
      </c>
    </row>
    <row r="15" spans="1:17" ht="14.25" customHeight="1" x14ac:dyDescent="0.25">
      <c r="A15" s="9"/>
      <c r="B15" s="3"/>
      <c r="C15" s="35" t="s">
        <v>61</v>
      </c>
      <c r="D15" s="37">
        <v>20000</v>
      </c>
      <c r="E15" s="2" t="s">
        <v>53</v>
      </c>
      <c r="F15" s="2" t="s">
        <v>64</v>
      </c>
      <c r="G15" s="31">
        <v>1</v>
      </c>
      <c r="H15" s="26"/>
      <c r="I15" s="2" t="s">
        <v>68</v>
      </c>
      <c r="J15" s="3"/>
      <c r="K15" s="10" t="s">
        <v>62</v>
      </c>
      <c r="O15" s="17" t="s">
        <v>35</v>
      </c>
    </row>
    <row r="16" spans="1:17" ht="14.45" customHeight="1" x14ac:dyDescent="0.25">
      <c r="A16" s="9"/>
      <c r="B16" s="3"/>
      <c r="C16" s="3"/>
      <c r="D16" s="3"/>
      <c r="E16" s="3"/>
      <c r="F16" s="2"/>
      <c r="G16" s="26"/>
      <c r="H16" s="26"/>
      <c r="I16" s="3"/>
      <c r="J16" s="3"/>
      <c r="K16" s="10"/>
      <c r="O16" s="22"/>
    </row>
    <row r="17" spans="1:15" ht="14.45" customHeight="1" x14ac:dyDescent="0.25">
      <c r="A17" s="9"/>
      <c r="B17" s="3"/>
      <c r="C17" s="13" t="s">
        <v>7</v>
      </c>
      <c r="D17" s="3"/>
      <c r="E17" s="3"/>
      <c r="F17" s="2"/>
      <c r="G17" s="26"/>
      <c r="H17" s="26"/>
      <c r="I17" s="3"/>
      <c r="J17" s="3"/>
      <c r="K17" s="10"/>
      <c r="O17" s="22"/>
    </row>
    <row r="18" spans="1:15" x14ac:dyDescent="0.25">
      <c r="A18" s="9"/>
      <c r="B18" s="3"/>
      <c r="C18" s="3" t="s">
        <v>55</v>
      </c>
      <c r="D18" s="37">
        <v>10000</v>
      </c>
      <c r="E18" s="2" t="s">
        <v>53</v>
      </c>
      <c r="F18" s="2" t="s">
        <v>64</v>
      </c>
      <c r="G18" s="31">
        <v>1</v>
      </c>
      <c r="H18" s="31" t="s">
        <v>67</v>
      </c>
      <c r="I18" s="2" t="s">
        <v>68</v>
      </c>
      <c r="J18" s="3"/>
      <c r="K18" s="33" t="s">
        <v>56</v>
      </c>
      <c r="O18" s="22"/>
    </row>
    <row r="19" spans="1:15" ht="14.45" customHeight="1" x14ac:dyDescent="0.25">
      <c r="A19" s="9"/>
      <c r="B19" s="3"/>
      <c r="C19" s="3"/>
      <c r="D19" s="24"/>
      <c r="E19" s="3"/>
      <c r="F19" s="2"/>
      <c r="G19" s="31"/>
      <c r="H19" s="31"/>
      <c r="I19" s="3"/>
      <c r="J19" s="3"/>
      <c r="K19" s="10"/>
      <c r="O19" s="22"/>
    </row>
    <row r="20" spans="1:15" ht="14.45" customHeight="1" x14ac:dyDescent="0.25">
      <c r="A20" s="9"/>
      <c r="B20" s="3"/>
      <c r="C20" s="13" t="s">
        <v>14</v>
      </c>
      <c r="D20" s="2"/>
      <c r="E20" s="2"/>
      <c r="F20" s="2"/>
      <c r="G20" s="26"/>
      <c r="H20" s="26"/>
      <c r="I20" s="3"/>
      <c r="J20" s="3"/>
      <c r="K20" s="10"/>
      <c r="O20" s="22"/>
    </row>
    <row r="21" spans="1:15" s="25" customFormat="1" x14ac:dyDescent="0.25">
      <c r="A21" s="36"/>
      <c r="B21" s="28"/>
      <c r="C21" s="28" t="s">
        <v>51</v>
      </c>
      <c r="D21" s="37">
        <v>85000</v>
      </c>
      <c r="E21" s="2" t="s">
        <v>52</v>
      </c>
      <c r="F21" s="2" t="s">
        <v>71</v>
      </c>
      <c r="G21" s="31">
        <v>1</v>
      </c>
      <c r="H21" s="31" t="s">
        <v>67</v>
      </c>
      <c r="I21" s="2" t="s">
        <v>68</v>
      </c>
      <c r="J21" s="26" t="s">
        <v>65</v>
      </c>
      <c r="K21" s="34" t="s">
        <v>47</v>
      </c>
      <c r="O21" s="22"/>
    </row>
    <row r="22" spans="1:15" ht="15" customHeight="1" x14ac:dyDescent="0.25">
      <c r="A22" s="9"/>
      <c r="B22" s="3"/>
      <c r="C22" s="3" t="s">
        <v>54</v>
      </c>
      <c r="D22" s="37">
        <v>135000</v>
      </c>
      <c r="E22" s="2" t="s">
        <v>52</v>
      </c>
      <c r="F22" s="2" t="s">
        <v>71</v>
      </c>
      <c r="G22" s="31">
        <v>1</v>
      </c>
      <c r="H22" s="31" t="s">
        <v>67</v>
      </c>
      <c r="I22" s="2" t="s">
        <v>69</v>
      </c>
      <c r="J22" s="2" t="s">
        <v>65</v>
      </c>
      <c r="K22" s="34" t="s">
        <v>47</v>
      </c>
      <c r="O22" s="18" t="s">
        <v>36</v>
      </c>
    </row>
    <row r="23" spans="1:15" ht="15" customHeight="1" x14ac:dyDescent="0.25">
      <c r="A23" s="9"/>
      <c r="B23" s="3"/>
      <c r="C23" s="3"/>
      <c r="D23" s="37"/>
      <c r="E23" s="2"/>
      <c r="F23" s="26"/>
      <c r="G23" s="31"/>
      <c r="H23" s="31"/>
      <c r="I23" s="3"/>
      <c r="J23" s="3"/>
      <c r="K23" s="34"/>
      <c r="O23" s="18"/>
    </row>
    <row r="24" spans="1:15" ht="14.45" customHeight="1" x14ac:dyDescent="0.25">
      <c r="A24" s="14">
        <v>2</v>
      </c>
      <c r="B24" s="13"/>
      <c r="C24" s="13" t="s">
        <v>8</v>
      </c>
      <c r="D24" s="41">
        <f>SUM(D25:D34)</f>
        <v>50000</v>
      </c>
      <c r="E24" s="2"/>
      <c r="F24" s="2"/>
      <c r="G24" s="26"/>
      <c r="H24" s="26"/>
      <c r="I24" s="3"/>
      <c r="J24" s="3"/>
      <c r="K24" s="10"/>
      <c r="O24" s="18" t="s">
        <v>37</v>
      </c>
    </row>
    <row r="25" spans="1:15" ht="14.45" customHeight="1" x14ac:dyDescent="0.25">
      <c r="A25" s="9"/>
      <c r="B25" s="3"/>
      <c r="C25" s="3"/>
      <c r="D25" s="2"/>
      <c r="E25" s="2"/>
      <c r="F25" s="2"/>
      <c r="G25" s="26"/>
      <c r="H25" s="26"/>
      <c r="I25" s="3"/>
      <c r="J25" s="3"/>
      <c r="K25" s="10"/>
      <c r="O25" s="18"/>
    </row>
    <row r="26" spans="1:15" ht="14.45" customHeight="1" x14ac:dyDescent="0.25">
      <c r="A26" s="9"/>
      <c r="B26" s="3"/>
      <c r="C26" s="13" t="s">
        <v>14</v>
      </c>
      <c r="D26" s="2"/>
      <c r="E26" s="2"/>
      <c r="F26" s="2"/>
      <c r="G26" s="26"/>
      <c r="H26" s="26"/>
      <c r="I26" s="3"/>
      <c r="J26" s="3"/>
      <c r="K26" s="10"/>
      <c r="O26" s="18"/>
    </row>
    <row r="27" spans="1:15" ht="14.45" customHeight="1" x14ac:dyDescent="0.25">
      <c r="A27" s="9"/>
      <c r="B27" s="3"/>
      <c r="C27" s="3" t="s">
        <v>57</v>
      </c>
      <c r="D27" s="38">
        <v>40000</v>
      </c>
      <c r="E27" s="2" t="s">
        <v>58</v>
      </c>
      <c r="F27" s="2" t="s">
        <v>64</v>
      </c>
      <c r="G27" s="31">
        <v>1</v>
      </c>
      <c r="H27" s="31" t="s">
        <v>67</v>
      </c>
      <c r="I27" s="2" t="s">
        <v>69</v>
      </c>
      <c r="J27" s="3"/>
      <c r="K27" s="10" t="s">
        <v>39</v>
      </c>
      <c r="O27" s="18"/>
    </row>
    <row r="28" spans="1:15" ht="30" customHeight="1" x14ac:dyDescent="0.25">
      <c r="A28" s="9"/>
      <c r="B28" s="3"/>
      <c r="C28" s="35"/>
      <c r="D28" s="38"/>
      <c r="E28" s="2"/>
      <c r="F28" s="2"/>
      <c r="G28" s="31"/>
      <c r="H28" s="31"/>
      <c r="I28" s="3"/>
      <c r="J28" s="3"/>
      <c r="K28" s="10"/>
      <c r="O28" s="18"/>
    </row>
    <row r="29" spans="1:15" ht="14.45" customHeight="1" x14ac:dyDescent="0.25">
      <c r="A29" s="9"/>
      <c r="B29" s="3"/>
      <c r="C29" s="3"/>
      <c r="D29" s="2"/>
      <c r="E29" s="2"/>
      <c r="F29" s="2"/>
      <c r="G29" s="26"/>
      <c r="H29" s="26"/>
      <c r="I29" s="3"/>
      <c r="J29" s="3"/>
      <c r="K29" s="10"/>
      <c r="O29" s="18"/>
    </row>
    <row r="30" spans="1:15" ht="14.45" customHeight="1" x14ac:dyDescent="0.25">
      <c r="A30" s="9"/>
      <c r="B30" s="3"/>
      <c r="C30" s="13" t="s">
        <v>7</v>
      </c>
      <c r="D30" s="2"/>
      <c r="E30" s="2"/>
      <c r="F30" s="2"/>
      <c r="G30" s="26"/>
      <c r="H30" s="26"/>
      <c r="I30" s="3"/>
      <c r="J30" s="3"/>
      <c r="K30" s="10"/>
      <c r="O30" s="18"/>
    </row>
    <row r="31" spans="1:15" ht="30.75" customHeight="1" x14ac:dyDescent="0.25">
      <c r="A31" s="9"/>
      <c r="B31" s="3"/>
      <c r="C31" s="3" t="s">
        <v>59</v>
      </c>
      <c r="D31" s="38">
        <v>5000</v>
      </c>
      <c r="E31" s="2" t="s">
        <v>53</v>
      </c>
      <c r="F31" s="2" t="s">
        <v>64</v>
      </c>
      <c r="G31" s="31">
        <v>1</v>
      </c>
      <c r="H31" s="31" t="s">
        <v>67</v>
      </c>
      <c r="I31" s="2" t="s">
        <v>69</v>
      </c>
      <c r="J31" s="3"/>
      <c r="K31" s="33" t="s">
        <v>66</v>
      </c>
      <c r="O31" s="18"/>
    </row>
    <row r="32" spans="1:15" ht="28.5" customHeight="1" x14ac:dyDescent="0.25">
      <c r="A32" s="9"/>
      <c r="B32" s="3"/>
      <c r="C32" s="3" t="s">
        <v>60</v>
      </c>
      <c r="D32" s="38">
        <v>5000</v>
      </c>
      <c r="E32" s="2" t="s">
        <v>53</v>
      </c>
      <c r="F32" s="2" t="s">
        <v>64</v>
      </c>
      <c r="G32" s="31">
        <v>1</v>
      </c>
      <c r="H32" s="31" t="s">
        <v>67</v>
      </c>
      <c r="I32" s="2" t="s">
        <v>70</v>
      </c>
      <c r="J32" s="3"/>
      <c r="K32" s="33" t="s">
        <v>66</v>
      </c>
      <c r="M32" t="s">
        <v>46</v>
      </c>
      <c r="O32" s="18" t="s">
        <v>38</v>
      </c>
    </row>
    <row r="33" spans="1:15" ht="14.45" customHeight="1" x14ac:dyDescent="0.25">
      <c r="A33" s="9"/>
      <c r="B33" s="3"/>
      <c r="C33" s="13"/>
      <c r="D33" s="2"/>
      <c r="E33" s="2"/>
      <c r="F33" s="2"/>
      <c r="G33" s="26"/>
      <c r="H33" s="26"/>
      <c r="I33" s="3"/>
      <c r="J33" s="3"/>
      <c r="K33" s="10"/>
      <c r="O33" s="18" t="s">
        <v>39</v>
      </c>
    </row>
    <row r="34" spans="1:15" ht="14.45" customHeight="1" x14ac:dyDescent="0.25">
      <c r="A34" s="14"/>
      <c r="B34" s="3"/>
      <c r="C34" s="13"/>
      <c r="D34" s="2"/>
      <c r="E34" s="2"/>
      <c r="F34" s="2"/>
      <c r="G34" s="26"/>
      <c r="H34" s="26"/>
      <c r="I34" s="3"/>
      <c r="J34" s="3"/>
      <c r="K34" s="10"/>
      <c r="O34" s="23"/>
    </row>
    <row r="35" spans="1:15" ht="14.45" customHeight="1" x14ac:dyDescent="0.25">
      <c r="A35" s="9"/>
      <c r="B35" s="3"/>
      <c r="C35" s="3"/>
      <c r="D35" s="2"/>
      <c r="E35" s="2"/>
      <c r="F35" s="2"/>
      <c r="G35" s="26"/>
      <c r="H35" s="26"/>
      <c r="I35" s="3"/>
      <c r="J35" s="3"/>
      <c r="K35" s="10"/>
      <c r="O35" s="23"/>
    </row>
    <row r="36" spans="1:15" ht="14.45" customHeight="1" x14ac:dyDescent="0.25">
      <c r="A36" s="9"/>
      <c r="B36" s="3"/>
      <c r="C36" s="13"/>
      <c r="D36" s="2"/>
      <c r="E36" s="2"/>
      <c r="F36" s="2"/>
      <c r="G36" s="26"/>
      <c r="H36" s="26"/>
      <c r="I36" s="3"/>
      <c r="J36" s="3"/>
      <c r="K36" s="10"/>
      <c r="O36" s="23"/>
    </row>
    <row r="37" spans="1:15" ht="14.45" customHeight="1" x14ac:dyDescent="0.25">
      <c r="A37" s="9"/>
      <c r="B37" s="3"/>
      <c r="C37" s="3"/>
      <c r="D37" s="38"/>
      <c r="E37" s="2"/>
      <c r="F37" s="2"/>
      <c r="G37" s="31"/>
      <c r="H37" s="31"/>
      <c r="I37" s="3"/>
      <c r="J37" s="3"/>
      <c r="K37" s="10"/>
      <c r="O37" s="23"/>
    </row>
    <row r="38" spans="1:15" ht="14.45" customHeight="1" x14ac:dyDescent="0.25">
      <c r="A38" s="9"/>
      <c r="B38" s="3"/>
      <c r="C38" s="3"/>
      <c r="D38" s="2"/>
      <c r="E38" s="2"/>
      <c r="F38" s="2"/>
      <c r="G38" s="26"/>
      <c r="H38" s="26"/>
      <c r="I38" s="3"/>
      <c r="J38" s="3"/>
      <c r="K38" s="10"/>
      <c r="O38" s="23"/>
    </row>
    <row r="39" spans="1:15" ht="14.45" customHeight="1" x14ac:dyDescent="0.25">
      <c r="A39" s="9"/>
      <c r="B39" s="3"/>
      <c r="C39" s="13"/>
      <c r="D39" s="2"/>
      <c r="E39" s="2"/>
      <c r="F39" s="2"/>
      <c r="G39" s="26"/>
      <c r="H39" s="26"/>
      <c r="I39" s="3"/>
      <c r="J39" s="3"/>
      <c r="K39" s="10"/>
    </row>
    <row r="40" spans="1:15" ht="14.45" customHeight="1" x14ac:dyDescent="0.25">
      <c r="A40" s="9"/>
      <c r="B40" s="3"/>
      <c r="C40" s="3"/>
      <c r="D40" s="38"/>
      <c r="E40" s="2"/>
      <c r="F40" s="2"/>
      <c r="G40" s="31"/>
      <c r="H40" s="31"/>
      <c r="I40" s="3"/>
      <c r="J40" s="3"/>
      <c r="K40" s="10"/>
    </row>
    <row r="41" spans="1:15" ht="14.45" customHeight="1" x14ac:dyDescent="0.25">
      <c r="A41" s="9"/>
      <c r="B41" s="3"/>
      <c r="C41" s="3"/>
      <c r="D41" s="38"/>
      <c r="E41" s="2"/>
      <c r="F41" s="2"/>
      <c r="G41" s="31"/>
      <c r="H41" s="31"/>
      <c r="I41" s="3"/>
      <c r="J41" s="3"/>
      <c r="K41" s="10"/>
    </row>
    <row r="42" spans="1:15" ht="14.45" customHeight="1" x14ac:dyDescent="0.25">
      <c r="A42" s="9"/>
      <c r="B42" s="3"/>
      <c r="C42" s="3"/>
      <c r="D42" s="3"/>
      <c r="E42" s="3"/>
      <c r="F42" s="3"/>
      <c r="G42" s="26"/>
      <c r="H42" s="26"/>
      <c r="I42" s="3"/>
      <c r="J42" s="3"/>
      <c r="K42" s="10"/>
    </row>
    <row r="43" spans="1:15" ht="14.45" customHeight="1" x14ac:dyDescent="0.25">
      <c r="A43" s="14"/>
      <c r="B43" s="3"/>
      <c r="C43" s="13"/>
      <c r="D43" s="3"/>
      <c r="E43" s="3"/>
      <c r="F43" s="3"/>
      <c r="G43" s="26"/>
      <c r="H43" s="26"/>
      <c r="I43" s="3"/>
      <c r="J43" s="3"/>
      <c r="K43" s="10"/>
      <c r="O43" t="s">
        <v>41</v>
      </c>
    </row>
    <row r="44" spans="1:15" ht="15" customHeight="1" thickBot="1" x14ac:dyDescent="0.3">
      <c r="A44" s="11"/>
      <c r="B44" s="4"/>
      <c r="C44" s="4"/>
      <c r="D44" s="4"/>
      <c r="E44" s="4"/>
      <c r="F44" s="4"/>
      <c r="G44" s="32"/>
      <c r="H44" s="32"/>
      <c r="I44" s="4"/>
      <c r="J44" s="4"/>
      <c r="K44" s="12"/>
      <c r="O44" t="s">
        <v>40</v>
      </c>
    </row>
    <row r="45" spans="1:15" x14ac:dyDescent="0.25">
      <c r="A45" s="75" t="s">
        <v>9</v>
      </c>
      <c r="B45" s="76"/>
      <c r="C45" s="77"/>
      <c r="D45" s="81">
        <f>SUM(D12:D44)-D24-D12</f>
        <v>300000</v>
      </c>
      <c r="E45" s="83" t="s">
        <v>45</v>
      </c>
      <c r="F45" s="84"/>
      <c r="G45" s="85"/>
      <c r="H45" s="83" t="s">
        <v>63</v>
      </c>
      <c r="I45" s="84"/>
      <c r="J45" s="85"/>
      <c r="K45" s="89"/>
    </row>
    <row r="46" spans="1:15" ht="15.75" thickBot="1" x14ac:dyDescent="0.3">
      <c r="A46" s="78"/>
      <c r="B46" s="79"/>
      <c r="C46" s="80"/>
      <c r="D46" s="82"/>
      <c r="E46" s="86"/>
      <c r="F46" s="87"/>
      <c r="G46" s="88"/>
      <c r="H46" s="86"/>
      <c r="I46" s="87"/>
      <c r="J46" s="88"/>
      <c r="K46" s="90"/>
      <c r="O46" s="19"/>
    </row>
    <row r="47" spans="1:15" ht="14.25" customHeight="1" thickTop="1" x14ac:dyDescent="0.25">
      <c r="A47" s="60" t="s">
        <v>10</v>
      </c>
      <c r="B47" s="61"/>
      <c r="C47" s="61"/>
      <c r="D47" s="61"/>
      <c r="E47" s="61"/>
      <c r="F47" s="61"/>
      <c r="G47" s="61"/>
      <c r="H47" s="61"/>
      <c r="I47" s="61"/>
      <c r="J47" s="61"/>
      <c r="K47" s="62"/>
    </row>
    <row r="48" spans="1:15" x14ac:dyDescent="0.25">
      <c r="A48" s="63"/>
      <c r="B48" s="64"/>
      <c r="C48" s="64"/>
      <c r="D48" s="64"/>
      <c r="E48" s="64"/>
      <c r="F48" s="64"/>
      <c r="G48" s="64"/>
      <c r="H48" s="64"/>
      <c r="I48" s="64"/>
      <c r="J48" s="64"/>
      <c r="K48" s="65"/>
    </row>
    <row r="49" spans="1:11" ht="20.25" customHeight="1" thickBot="1" x14ac:dyDescent="0.3">
      <c r="A49" s="66"/>
      <c r="B49" s="67"/>
      <c r="C49" s="67"/>
      <c r="D49" s="67"/>
      <c r="E49" s="67"/>
      <c r="F49" s="67"/>
      <c r="G49" s="67"/>
      <c r="H49" s="67"/>
      <c r="I49" s="67"/>
      <c r="J49" s="67"/>
      <c r="K49" s="68"/>
    </row>
    <row r="50" spans="1:11" ht="15.6" customHeight="1" thickTop="1" thickBot="1" x14ac:dyDescent="0.3">
      <c r="A50" s="91" t="s">
        <v>17</v>
      </c>
      <c r="B50" s="92"/>
      <c r="C50" s="92"/>
      <c r="D50" s="92"/>
      <c r="E50" s="92"/>
      <c r="F50" s="92"/>
      <c r="G50" s="92"/>
      <c r="H50" s="92"/>
      <c r="I50" s="92"/>
      <c r="J50" s="92"/>
      <c r="K50" s="93"/>
    </row>
    <row r="51" spans="1:11" s="5" customFormat="1" ht="27.75" customHeight="1" thickBot="1" x14ac:dyDescent="0.3">
      <c r="A51" s="94" t="s">
        <v>18</v>
      </c>
      <c r="B51" s="95"/>
      <c r="C51" s="95"/>
      <c r="D51" s="95"/>
      <c r="E51" s="95"/>
      <c r="F51" s="95"/>
      <c r="G51" s="95"/>
      <c r="H51" s="95"/>
      <c r="I51" s="95"/>
      <c r="J51" s="95"/>
      <c r="K51" s="96"/>
    </row>
    <row r="52" spans="1:11" s="5" customFormat="1" ht="21.75" customHeight="1" thickTop="1" thickBot="1" x14ac:dyDescent="0.3">
      <c r="A52" s="97" t="s">
        <v>20</v>
      </c>
      <c r="B52" s="98"/>
      <c r="C52" s="98"/>
      <c r="D52" s="98"/>
      <c r="E52" s="98"/>
      <c r="F52" s="98"/>
      <c r="G52" s="98"/>
      <c r="H52" s="98"/>
      <c r="I52" s="98"/>
      <c r="J52" s="98"/>
      <c r="K52" s="99"/>
    </row>
    <row r="53" spans="1:11" s="5" customFormat="1" ht="24.75" customHeight="1" thickTop="1" thickBot="1" x14ac:dyDescent="0.3">
      <c r="A53" s="100" t="s">
        <v>29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2"/>
    </row>
    <row r="54" spans="1:11" ht="20.25" customHeight="1" thickTop="1" thickBot="1" x14ac:dyDescent="0.3">
      <c r="A54" s="103" t="s">
        <v>28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5"/>
    </row>
    <row r="55" spans="1:11" ht="16.5" thickTop="1" thickBot="1" x14ac:dyDescent="0.3">
      <c r="A55" s="91" t="s">
        <v>19</v>
      </c>
      <c r="B55" s="92"/>
      <c r="C55" s="92"/>
      <c r="D55" s="92"/>
      <c r="E55" s="92"/>
      <c r="F55" s="92"/>
      <c r="G55" s="92"/>
      <c r="H55" s="92"/>
      <c r="I55" s="92"/>
      <c r="J55" s="92"/>
      <c r="K55" s="93"/>
    </row>
  </sheetData>
  <mergeCells count="29">
    <mergeCell ref="A55:K55"/>
    <mergeCell ref="A50:K50"/>
    <mergeCell ref="A51:K51"/>
    <mergeCell ref="A52:K52"/>
    <mergeCell ref="A53:K53"/>
    <mergeCell ref="A54:K54"/>
    <mergeCell ref="A4:K4"/>
    <mergeCell ref="F6:K6"/>
    <mergeCell ref="A47:K49"/>
    <mergeCell ref="A8:D8"/>
    <mergeCell ref="A10:A11"/>
    <mergeCell ref="B10:B11"/>
    <mergeCell ref="C10:C11"/>
    <mergeCell ref="D10:D11"/>
    <mergeCell ref="E10:E11"/>
    <mergeCell ref="F10:F11"/>
    <mergeCell ref="G10:H10"/>
    <mergeCell ref="A45:C46"/>
    <mergeCell ref="D45:D46"/>
    <mergeCell ref="E45:G46"/>
    <mergeCell ref="H45:J46"/>
    <mergeCell ref="K45:K46"/>
    <mergeCell ref="A7:K7"/>
    <mergeCell ref="I10:I11"/>
    <mergeCell ref="J10:J11"/>
    <mergeCell ref="K10:K11"/>
    <mergeCell ref="A5:E5"/>
    <mergeCell ref="A6:E6"/>
    <mergeCell ref="F5:J5"/>
  </mergeCells>
  <dataValidations count="2">
    <dataValidation type="list" allowBlank="1" showInputMessage="1" showErrorMessage="1" sqref="F12:F44">
      <formula1>supervision</formula1>
    </dataValidation>
    <dataValidation type="list" allowBlank="1" showInputMessage="1" showErrorMessage="1" sqref="E12:E44">
      <formula1>prmmethod</formula1>
    </dataValidation>
  </dataValidations>
  <pageMargins left="0.5" right="0.5" top="0.5" bottom="0.5" header="0.3" footer="0.3"/>
  <pageSetup scale="6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40414338</IDBDocs_x0020_Number>
    <TaxCatchAll xmlns="9c571b2f-e523-4ab2-ba2e-09e151a03ef4">
      <Value>5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CSD/RND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>ATN/JF-15739-VE</Approval_x0020_Number>
    <Document_x0020_Author xmlns="9c571b2f-e523-4ab2-ba2e-09e151a03ef4">eSourcing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VE-T1054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pa-pre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7A1C73E45DD2C4F981B4BF227929DA5" ma:contentTypeVersion="0" ma:contentTypeDescription="A content type to manage public (operations) IDB documents" ma:contentTypeScope="" ma:versionID="9e6f2640024dbc58d1f0b27930177869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9c2b28e9a0e6b0a896222c0140480e6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67b807ce-6bff-4a40-b27f-8bda7df5920e}" ma:internalName="TaxCatchAll" ma:showField="CatchAllData" ma:web="230a680d-f716-4a05-ab5f-169ff7966c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67b807ce-6bff-4a40-b27f-8bda7df5920e}" ma:internalName="TaxCatchAllLabel" ma:readOnly="true" ma:showField="CatchAllDataLabel" ma:web="230a680d-f716-4a05-ab5f-169ff7966c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7D3F1A-8A28-4217-84F5-A4DE4B9617E9}"/>
</file>

<file path=customXml/itemProps2.xml><?xml version="1.0" encoding="utf-8"?>
<ds:datastoreItem xmlns:ds="http://schemas.openxmlformats.org/officeDocument/2006/customXml" ds:itemID="{29148657-F122-4118-BEDD-4AF3A5A8F34A}"/>
</file>

<file path=customXml/itemProps3.xml><?xml version="1.0" encoding="utf-8"?>
<ds:datastoreItem xmlns:ds="http://schemas.openxmlformats.org/officeDocument/2006/customXml" ds:itemID="{02E2D5E1-5F92-4011-BA57-CEF01CB82FD0}"/>
</file>

<file path=customXml/itemProps4.xml><?xml version="1.0" encoding="utf-8"?>
<ds:datastoreItem xmlns:ds="http://schemas.openxmlformats.org/officeDocument/2006/customXml" ds:itemID="{A9CE7563-9478-447A-B0FF-A13D98D51AFB}"/>
</file>

<file path=customXml/itemProps5.xml><?xml version="1.0" encoding="utf-8"?>
<ds:datastoreItem xmlns:ds="http://schemas.openxmlformats.org/officeDocument/2006/customXml" ds:itemID="{DA0DABEF-9AF2-4F82-B65A-440236040A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III - Procurement Plan - VE-T1054</dc:title>
  <dc:creator>mariace</dc:creator>
  <cp:lastModifiedBy>Hori</cp:lastModifiedBy>
  <cp:lastPrinted>2016-05-27T20:59:39Z</cp:lastPrinted>
  <dcterms:created xsi:type="dcterms:W3CDTF">2011-08-03T19:26:33Z</dcterms:created>
  <dcterms:modified xsi:type="dcterms:W3CDTF">2016-09-08T22:26:47Z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0x01010046CF21643EE8D14686A648AA6DAD08920057A1C73E45DD2C4F981B4BF227929DA5</vt:lpwstr>
  </property>
  <property fmtid="{D5CDD505-2E9C-101B-9397-08002B2CF9AE}" pid="3" name="TaxKeyword">
    <vt:lpwstr/>
  </property>
  <property fmtid="{D5CDD505-2E9C-101B-9397-08002B2CF9AE}" pid="4" name="Function Operations IDB">
    <vt:lpwstr>6;#IDBDocs|cca77002-e150-4b2d-ab1f-1d7a7cdcae16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5;#Unclassified|a6dff32e-d477-44cd-a56b-85efe9e0a56c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5;#Unclassified|a6dff32e-d477-44cd-a56b-85efe9e0a56c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