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HA-TCP/HA-T1237/15 LifeCycle Milestones/Draft Area/"/>
    </mc:Choice>
  </mc:AlternateContent>
  <xr:revisionPtr revIDLastSave="8" documentId="873FD4A853F066B976F553D7EB7CBF5FE1C65BE1" xr6:coauthVersionLast="21" xr6:coauthVersionMax="21" xr10:uidLastSave="{32AA86EF-F3EB-4225-B04A-F4198EA99B7C}"/>
  <bookViews>
    <workbookView xWindow="0" yWindow="0" windowWidth="11445" windowHeight="5340" xr2:uid="{00000000-000D-0000-FFFF-FFFF00000000}"/>
  </bookViews>
  <sheets>
    <sheet name="Detailed Budget" sheetId="2" r:id="rId1"/>
  </sheets>
  <definedNames>
    <definedName name="_ftn1">#REF!</definedName>
    <definedName name="_ftn2">#REF!</definedName>
    <definedName name="_ftn3">#REF!</definedName>
    <definedName name="_ftnref1">#REF!</definedName>
    <definedName name="_ftnref3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<sst xmlns="http://schemas.openxmlformats.org/spreadsheetml/2006/main" count="35" uniqueCount="35">
  <si>
    <t>*If applicable</t>
  </si>
  <si>
    <t>TOTAL</t>
  </si>
  <si>
    <t>Componente</t>
  </si>
  <si>
    <t>Unidad</t>
  </si>
  <si>
    <t>*Contraparte Local</t>
  </si>
  <si>
    <t>Financiamiento del BID / Fondo</t>
  </si>
  <si>
    <t>Presupuesto Detallado (HA-T1237)</t>
  </si>
  <si>
    <t>Componente I – Divulgacion de la SAM (proposito, funcionamiento, etc.) con las autoridades locales, el Gobierno Nacional y grupos de intereses</t>
  </si>
  <si>
    <t>1.1 Contratación de un consultor</t>
  </si>
  <si>
    <t>90 días</t>
  </si>
  <si>
    <t>Precio Unitario (US$)</t>
  </si>
  <si>
    <t>6 viajes</t>
  </si>
  <si>
    <t>1.2 Viajes a Cabo Haitiano (viáticos, pasaje aéreo y alquiler de carro)</t>
  </si>
  <si>
    <t>TOTAL Componente 1</t>
  </si>
  <si>
    <t>Componente II – Creación de la SAM</t>
  </si>
  <si>
    <t>TOTAL Componente 2</t>
  </si>
  <si>
    <t>60 días</t>
  </si>
  <si>
    <t>50 días</t>
  </si>
  <si>
    <t>Componente III - Asistencia técnica operativa a la SAM</t>
  </si>
  <si>
    <t>2.1 Contratación de un gabinete jurídico haitiano</t>
  </si>
  <si>
    <t>2.2 Contratación de un gabinete asesor para llamado a capital</t>
  </si>
  <si>
    <t>2.3 Preparación del Plan de Negocio</t>
  </si>
  <si>
    <t xml:space="preserve">     2.3.1 Honorarios consultor financiero/institucional</t>
  </si>
  <si>
    <t>2.4 Propuesta de Estructura Tarifaria</t>
  </si>
  <si>
    <t xml:space="preserve">     2.4.1 Honorarios Consultor especializado en tarifas</t>
  </si>
  <si>
    <t>TOTAL Componente III</t>
  </si>
  <si>
    <t>Componente IV - Apoyo al Banco en Haiti para ejecución del proyecto              HA-L1106</t>
  </si>
  <si>
    <t>4.1 Contratación de un consultor haitiano para apoyar a la ejecución del proyecto HA-L1106 en Cabo Haitiano</t>
  </si>
  <si>
    <t>TOTAL Componente IV</t>
  </si>
  <si>
    <t>Costo Total (US$))</t>
  </si>
  <si>
    <t>3.1 Empresa de consultoría (elaboración del Plan Maestro de residuos sólidos del Norte de Haití), plan de contratación de personal y plan de comunicación</t>
  </si>
  <si>
    <t>Enero 2018 2017</t>
  </si>
  <si>
    <t>Viajes Staff-BID (4 viajes de 1 staff a Haiti)</t>
  </si>
  <si>
    <t xml:space="preserve"> 4 Viajes </t>
  </si>
  <si>
    <t>Contingencias (costos adicionales debido a retrasos imprevistos)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</si>
</sst>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00_);_(* \(#,##0.000\);_(* &quot;-&quot;??_);_(@_)"/>
    <numFmt numFmtId="166" formatCode="0.000"/>
    <numFmt numFmtId="167" formatCode="_(&quot;$&quot;* #,##0.000_);_(&quot;$&quot;* \(#,##0.0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164" fontId="4" fillId="2" borderId="1" xfId="2" applyNumberFormat="1" applyFont="1" applyFill="1" applyBorder="1"/>
    <xf numFmtId="0" fontId="4" fillId="2" borderId="1" xfId="0" applyFont="1" applyFill="1" applyBorder="1" applyAlignment="1">
      <alignment vertical="center" wrapText="1"/>
    </xf>
    <xf numFmtId="0" fontId="2" fillId="0" borderId="0" xfId="0" applyFont="1" applyFill="1"/>
    <xf numFmtId="43" fontId="2" fillId="0" borderId="1" xfId="1" applyFont="1" applyFill="1" applyBorder="1" applyAlignment="1">
      <alignment horizontal="right" vertical="center" wrapText="1"/>
    </xf>
    <xf numFmtId="43" fontId="2" fillId="0" borderId="1" xfId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43" fontId="4" fillId="2" borderId="1" xfId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0" applyFont="1"/>
    <xf numFmtId="43" fontId="4" fillId="2" borderId="1" xfId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6" fontId="2" fillId="2" borderId="1" xfId="0" applyNumberFormat="1" applyFont="1" applyFill="1" applyBorder="1" applyAlignment="1">
      <alignment vertical="center" wrapText="1"/>
    </xf>
    <xf numFmtId="165" fontId="4" fillId="2" borderId="1" xfId="1" applyNumberFormat="1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7" fontId="4" fillId="2" borderId="1" xfId="2" applyNumberFormat="1" applyFont="1" applyFill="1" applyBorder="1"/>
    <xf numFmtId="0" fontId="4" fillId="4" borderId="1" xfId="0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>
      <alignment horizontal="center"/>
    </xf>
    <xf numFmtId="43" fontId="2" fillId="4" borderId="1" xfId="1" applyFont="1" applyFill="1" applyBorder="1" applyAlignment="1">
      <alignment horizontal="right" vertical="center"/>
    </xf>
    <xf numFmtId="43" fontId="2" fillId="4" borderId="1" xfId="1" applyFont="1" applyFill="1" applyBorder="1" applyAlignment="1">
      <alignment horizontal="right" vertical="center" wrapText="1"/>
    </xf>
    <xf numFmtId="165" fontId="2" fillId="4" borderId="1" xfId="1" applyNumberFormat="1" applyFont="1" applyFill="1" applyBorder="1" applyAlignment="1">
      <alignment horizontal="right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1" fontId="2" fillId="5" borderId="1" xfId="0" applyNumberFormat="1" applyFont="1" applyFill="1" applyBorder="1" applyAlignment="1">
      <alignment horizontal="center"/>
    </xf>
    <xf numFmtId="43" fontId="2" fillId="5" borderId="1" xfId="1" applyFont="1" applyFill="1" applyBorder="1" applyAlignment="1">
      <alignment horizontal="right" vertical="center"/>
    </xf>
    <xf numFmtId="165" fontId="2" fillId="5" borderId="1" xfId="1" applyNumberFormat="1" applyFont="1" applyFill="1" applyBorder="1" applyAlignment="1">
      <alignment horizontal="right" vertical="center" wrapText="1"/>
    </xf>
    <xf numFmtId="43" fontId="2" fillId="5" borderId="1" xfId="1" applyFont="1" applyFill="1" applyBorder="1" applyAlignment="1">
      <alignment horizontal="right" vertical="center" wrapText="1"/>
    </xf>
    <xf numFmtId="0" fontId="6" fillId="0" borderId="0" xfId="0" applyFont="1" applyFill="1"/>
    <xf numFmtId="0" fontId="4" fillId="0" borderId="0" xfId="0" applyFont="1" applyAlignment="1">
      <alignment horizontal="center"/>
    </xf>
    <xf numFmtId="165" fontId="2" fillId="0" borderId="1" xfId="1" applyNumberFormat="1" applyFont="1" applyFill="1" applyBorder="1" applyAlignment="1">
      <alignment horizontal="righ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7"/>
  <sheetViews>
    <sheetView showGridLines="0" tabSelected="1" workbookViewId="0">
      <selection activeCell="M28" sqref="M28"/>
    </sheetView>
  </sheetViews>
  <sheetFormatPr defaultColWidth="9.140625" defaultRowHeight="12.75" x14ac:dyDescent="0.2"/>
  <cols>
    <col min="1" max="1" width="3.28515625" style="1" customWidth="1"/>
    <col min="2" max="2" width="58.42578125" style="1" customWidth="1"/>
    <col min="3" max="3" width="9.28515625" style="1" customWidth="1"/>
    <col min="4" max="4" width="9.7109375" style="1" customWidth="1"/>
    <col min="5" max="5" width="15.28515625" style="1" customWidth="1"/>
    <col min="6" max="6" width="12.7109375" style="1" customWidth="1"/>
    <col min="7" max="7" width="11.7109375" style="1" customWidth="1"/>
    <col min="8" max="16384" width="9.140625" style="1"/>
  </cols>
  <sheetData>
    <row r="2" spans="1:12" x14ac:dyDescent="0.2">
      <c r="B2" s="35" t="s">
        <v>6</v>
      </c>
      <c r="C2" s="35"/>
      <c r="D2" s="35"/>
      <c r="E2" s="35"/>
      <c r="F2" s="35"/>
      <c r="G2" s="35"/>
    </row>
    <row r="3" spans="1:12" x14ac:dyDescent="0.2">
      <c r="B3" s="15"/>
      <c r="E3" s="12"/>
      <c r="F3" s="12"/>
      <c r="H3" s="12"/>
    </row>
    <row r="4" spans="1:12" ht="38.25" x14ac:dyDescent="0.2">
      <c r="B4" s="14" t="s">
        <v>2</v>
      </c>
      <c r="C4" s="14" t="s">
        <v>3</v>
      </c>
      <c r="D4" s="14" t="s">
        <v>10</v>
      </c>
      <c r="E4" s="14" t="s">
        <v>5</v>
      </c>
      <c r="F4" s="14" t="s">
        <v>4</v>
      </c>
      <c r="G4" s="14" t="s">
        <v>29</v>
      </c>
      <c r="H4" s="12"/>
    </row>
    <row r="5" spans="1:12" ht="38.25" x14ac:dyDescent="0.2">
      <c r="B5" s="4" t="s">
        <v>7</v>
      </c>
      <c r="C5" s="4"/>
      <c r="D5" s="13"/>
      <c r="E5" s="9">
        <v>0</v>
      </c>
      <c r="F5" s="9"/>
      <c r="G5" s="9">
        <f>E5+F5</f>
        <v>0</v>
      </c>
      <c r="H5" s="12"/>
    </row>
    <row r="6" spans="1:12" s="5" customFormat="1" x14ac:dyDescent="0.2">
      <c r="B6" s="8" t="s">
        <v>8</v>
      </c>
      <c r="C6" s="19" t="s">
        <v>9</v>
      </c>
      <c r="D6" s="7">
        <v>800</v>
      </c>
      <c r="E6" s="16">
        <v>72</v>
      </c>
      <c r="F6" s="6"/>
      <c r="G6" s="16">
        <v>72</v>
      </c>
      <c r="H6" s="11"/>
    </row>
    <row r="7" spans="1:12" s="5" customFormat="1" ht="25.5" x14ac:dyDescent="0.2">
      <c r="B7" s="8" t="s">
        <v>12</v>
      </c>
      <c r="C7" s="19" t="s">
        <v>11</v>
      </c>
      <c r="D7" s="7">
        <v>550</v>
      </c>
      <c r="E7" s="16">
        <v>3.3</v>
      </c>
      <c r="F7" s="6"/>
      <c r="G7" s="16">
        <v>3.3</v>
      </c>
      <c r="H7" s="11"/>
    </row>
    <row r="8" spans="1:12" s="5" customFormat="1" x14ac:dyDescent="0.2">
      <c r="B8" s="8" t="s">
        <v>13</v>
      </c>
      <c r="C8" s="20"/>
      <c r="D8" s="7"/>
      <c r="E8" s="16">
        <v>75.3</v>
      </c>
      <c r="F8" s="6"/>
      <c r="G8" s="16">
        <v>75.3</v>
      </c>
      <c r="H8" s="11"/>
    </row>
    <row r="9" spans="1:12" s="5" customFormat="1" x14ac:dyDescent="0.2">
      <c r="B9" s="4" t="s">
        <v>14</v>
      </c>
      <c r="C9" s="21"/>
      <c r="D9" s="10"/>
      <c r="E9" s="17"/>
      <c r="F9" s="9"/>
      <c r="G9" s="18"/>
    </row>
    <row r="10" spans="1:12" s="5" customFormat="1" x14ac:dyDescent="0.2">
      <c r="B10" s="8" t="s">
        <v>19</v>
      </c>
      <c r="C10" s="19"/>
      <c r="D10" s="7"/>
      <c r="E10" s="16">
        <v>38</v>
      </c>
      <c r="F10" s="6"/>
      <c r="G10" s="16">
        <v>38</v>
      </c>
    </row>
    <row r="11" spans="1:12" s="5" customFormat="1" x14ac:dyDescent="0.2">
      <c r="B11" s="8" t="s">
        <v>20</v>
      </c>
      <c r="C11" s="19"/>
      <c r="D11" s="7"/>
      <c r="E11" s="16">
        <v>15</v>
      </c>
      <c r="F11" s="6"/>
      <c r="G11" s="16">
        <v>15</v>
      </c>
    </row>
    <row r="12" spans="1:12" s="5" customFormat="1" x14ac:dyDescent="0.2">
      <c r="B12" s="8" t="s">
        <v>21</v>
      </c>
      <c r="C12" s="19"/>
      <c r="D12" s="7"/>
      <c r="E12" s="6"/>
      <c r="F12" s="6"/>
      <c r="G12" s="6"/>
      <c r="H12" s="11"/>
    </row>
    <row r="13" spans="1:12" s="5" customFormat="1" x14ac:dyDescent="0.2">
      <c r="B13" s="8" t="s">
        <v>22</v>
      </c>
      <c r="C13" s="19" t="s">
        <v>16</v>
      </c>
      <c r="D13" s="7">
        <v>650</v>
      </c>
      <c r="E13" s="16">
        <v>39</v>
      </c>
      <c r="F13" s="6"/>
      <c r="G13" s="16">
        <v>39</v>
      </c>
      <c r="H13" s="11"/>
    </row>
    <row r="14" spans="1:12" s="5" customFormat="1" x14ac:dyDescent="0.2">
      <c r="A14" s="8"/>
      <c r="B14" s="8" t="s">
        <v>23</v>
      </c>
      <c r="C14" s="19"/>
      <c r="D14" s="7"/>
      <c r="E14" s="6"/>
      <c r="F14" s="6"/>
      <c r="G14" s="6"/>
    </row>
    <row r="15" spans="1:12" s="5" customFormat="1" x14ac:dyDescent="0.2">
      <c r="B15" s="8" t="s">
        <v>24</v>
      </c>
      <c r="C15" s="19" t="s">
        <v>17</v>
      </c>
      <c r="D15" s="7">
        <v>600</v>
      </c>
      <c r="E15" s="16">
        <v>30</v>
      </c>
      <c r="F15" s="6"/>
      <c r="G15" s="16">
        <v>30</v>
      </c>
    </row>
    <row r="16" spans="1:12" s="5" customFormat="1" ht="15" x14ac:dyDescent="0.25">
      <c r="B16" s="8" t="s">
        <v>15</v>
      </c>
      <c r="C16" s="19"/>
      <c r="D16" s="7"/>
      <c r="E16" s="16">
        <v>122</v>
      </c>
      <c r="F16" s="6"/>
      <c r="G16" s="16">
        <v>122</v>
      </c>
      <c r="L16" s="34" t="s">
        <v>31</v>
      </c>
    </row>
    <row r="17" spans="2:8" s="5" customFormat="1" x14ac:dyDescent="0.2">
      <c r="B17" s="23" t="s">
        <v>18</v>
      </c>
      <c r="C17" s="24"/>
      <c r="D17" s="25"/>
      <c r="E17" s="26"/>
      <c r="F17" s="26"/>
      <c r="G17" s="26"/>
      <c r="H17" s="11"/>
    </row>
    <row r="18" spans="2:8" s="5" customFormat="1" ht="38.25" x14ac:dyDescent="0.2">
      <c r="B18" s="8" t="s">
        <v>30</v>
      </c>
      <c r="C18" s="19"/>
      <c r="D18" s="7"/>
      <c r="E18" s="16">
        <v>167.7</v>
      </c>
      <c r="F18" s="6"/>
      <c r="G18" s="16">
        <v>167.7</v>
      </c>
      <c r="H18" s="11"/>
    </row>
    <row r="19" spans="2:8" s="5" customFormat="1" x14ac:dyDescent="0.2">
      <c r="B19" s="29" t="s">
        <v>25</v>
      </c>
      <c r="C19" s="30"/>
      <c r="D19" s="31"/>
      <c r="E19" s="32">
        <v>167.7</v>
      </c>
      <c r="F19" s="33"/>
      <c r="G19" s="32">
        <v>167.7</v>
      </c>
      <c r="H19" s="11"/>
    </row>
    <row r="20" spans="2:8" s="5" customFormat="1" ht="25.5" x14ac:dyDescent="0.2">
      <c r="B20" s="23" t="s">
        <v>26</v>
      </c>
      <c r="C20" s="28"/>
      <c r="D20" s="25"/>
      <c r="E20" s="27"/>
      <c r="F20" s="26"/>
      <c r="G20" s="27"/>
    </row>
    <row r="21" spans="2:8" s="5" customFormat="1" ht="25.5" x14ac:dyDescent="0.2">
      <c r="B21" s="8" t="s">
        <v>27</v>
      </c>
      <c r="C21" s="20"/>
      <c r="D21" s="7"/>
      <c r="E21" s="16">
        <v>60</v>
      </c>
      <c r="F21" s="6"/>
      <c r="G21" s="16">
        <v>60</v>
      </c>
    </row>
    <row r="22" spans="2:8" s="5" customFormat="1" x14ac:dyDescent="0.2">
      <c r="B22" s="8" t="s">
        <v>28</v>
      </c>
      <c r="C22" s="20"/>
      <c r="D22" s="7"/>
      <c r="E22" s="16">
        <v>60</v>
      </c>
      <c r="F22" s="6"/>
      <c r="G22" s="16">
        <v>60</v>
      </c>
    </row>
    <row r="23" spans="2:8" s="5" customFormat="1" x14ac:dyDescent="0.2">
      <c r="B23" s="8" t="s">
        <v>32</v>
      </c>
      <c r="C23" s="20" t="s">
        <v>33</v>
      </c>
      <c r="D23" s="36">
        <v>2.5</v>
      </c>
      <c r="E23" s="16">
        <v>10</v>
      </c>
      <c r="F23" s="6"/>
      <c r="G23" s="16">
        <v>10</v>
      </c>
    </row>
    <row r="24" spans="2:8" s="5" customFormat="1" x14ac:dyDescent="0.2">
      <c r="B24" s="8" t="s">
        <v>34</v>
      </c>
      <c r="C24" s="20"/>
      <c r="D24" s="7"/>
      <c r="E24" s="16">
        <v>15</v>
      </c>
      <c r="F24" s="6"/>
      <c r="G24" s="16">
        <v>15</v>
      </c>
    </row>
    <row r="25" spans="2:8" x14ac:dyDescent="0.2">
      <c r="B25" s="4" t="s">
        <v>1</v>
      </c>
      <c r="C25" s="4"/>
      <c r="D25" s="4"/>
      <c r="E25" s="22">
        <v>450</v>
      </c>
      <c r="F25" s="3"/>
      <c r="G25" s="22">
        <v>450</v>
      </c>
    </row>
    <row r="26" spans="2:8" ht="12" customHeight="1" x14ac:dyDescent="0.2">
      <c r="B26" s="2" t="s">
        <v>0</v>
      </c>
      <c r="C26" s="2"/>
      <c r="D26" s="2"/>
      <c r="G26" s="2"/>
    </row>
    <row r="27" spans="2:8" x14ac:dyDescent="0.2">
      <c r="B27" s="2"/>
    </row>
  </sheetData>
  <mergeCells count="1">
    <mergeCell ref="B2:G2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07D3AF1303F914BAC5E84FBE92AE755" ma:contentTypeVersion="28" ma:contentTypeDescription="A content type to manage public (operations) IDB documents" ma:contentTypeScope="" ma:versionID="ef3ffa7105233a5fd9ea8c476e08152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e85f6b1ff8f04f5796335a32f20ce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ATN/MA-16398-HA;</Approval_x0020_Number>
    <Phase xmlns="cdc7663a-08f0-4737-9e8c-148ce897a09c">ACTIVE</Phase>
    <Document_x0020_Author xmlns="cdc7663a-08f0-4737-9e8c-148ce897a09c">Guerrero Rivera, Marilyn Ivette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INTEGRAL MANAGEMENT OF WATER RESOURCES</TermName>
          <TermId xmlns="http://schemas.microsoft.com/office/infopath/2007/PartnerControls">b6095696-0808-4ea4-b0d5-c9646be8689e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TaxCatchAll xmlns="cdc7663a-08f0-4737-9e8c-148ce897a09c">
      <Value>51</Value>
      <Value>61</Value>
      <Value>67</Value>
      <Value>2</Value>
      <Value>23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HA-T1237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R0001222277</Record_x0020_Number>
    <_dlc_DocId xmlns="cdc7663a-08f0-4737-9e8c-148ce897a09c">EZSHARE-76014571-5</_dlc_DocId>
    <_dlc_DocIdUrl xmlns="cdc7663a-08f0-4737-9e8c-148ce897a09c">
      <Url>https://idbg.sharepoint.com/teams/EZ-HA-TCP/HA-T1237/_layouts/15/DocIdRedir.aspx?ID=EZSHARE-76014571-5</Url>
      <Description>EZSHARE-76014571-5</Description>
    </_dlc_DocIdUrl>
    <Related_x0020_SisCor_x0020_Number xmlns="cdc7663a-08f0-4737-9e8c-148ce897a09c" xsi:nil="true"/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6E1F086F-9635-46AF-A956-69BD9F71249B}"/>
</file>

<file path=customXml/itemProps2.xml><?xml version="1.0" encoding="utf-8"?>
<ds:datastoreItem xmlns:ds="http://schemas.openxmlformats.org/officeDocument/2006/customXml" ds:itemID="{C96079B4-8E9B-4962-B51A-11626872E7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BB1F69-FAC9-49E6-A4E7-74BFEDC928C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B9D2C32-F06C-41DB-9CA9-D94CB21E7A2A}"/>
</file>

<file path=customXml/itemProps5.xml><?xml version="1.0" encoding="utf-8"?>
<ds:datastoreItem xmlns:ds="http://schemas.openxmlformats.org/officeDocument/2006/customXml" ds:itemID="{8FD29E3D-E844-4686-9CA5-D7F738E981A1}"/>
</file>

<file path=customXml/itemProps6.xml><?xml version="1.0" encoding="utf-8"?>
<ds:datastoreItem xmlns:ds="http://schemas.openxmlformats.org/officeDocument/2006/customXml" ds:itemID="{F7B96A41-867E-4F42-AA93-83B77BE8C00A}">
  <ds:schemaRefs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dcmitype/"/>
    <ds:schemaRef ds:uri="cdc7663a-08f0-4737-9e8c-148ce897a09c"/>
    <ds:schemaRef ds:uri="http://purl.org/dc/terms/"/>
    <ds:schemaRef ds:uri="http://schemas.openxmlformats.org/package/2006/metadata/core-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Detailed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Denea Larissa,Trejo Carcamo</dc:creator>
  <cp:keywords/>
  <cp:lastModifiedBy>Guerrero Rivera, Marilyn Ivette</cp:lastModifiedBy>
  <cp:lastPrinted>2017-08-17T15:40:50Z</cp:lastPrinted>
  <dcterms:created xsi:type="dcterms:W3CDTF">2017-05-18T17:58:25Z</dcterms:created>
  <dcterms:modified xsi:type="dcterms:W3CDTF">2017-09-12T21:07:48Z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67;#INTEGRAL MANAGEMENT OF WATER RESOURCES|b6095696-0808-4ea4-b0d5-c9646be8689e</vt:lpwstr>
  </property>
  <property fmtid="{D5CDD505-2E9C-101B-9397-08002B2CF9AE}" pid="7" name="Fund IDB">
    <vt:lpwstr>61;#TBD|d62f6e05-3e80-4abd-9bb4-5f10b4906ff6</vt:lpwstr>
  </property>
  <property fmtid="{D5CDD505-2E9C-101B-9397-08002B2CF9AE}" pid="8" name="Country">
    <vt:lpwstr>23;#Haiti|77a11ace-c854-4e9c-9e19-c924bca0dd43</vt:lpwstr>
  </property>
  <property fmtid="{D5CDD505-2E9C-101B-9397-08002B2CF9AE}" pid="9" name="Sector IDB">
    <vt:lpwstr>51;#WATER AND SANITATION|ba6b63cd-e402-47cb-9357-08149f7ce046</vt:lpwstr>
  </property>
  <property fmtid="{D5CDD505-2E9C-101B-9397-08002B2CF9AE}" pid="10" name="Function Operations IDB">
    <vt:lpwstr>2;#Monitoring and Reporting|df3c2aa1-d63e-41aa-b1f5-bb15dee691ca</vt:lpwstr>
  </property>
  <property fmtid="{D5CDD505-2E9C-101B-9397-08002B2CF9AE}" pid="11" name="_dlc_DocIdItemGuid">
    <vt:lpwstr>afabe5e2-4c73-4e5f-8070-078c1147a5c4</vt:lpwstr>
  </property>
  <property fmtid="{D5CDD505-2E9C-101B-9397-08002B2CF9AE}" pid="12" name="RecordPoint_ActiveItemMoved">
    <vt:lpwstr>/teams/EZ-HA-TCP/HA-T1237/15 LifeCycle Milestones/Draft Area/Detailed Budget.xlsx</vt:lpwstr>
  </property>
  <property fmtid="{D5CDD505-2E9C-101B-9397-08002B2CF9AE}" pid="13" name="RecordStorageActiveId">
    <vt:lpwstr>6c39625c-333e-4596-b040-ae8ae2b59dd9</vt:lpwstr>
  </property>
  <property fmtid="{D5CDD505-2E9C-101B-9397-08002B2CF9AE}" pid="14" name="Disclosure Activity">
    <vt:lpwstr>Approved TC document</vt:lpwstr>
  </property>
  <property fmtid="{D5CDD505-2E9C-101B-9397-08002B2CF9AE}" pid="15" name="ContentTypeId">
    <vt:lpwstr>0x0101001A458A224826124E8B45B1D613300CFC00F07D3AF1303F914BAC5E84FBE92AE755</vt:lpwstr>
  </property>
</Properties>
</file>