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RG-TCP/RG-T3331/05 Basic Data/"/>
    </mc:Choice>
  </mc:AlternateContent>
  <xr:revisionPtr revIDLastSave="1" documentId="102_{9E21FCE0-5950-47EC-B2C8-5615B96AB9E6}" xr6:coauthVersionLast="36" xr6:coauthVersionMax="37" xr10:uidLastSave="{ED38EC5D-19BF-4F47-8A9A-5598A7FF8E27}"/>
  <bookViews>
    <workbookView xWindow="0" yWindow="0" windowWidth="23040" windowHeight="909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Sheet1!$A$4:$M$23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<sst xmlns="http://schemas.openxmlformats.org/spreadsheetml/2006/main" count="67" uniqueCount="54">
  <si>
    <t>PROCUREMENT PLAN FOR IDB-EXECUTED OPERATIONS</t>
  </si>
  <si>
    <t>Country: Regional</t>
  </si>
  <si>
    <t>Executing agency: Bank-executed (INT/TIN)</t>
  </si>
  <si>
    <t>Project number: RG-T3331</t>
  </si>
  <si>
    <t>Title of Project: Fostering the Internationalization of LAC Tech-Companies</t>
  </si>
  <si>
    <t>Period covered by the plan: 36 months</t>
  </si>
  <si>
    <t>Total Project Amount:</t>
  </si>
  <si>
    <t>Item 
Nº</t>
  </si>
  <si>
    <t>Procurement Type
(1) (2)</t>
  </si>
  <si>
    <t>Service Type
(1) (2)</t>
  </si>
  <si>
    <t>Description</t>
  </si>
  <si>
    <t>Estimated contract
cost (US$)</t>
  </si>
  <si>
    <t>Selection Method
(2)</t>
  </si>
  <si>
    <t>Type of Contract</t>
  </si>
  <si>
    <t>Source of financing
and percentage</t>
  </si>
  <si>
    <t>Estimated date of the procurement
notice</t>
  </si>
  <si>
    <t>Estimated Contract Start Date</t>
  </si>
  <si>
    <t>Estimated Contract Length</t>
  </si>
  <si>
    <t>Comments</t>
  </si>
  <si>
    <t>IDB/MIF 
%</t>
  </si>
  <si>
    <t>Local/other
%</t>
  </si>
  <si>
    <t>Component 1</t>
  </si>
  <si>
    <t>A. Consulting services</t>
  </si>
  <si>
    <t>Consulting Firm (GN-2765-1),
Individual Consultant (AM-650)</t>
  </si>
  <si>
    <t>Benchmark Study on promotion policies for the internationalization of Tech-Companies in Korea and LAC (Argentina, Colombia, Uruguay)</t>
  </si>
  <si>
    <t>SCS</t>
  </si>
  <si>
    <t>Lump Sum</t>
  </si>
  <si>
    <t>October, 2018</t>
  </si>
  <si>
    <t>C. Non consulting services</t>
  </si>
  <si>
    <t>Logitics and related services (GN-2303-20)</t>
  </si>
  <si>
    <t>Workshops (IDB headquaters, Argentina, Colombia, Uruguay)</t>
  </si>
  <si>
    <t>September, 2018</t>
  </si>
  <si>
    <t>Component 2</t>
  </si>
  <si>
    <t>Consulting Firm (GN-2765-1)</t>
  </si>
  <si>
    <t>Feasibility study for the establishment of internationalization promotion institutions for tech-companies (Argentina, Colombia, Uruguay)</t>
  </si>
  <si>
    <t>FCS</t>
  </si>
  <si>
    <t>July, 2019</t>
  </si>
  <si>
    <t>Korea Study Tour: on-site training and field visit activities</t>
  </si>
  <si>
    <t>September, 2019</t>
  </si>
  <si>
    <t>Component 3</t>
  </si>
  <si>
    <t>Consulting Services</t>
  </si>
  <si>
    <t>Individual Consultants in each participating country (AM-650)</t>
  </si>
  <si>
    <t>Matchmaking tech campanies with potencial investors for 'Pitch Day' and , organization of the event</t>
  </si>
  <si>
    <t>ICQ</t>
  </si>
  <si>
    <t>November, 2019</t>
  </si>
  <si>
    <t>Investment Promotion 'Pitch Day' for Tech companies from Korea and LAC countries</t>
  </si>
  <si>
    <t>April, 2020</t>
  </si>
  <si>
    <t>Total</t>
  </si>
  <si>
    <t>Prepared by: Isabel Mejia Rivas</t>
  </si>
  <si>
    <t>Date: September 2018</t>
  </si>
  <si>
    <t>(1) 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</si>
  <si>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(2) (i) Individual consultants: ICQ: Individual Consultant Selection Based on Qualifications; SSS: Single Source Selection. Selection process to be done in accordance with AM-650.</t>
  </si>
  <si>
    <t>(2) (ii) Consulting firms: Per GN-2765-1, Consulting Firm selection methods for Bank-executed Operations are: Single Source Selection (SSS); Simplified Competitive Selection (&lt;=250K) (SCS); Fully Competitive (&gt;250K) (FCS); and Framework Agreement Task Order (TO). All Consulting Firm selection processes under this policy must use the electronic module in Convergence.</t>
  </si>
  <si>
    <t>(2) (iii) Goods: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</si>
</sst>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3"/>
      <charset val="129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44" fontId="4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2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4" fontId="4" fillId="0" borderId="0" xfId="2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6" xfId="2" applyNumberFormat="1" applyBorder="1" applyAlignment="1">
      <alignment horizontal="center" vertical="center" wrapText="1"/>
    </xf>
    <xf numFmtId="164" fontId="4" fillId="0" borderId="5" xfId="2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3">
    <cellStyle name="Currency" xfId="2" builtinId="4"/>
    <cellStyle name="Normal" xfId="0" builtinId="0"/>
    <cellStyle name="Normal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6"/>
  <sheetViews>
    <sheetView tabSelected="1" zoomScale="85" zoomScaleNormal="85" workbookViewId="0">
      <selection activeCell="A4" sqref="A4:M23"/>
    </sheetView>
  </sheetViews>
  <sheetFormatPr defaultColWidth="9.109375" defaultRowHeight="14.4"/>
  <cols>
    <col min="1" max="1" width="19.109375" style="1" customWidth="1"/>
    <col min="2" max="2" width="20.5546875" style="1" bestFit="1" customWidth="1"/>
    <col min="3" max="3" width="25.6640625" style="1" customWidth="1"/>
    <col min="4" max="4" width="60.6640625" style="1" customWidth="1"/>
    <col min="5" max="5" width="13.33203125" style="1" customWidth="1"/>
    <col min="6" max="6" width="13" style="1" customWidth="1"/>
    <col min="7" max="7" width="15.44140625" style="1" customWidth="1"/>
    <col min="8" max="8" width="14.109375" style="1" customWidth="1"/>
    <col min="9" max="9" width="20.109375" style="1" customWidth="1"/>
    <col min="10" max="10" width="16.88671875" style="1" customWidth="1"/>
    <col min="11" max="11" width="19.6640625" style="1" customWidth="1"/>
    <col min="12" max="12" width="9.88671875" style="1" bestFit="1" customWidth="1"/>
    <col min="13" max="13" width="11.5546875" style="1" customWidth="1"/>
    <col min="14" max="14" width="9" style="1" customWidth="1"/>
    <col min="15" max="15" width="0.44140625" style="1" hidden="1" customWidth="1"/>
    <col min="16" max="16384" width="9.109375" style="1"/>
  </cols>
  <sheetData>
    <row r="1" spans="1:16" ht="14.4" customHeigh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6" ht="9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6" ht="24.75" customHeight="1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7"/>
      <c r="O3" s="7"/>
      <c r="P3" s="2"/>
    </row>
    <row r="4" spans="1:16" ht="14.4" customHeight="1">
      <c r="A4" s="29" t="s">
        <v>1</v>
      </c>
      <c r="B4" s="30"/>
      <c r="C4" s="30"/>
      <c r="D4" s="30"/>
      <c r="E4" s="30"/>
      <c r="F4" s="29" t="s">
        <v>2</v>
      </c>
      <c r="G4" s="29"/>
      <c r="H4" s="29"/>
      <c r="I4" s="29"/>
      <c r="J4" s="29"/>
      <c r="K4" s="29"/>
      <c r="L4" s="29"/>
      <c r="M4" s="29"/>
      <c r="N4" s="6"/>
      <c r="O4" s="6"/>
    </row>
    <row r="5" spans="1:16" ht="15" customHeight="1">
      <c r="A5" s="29" t="s">
        <v>3</v>
      </c>
      <c r="B5" s="30"/>
      <c r="C5" s="30"/>
      <c r="D5" s="30"/>
      <c r="E5" s="30"/>
      <c r="F5" s="29" t="s">
        <v>4</v>
      </c>
      <c r="G5" s="29"/>
      <c r="H5" s="29"/>
      <c r="I5" s="29"/>
      <c r="J5" s="29"/>
      <c r="K5" s="29"/>
      <c r="L5" s="29"/>
      <c r="M5" s="29"/>
      <c r="N5" s="6"/>
      <c r="O5" s="6"/>
    </row>
    <row r="6" spans="1:16" ht="35.4" customHeight="1">
      <c r="A6" s="31" t="s">
        <v>5</v>
      </c>
      <c r="B6" s="32"/>
      <c r="C6" s="32"/>
      <c r="D6" s="6"/>
      <c r="E6" s="6"/>
      <c r="F6" s="15" t="s">
        <v>6</v>
      </c>
      <c r="G6" s="6"/>
      <c r="H6" s="16">
        <v>730000</v>
      </c>
      <c r="I6" s="6"/>
      <c r="J6" s="6"/>
      <c r="K6" s="6"/>
      <c r="L6" s="6"/>
      <c r="M6" s="6"/>
      <c r="N6" s="6"/>
      <c r="O6" s="6"/>
    </row>
    <row r="7" spans="1:16" ht="14.4" customHeight="1">
      <c r="A7" s="8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6" ht="29.25" customHeight="1">
      <c r="A8" s="25" t="s">
        <v>7</v>
      </c>
      <c r="B8" s="25" t="s">
        <v>8</v>
      </c>
      <c r="C8" s="25" t="s">
        <v>9</v>
      </c>
      <c r="D8" s="25" t="s">
        <v>10</v>
      </c>
      <c r="E8" s="25" t="s">
        <v>11</v>
      </c>
      <c r="F8" s="25" t="s">
        <v>12</v>
      </c>
      <c r="G8" s="25" t="s">
        <v>13</v>
      </c>
      <c r="H8" s="25" t="s">
        <v>14</v>
      </c>
      <c r="I8" s="25"/>
      <c r="J8" s="25" t="s">
        <v>15</v>
      </c>
      <c r="K8" s="25" t="s">
        <v>16</v>
      </c>
      <c r="L8" s="25" t="s">
        <v>17</v>
      </c>
      <c r="M8" s="25" t="s">
        <v>18</v>
      </c>
      <c r="N8" s="6"/>
      <c r="O8" s="6"/>
    </row>
    <row r="9" spans="1:16" ht="32.25" customHeight="1">
      <c r="A9" s="25"/>
      <c r="B9" s="25"/>
      <c r="C9" s="25"/>
      <c r="D9" s="25"/>
      <c r="E9" s="25"/>
      <c r="F9" s="25"/>
      <c r="G9" s="25"/>
      <c r="H9" s="4" t="s">
        <v>19</v>
      </c>
      <c r="I9" s="4" t="s">
        <v>20</v>
      </c>
      <c r="J9" s="25"/>
      <c r="K9" s="25"/>
      <c r="L9" s="25"/>
      <c r="M9" s="25"/>
      <c r="N9" s="6"/>
      <c r="O9" s="6"/>
    </row>
    <row r="10" spans="1:16" ht="44.4" customHeight="1">
      <c r="A10" s="17" t="s">
        <v>21</v>
      </c>
      <c r="B10" s="9" t="s">
        <v>22</v>
      </c>
      <c r="C10" s="5" t="s">
        <v>23</v>
      </c>
      <c r="D10" s="5" t="s">
        <v>24</v>
      </c>
      <c r="E10" s="11">
        <v>40000</v>
      </c>
      <c r="F10" s="12" t="s">
        <v>25</v>
      </c>
      <c r="G10" s="12" t="s">
        <v>26</v>
      </c>
      <c r="H10" s="13">
        <v>1</v>
      </c>
      <c r="I10" s="14"/>
      <c r="J10" s="12" t="s">
        <v>27</v>
      </c>
      <c r="K10" s="14"/>
      <c r="L10" s="14"/>
      <c r="M10" s="14"/>
      <c r="N10" s="6"/>
      <c r="O10" s="6"/>
    </row>
    <row r="11" spans="1:16" ht="28.8">
      <c r="A11" s="17" t="s">
        <v>21</v>
      </c>
      <c r="B11" s="9" t="s">
        <v>28</v>
      </c>
      <c r="C11" s="5" t="s">
        <v>29</v>
      </c>
      <c r="D11" s="5" t="s">
        <v>30</v>
      </c>
      <c r="E11" s="11">
        <v>111000</v>
      </c>
      <c r="F11" s="12"/>
      <c r="G11" s="12" t="s">
        <v>26</v>
      </c>
      <c r="H11" s="13">
        <v>1</v>
      </c>
      <c r="I11" s="14"/>
      <c r="J11" s="12" t="s">
        <v>31</v>
      </c>
      <c r="K11" s="14"/>
      <c r="L11" s="14"/>
      <c r="M11" s="14"/>
      <c r="N11" s="6"/>
      <c r="O11" s="6"/>
    </row>
    <row r="12" spans="1:16" ht="26.4">
      <c r="A12" s="17" t="s">
        <v>32</v>
      </c>
      <c r="B12" s="9" t="s">
        <v>22</v>
      </c>
      <c r="C12" s="5" t="s">
        <v>33</v>
      </c>
      <c r="D12" s="5" t="s">
        <v>34</v>
      </c>
      <c r="E12" s="11">
        <v>270000</v>
      </c>
      <c r="F12" s="12" t="s">
        <v>35</v>
      </c>
      <c r="G12" s="12" t="s">
        <v>26</v>
      </c>
      <c r="H12" s="13">
        <v>1</v>
      </c>
      <c r="I12" s="14"/>
      <c r="J12" s="12" t="s">
        <v>36</v>
      </c>
      <c r="K12" s="14"/>
      <c r="L12" s="14"/>
      <c r="M12" s="14"/>
      <c r="N12" s="6"/>
      <c r="O12" s="6"/>
    </row>
    <row r="13" spans="1:16" ht="28.8">
      <c r="A13" s="17" t="s">
        <v>32</v>
      </c>
      <c r="B13" s="9" t="s">
        <v>28</v>
      </c>
      <c r="C13" s="5" t="s">
        <v>29</v>
      </c>
      <c r="D13" s="5" t="s">
        <v>37</v>
      </c>
      <c r="E13" s="11">
        <v>113000</v>
      </c>
      <c r="F13" s="12"/>
      <c r="G13" s="12" t="s">
        <v>26</v>
      </c>
      <c r="H13" s="13">
        <v>1</v>
      </c>
      <c r="I13" s="14"/>
      <c r="J13" s="12" t="s">
        <v>38</v>
      </c>
      <c r="K13" s="14"/>
      <c r="L13" s="14"/>
      <c r="M13" s="14"/>
      <c r="N13" s="6"/>
      <c r="O13" s="6"/>
    </row>
    <row r="14" spans="1:16" ht="30" customHeight="1">
      <c r="A14" s="17" t="s">
        <v>39</v>
      </c>
      <c r="B14" s="9" t="s">
        <v>40</v>
      </c>
      <c r="C14" s="5" t="s">
        <v>41</v>
      </c>
      <c r="D14" s="5" t="s">
        <v>42</v>
      </c>
      <c r="E14" s="11">
        <v>56000</v>
      </c>
      <c r="F14" s="12" t="s">
        <v>43</v>
      </c>
      <c r="G14" s="12" t="s">
        <v>26</v>
      </c>
      <c r="H14" s="13">
        <v>1</v>
      </c>
      <c r="I14" s="14"/>
      <c r="J14" s="12" t="s">
        <v>44</v>
      </c>
      <c r="K14" s="14"/>
      <c r="L14" s="14"/>
      <c r="M14" s="14"/>
      <c r="N14" s="6"/>
      <c r="O14" s="6"/>
    </row>
    <row r="15" spans="1:16" ht="28.8">
      <c r="A15" s="17" t="s">
        <v>39</v>
      </c>
      <c r="B15" s="9" t="s">
        <v>28</v>
      </c>
      <c r="C15" s="5" t="s">
        <v>29</v>
      </c>
      <c r="D15" s="5" t="s">
        <v>45</v>
      </c>
      <c r="E15" s="11">
        <v>140000</v>
      </c>
      <c r="F15" s="12"/>
      <c r="G15" s="12" t="s">
        <v>26</v>
      </c>
      <c r="H15" s="13">
        <v>1</v>
      </c>
      <c r="I15" s="10"/>
      <c r="J15" s="12" t="s">
        <v>46</v>
      </c>
      <c r="K15" s="10"/>
      <c r="L15" s="10"/>
      <c r="M15" s="10"/>
      <c r="N15" s="6"/>
      <c r="O15" s="6"/>
    </row>
    <row r="16" spans="1:16">
      <c r="A16" s="5" t="s">
        <v>47</v>
      </c>
      <c r="B16" s="5"/>
      <c r="C16" s="5"/>
      <c r="D16" s="5"/>
      <c r="E16" s="22">
        <f>SUM(E10:E15)</f>
        <v>730000</v>
      </c>
      <c r="F16" s="24" t="s">
        <v>48</v>
      </c>
      <c r="G16" s="24"/>
      <c r="H16" s="24"/>
      <c r="I16" s="24" t="s">
        <v>49</v>
      </c>
      <c r="J16" s="24"/>
      <c r="K16" s="24"/>
      <c r="L16" s="26"/>
      <c r="M16" s="20"/>
      <c r="N16" s="6"/>
      <c r="O16" s="6"/>
    </row>
    <row r="17" spans="1:15">
      <c r="A17" s="5"/>
      <c r="B17" s="5"/>
      <c r="C17" s="5"/>
      <c r="D17" s="5"/>
      <c r="E17" s="23"/>
      <c r="F17" s="24"/>
      <c r="G17" s="24"/>
      <c r="H17" s="24"/>
      <c r="I17" s="24"/>
      <c r="J17" s="24"/>
      <c r="K17" s="24"/>
      <c r="L17" s="26"/>
      <c r="M17" s="21"/>
      <c r="N17" s="6"/>
      <c r="O17" s="6"/>
    </row>
    <row r="18" spans="1:15" ht="14.25" customHeight="1">
      <c r="A18" s="27" t="s">
        <v>50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6"/>
      <c r="O18" s="6"/>
    </row>
    <row r="19" spans="1:15">
      <c r="A19" s="18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6"/>
      <c r="O19" s="6"/>
    </row>
    <row r="20" spans="1:15" ht="20.25" customHeight="1">
      <c r="A20" s="1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6"/>
      <c r="O20" s="6"/>
    </row>
    <row r="21" spans="1:15" ht="15.6" customHeight="1">
      <c r="A21" s="18" t="s">
        <v>51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6"/>
      <c r="O21" s="6"/>
    </row>
    <row r="22" spans="1:15" ht="27.75" customHeight="1">
      <c r="A22" s="18" t="s">
        <v>52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6"/>
      <c r="O22" s="6"/>
    </row>
    <row r="23" spans="1:15" ht="21.75" customHeight="1">
      <c r="A23" s="18" t="s">
        <v>53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6"/>
      <c r="O23" s="6"/>
    </row>
    <row r="24" spans="1:1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</sheetData>
  <mergeCells count="27">
    <mergeCell ref="A3:M3"/>
    <mergeCell ref="F5:M5"/>
    <mergeCell ref="J8:J9"/>
    <mergeCell ref="K8:K9"/>
    <mergeCell ref="L8:L9"/>
    <mergeCell ref="D8:D9"/>
    <mergeCell ref="A4:E4"/>
    <mergeCell ref="A5:E5"/>
    <mergeCell ref="F4:M4"/>
    <mergeCell ref="A6:C6"/>
    <mergeCell ref="G8:G9"/>
    <mergeCell ref="H8:I8"/>
    <mergeCell ref="A8:A9"/>
    <mergeCell ref="B8:B9"/>
    <mergeCell ref="C8:C9"/>
    <mergeCell ref="E8:E9"/>
    <mergeCell ref="F8:F9"/>
    <mergeCell ref="L16:L17"/>
    <mergeCell ref="A18:M20"/>
    <mergeCell ref="A21:M21"/>
    <mergeCell ref="M8:M9"/>
    <mergeCell ref="A22:M22"/>
    <mergeCell ref="A23:M23"/>
    <mergeCell ref="M16:M17"/>
    <mergeCell ref="E16:E17"/>
    <mergeCell ref="F16:H17"/>
    <mergeCell ref="I16:K17"/>
  </mergeCells>
  <phoneticPr fontId="3" type="noConversion"/>
  <dataValidations count="2">
    <dataValidation type="list" allowBlank="1" showInputMessage="1" showErrorMessage="1" sqref="G10:G15" xr:uid="{00000000-0002-0000-0000-000000000000}">
      <formula1>supervision</formula1>
    </dataValidation>
    <dataValidation type="list" allowBlank="1" showInputMessage="1" showErrorMessage="1" sqref="F10:F15" xr:uid="{00000000-0002-0000-0000-000001000000}">
      <formula1>prmmethod</formula1>
    </dataValidation>
  </dataValidations>
  <pageMargins left="0.7" right="0.7" top="0.75" bottom="0.75" header="0.3" footer="0.3"/>
  <pageSetup paperSize="17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honeticPr fontId="3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R0002804633</Record_x0020_Number>
    <Key_x0020_Document xmlns="cdc7663a-08f0-4737-9e8c-148ce897a09c">false</Key_x0020_Document>
    <Division_x0020_or_x0020_Unit xmlns="cdc7663a-08f0-4737-9e8c-148ce897a09c">INT/TIN</Division_x0020_or_x0020_Unit>
    <Document_x0020_Author xmlns="cdc7663a-08f0-4737-9e8c-148ce897a09c">Rospide, Maria De La Paz</Document_x0020_Author>
    <_dlc_DocId xmlns="cdc7663a-08f0-4737-9e8c-148ce897a09c">EZSHARE-86791315-2</_dlc_DocId>
    <Operation_x0020_Type xmlns="cdc7663a-08f0-4737-9e8c-148ce897a09c">Technical Cooperation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TaxCatchAll xmlns="cdc7663a-08f0-4737-9e8c-148ce897a09c">
      <Value>62</Value>
      <Value>92</Value>
      <Value>44</Value>
      <Value>48</Value>
      <Value>7</Value>
    </TaxCatchAll>
    <Fiscal_x0020_Year_x0020_IDB xmlns="cdc7663a-08f0-4737-9e8c-148ce897a09c">2018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RG-T3331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>ATN/KK-16944-RG;</Approval_x0020_Number>
    <Business_x0020_Area xmlns="cdc7663a-08f0-4737-9e8c-148ce897a09c">General Documents</Business_x0020_Area>
    <SISCOR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Access_x0020_to_x0020_Information_x00a0_Policy xmlns="cdc7663a-08f0-4737-9e8c-148ce897a09c">Public</Access_x0020_to_x0020_Information_x00a0_Policy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KPK</TermName>
          <TermId xmlns="http://schemas.microsoft.com/office/infopath/2007/PartnerControls">5e9b0b4b-552d-41e7-8443-d0767d768acd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TRADE</TermName>
          <TermId xmlns="http://schemas.microsoft.com/office/infopath/2007/PartnerControls">4f84c989-30b4-4e40-b7c1-3021a996f7c5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EXPORT AND INVESTMENT PROMOTION</TermName>
          <TermId xmlns="http://schemas.microsoft.com/office/infopath/2007/PartnerControls">a3c6a1c6-fb9e-4c31-b143-db9fb3847e9e</TermId>
        </TermInfo>
      </Terms>
    </b2ec7cfb18674cb8803df6b262e8b107>
    <Document_x0020_Language_x0020_IDB xmlns="cdc7663a-08f0-4737-9e8c-148ce897a09c">English</Document_x0020_Language_x0020_IDB>
    <_dlc_DocIdUrl xmlns="cdc7663a-08f0-4737-9e8c-148ce897a09c">
      <Url>https://idbg.sharepoint.com/teams/EZ-RG-TCP/RG-T3331/_layouts/15/DocIdRedir.aspx?ID=EZSHARE-86791315-2</Url>
      <Description>EZSHARE-86791315-2</Description>
    </_dlc_DocIdUrl>
    <Phase xmlns="cdc7663a-08f0-4737-9e8c-148ce897a09c">ACTIVE</Phase>
    <Other_x0020_Author xmlns="cdc7663a-08f0-4737-9e8c-148ce897a09c" xsi:nil="true"/>
    <IDBDocs_x0020_Number xmlns="cdc7663a-08f0-4737-9e8c-148ce897a09c" xsi:nil="true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61DBB6D3A963C458C4B4612CEE33E72" ma:contentTypeVersion="1124" ma:contentTypeDescription="A content type to manage public (operations) IDB documents" ma:contentTypeScope="" ma:versionID="1258e179bebcb2fa87f25f288c142c9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94b40ed7c1f08e456242ca49c258b3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333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21BAA58-1D97-4765-9729-2C4D46BAF3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1E7B1F-5FBC-4F8A-9201-ABD450913F45}"/>
</file>

<file path=customXml/itemProps3.xml><?xml version="1.0" encoding="utf-8"?>
<ds:datastoreItem xmlns:ds="http://schemas.openxmlformats.org/officeDocument/2006/customXml" ds:itemID="{E6ED5947-53E7-4752-A501-1935CFBE5328}">
  <ds:schemaRefs>
    <ds:schemaRef ds:uri="http://purl.org/dc/elements/1.1/"/>
    <ds:schemaRef ds:uri="http://schemas.microsoft.com/office/2006/documentManagement/types"/>
    <ds:schemaRef ds:uri="http://www.w3.org/XML/1998/namespace"/>
    <ds:schemaRef ds:uri="cdc7663a-08f0-4737-9e8c-148ce897a09c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CFA38B18-9DFA-4A57-BDF6-D276C7741181}"/>
</file>

<file path=customXml/itemProps5.xml><?xml version="1.0" encoding="utf-8"?>
<ds:datastoreItem xmlns:ds="http://schemas.openxmlformats.org/officeDocument/2006/customXml" ds:itemID="{F358A3FD-FAFD-4ACD-B223-8CF572E9527C}"/>
</file>

<file path=customXml/itemProps6.xml><?xml version="1.0" encoding="utf-8"?>
<ds:datastoreItem xmlns:ds="http://schemas.openxmlformats.org/officeDocument/2006/customXml" ds:itemID="{87C97C6A-7E8C-4465-9245-EF664AD7B45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mariace</dc:creator>
  <cp:keywords/>
  <dc:description/>
  <cp:lastModifiedBy>Rospide, Maria De La Paz</cp:lastModifiedBy>
  <cp:revision/>
  <dcterms:created xsi:type="dcterms:W3CDTF">2011-08-03T19:26:33Z</dcterms:created>
  <dcterms:modified xsi:type="dcterms:W3CDTF">2018-09-27T22:21:49Z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92;#EXPORT AND INVESTMENT PROMOTION|a3c6a1c6-fb9e-4c31-b143-db9fb3847e9e</vt:lpwstr>
  </property>
  <property fmtid="{D5CDD505-2E9C-101B-9397-08002B2CF9AE}" pid="7" name="Country">
    <vt:lpwstr>44;#Regional|2537a5b7-6d8e-482c-94dc-32c3cc44ff65</vt:lpwstr>
  </property>
  <property fmtid="{D5CDD505-2E9C-101B-9397-08002B2CF9AE}" pid="8" name="Fund IDB">
    <vt:lpwstr>62;#KPK|5e9b0b4b-552d-41e7-8443-d0767d768acd</vt:lpwstr>
  </property>
  <property fmtid="{D5CDD505-2E9C-101B-9397-08002B2CF9AE}" pid="9" name="_dlc_DocIdItemGuid">
    <vt:lpwstr>e5dfa90b-a98c-4ac3-80b9-8d717ba2d163</vt:lpwstr>
  </property>
  <property fmtid="{D5CDD505-2E9C-101B-9397-08002B2CF9AE}" pid="10" name="Sector IDB">
    <vt:lpwstr>48;#TRADE|4f84c989-30b4-4e40-b7c1-3021a996f7c5</vt:lpwstr>
  </property>
  <property fmtid="{D5CDD505-2E9C-101B-9397-08002B2CF9AE}" pid="11" name="Function Operations IDB">
    <vt:lpwstr>7;#Project Administration|751f71fd-1433-4702-a2db-ff12a4e45594</vt:lpwstr>
  </property>
  <property fmtid="{D5CDD505-2E9C-101B-9397-08002B2CF9AE}" pid="12" name="ContentTypeId">
    <vt:lpwstr>0x0101001A458A224826124E8B45B1D613300CFC00561DBB6D3A963C458C4B4612CEE33E72</vt:lpwstr>
  </property>
</Properties>
</file>