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carlosls\Desktop\"/>
    </mc:Choice>
  </mc:AlternateContent>
  <bookViews>
    <workbookView xWindow="0" yWindow="0" windowWidth="28800" windowHeight="12300"/>
  </bookViews>
  <sheets>
    <sheet name="PA 17" sheetId="1" r:id="rId1"/>
  </sheets>
  <externalReferences>
    <externalReference r:id="rId2"/>
  </externalReferences>
  <definedNames>
    <definedName name="Bens_Obras_Serviços">[1]PA!$D$387:$D$396</definedName>
    <definedName name="capacitacao">[1]PA!#REF!</definedName>
    <definedName name="Capacitação">[1]PA!$E$380:$E$388</definedName>
    <definedName name="Consultoria_Firmas">[1]PA!$D$380:$D$386</definedName>
    <definedName name="Consultorias_Individuais">[1]PA!$D$397:$D$399</definedName>
    <definedName name="Método_de_Revisão">[1]PA!$C$367:$C$369</definedName>
    <definedName name="Status">[1]PA!$C$371:$C$378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<sst xmlns="http://schemas.openxmlformats.org/spreadsheetml/2006/main" count="1994" uniqueCount="770">
  <si>
    <t>BRASIL</t>
  </si>
  <si>
    <r>
      <t xml:space="preserve">Programa </t>
    </r>
    <r>
      <rPr>
        <b/>
        <sz val="12"/>
        <rFont val="Calibri"/>
        <family val="2"/>
        <scheme val="minor"/>
      </rPr>
      <t>PROFISCO SEFAZ-RS</t>
    </r>
  </si>
  <si>
    <t>Contrato de Empréstimo: 2371 OC-BR</t>
  </si>
  <si>
    <t>PLANO DE AQUISIÇÕES (PA)</t>
  </si>
  <si>
    <t>Atualização Nº: 17</t>
  </si>
  <si>
    <t>Atualizado por: Carlos Mário Lima de Souza</t>
  </si>
  <si>
    <t>OBRAS</t>
  </si>
  <si>
    <t>Nº</t>
  </si>
  <si>
    <t>Unidade Executora</t>
  </si>
  <si>
    <t>Objeto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</si>
  <si>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</si>
  <si>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</si>
  <si>
    <t>Quantidade de Lotes</t>
  </si>
  <si>
    <t>Número do Processo</t>
  </si>
  <si>
    <t>Montante Estimado</t>
  </si>
  <si>
    <t>Categoria de Investimento</t>
  </si>
  <si>
    <t>Método de Revisão (Selecionar uma das opções)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</si>
  <si>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</si>
  <si>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</si>
  <si>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</si>
  <si>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</si>
  <si>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</si>
  <si>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</si>
  <si>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</si>
  <si>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</si>
  <si>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</si>
  <si>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01.102</t>
  </si>
  <si>
    <t>01.105</t>
  </si>
  <si>
    <t>01.106</t>
  </si>
  <si>
    <t>01.110</t>
  </si>
  <si>
    <t>01.111</t>
  </si>
  <si>
    <t>01.112</t>
  </si>
  <si>
    <t>01.114</t>
  </si>
  <si>
    <t>01.115</t>
  </si>
  <si>
    <t>01.116</t>
  </si>
  <si>
    <t>Total</t>
  </si>
  <si>
    <t>BENS</t>
  </si>
  <si>
    <t xml:space="preserve">Montante Estimado </t>
  </si>
  <si>
    <t>Comentários - para Sistema Nacional incluir Método de Seleção</t>
  </si>
  <si>
    <t>02.001</t>
  </si>
  <si>
    <t>02.002</t>
  </si>
  <si>
    <t>02.003</t>
  </si>
  <si>
    <t>02.004</t>
  </si>
  <si>
    <t>02.005</t>
  </si>
  <si>
    <t>02.007</t>
  </si>
  <si>
    <t>02.009</t>
  </si>
  <si>
    <t>02.010</t>
  </si>
  <si>
    <t>02.011</t>
  </si>
  <si>
    <t>02.013</t>
  </si>
  <si>
    <t>02.017</t>
  </si>
  <si>
    <t>02.021</t>
  </si>
  <si>
    <t>02.022</t>
  </si>
  <si>
    <t>02.023</t>
  </si>
  <si>
    <t>02.024</t>
  </si>
  <si>
    <t>02.026</t>
  </si>
  <si>
    <t>02.027</t>
  </si>
  <si>
    <t>02.028</t>
  </si>
  <si>
    <t>02.029</t>
  </si>
  <si>
    <t>02.030</t>
  </si>
  <si>
    <t>02.031</t>
  </si>
  <si>
    <t>02.032</t>
  </si>
  <si>
    <t>02.033</t>
  </si>
  <si>
    <t>02.034</t>
  </si>
  <si>
    <t>02.035</t>
  </si>
  <si>
    <t>02.036</t>
  </si>
  <si>
    <t>02.037</t>
  </si>
  <si>
    <t>02.038</t>
  </si>
  <si>
    <t>02.039</t>
  </si>
  <si>
    <t>02.040</t>
  </si>
  <si>
    <t>02.041</t>
  </si>
  <si>
    <t>02.042</t>
  </si>
  <si>
    <t>02.043</t>
  </si>
  <si>
    <t>02.044</t>
  </si>
  <si>
    <t>02.045</t>
  </si>
  <si>
    <t>02.046</t>
  </si>
  <si>
    <t>02.047</t>
  </si>
  <si>
    <t>02.050</t>
  </si>
  <si>
    <t>02.051</t>
  </si>
  <si>
    <t>02.052</t>
  </si>
  <si>
    <t>02.053</t>
  </si>
  <si>
    <t>02.054</t>
  </si>
  <si>
    <t>02.055</t>
  </si>
  <si>
    <t>02.056</t>
  </si>
  <si>
    <t>02.057</t>
  </si>
  <si>
    <t>02.058</t>
  </si>
  <si>
    <t>02.060</t>
  </si>
  <si>
    <t>02.061</t>
  </si>
  <si>
    <t>02.062</t>
  </si>
  <si>
    <t>02.063</t>
  </si>
  <si>
    <t>02.065</t>
  </si>
  <si>
    <t>Processo em Curso</t>
  </si>
  <si>
    <t>02.067</t>
  </si>
  <si>
    <t>02.068</t>
  </si>
  <si>
    <t>02.071</t>
  </si>
  <si>
    <t>02.072</t>
  </si>
  <si>
    <t>02.075</t>
  </si>
  <si>
    <t>02.076</t>
  </si>
  <si>
    <t>02.078</t>
  </si>
  <si>
    <t>02.079</t>
  </si>
  <si>
    <t>02.080</t>
  </si>
  <si>
    <t>02.081</t>
  </si>
  <si>
    <t>02.082</t>
  </si>
  <si>
    <t>02.083</t>
  </si>
  <si>
    <t>02.085</t>
  </si>
  <si>
    <t>02.087</t>
  </si>
  <si>
    <t>02.088</t>
  </si>
  <si>
    <t>02.089</t>
  </si>
  <si>
    <t>02.093</t>
  </si>
  <si>
    <t>02.096</t>
  </si>
  <si>
    <t>02.097</t>
  </si>
  <si>
    <t>02.098</t>
  </si>
  <si>
    <t>02.099</t>
  </si>
  <si>
    <t>02.101</t>
  </si>
  <si>
    <t>02.103</t>
  </si>
  <si>
    <t>02.104</t>
  </si>
  <si>
    <t>02.105</t>
  </si>
  <si>
    <t>02.106</t>
  </si>
  <si>
    <t>02.107</t>
  </si>
  <si>
    <t>02.108</t>
  </si>
  <si>
    <t>02.109</t>
  </si>
  <si>
    <t>02.110</t>
  </si>
  <si>
    <t>02.111</t>
  </si>
  <si>
    <t>02.112</t>
  </si>
  <si>
    <t>02.113</t>
  </si>
  <si>
    <t>02.114</t>
  </si>
  <si>
    <t>02.115</t>
  </si>
  <si>
    <t>02.116</t>
  </si>
  <si>
    <t>02.117</t>
  </si>
  <si>
    <t>02.118</t>
  </si>
  <si>
    <t>02.119</t>
  </si>
  <si>
    <t>02.120</t>
  </si>
  <si>
    <t>02.122</t>
  </si>
  <si>
    <t>02.123</t>
  </si>
  <si>
    <t>02.124</t>
  </si>
  <si>
    <t>02.125</t>
  </si>
  <si>
    <t>02.126</t>
  </si>
  <si>
    <t>02.127</t>
  </si>
  <si>
    <t>02.128</t>
  </si>
  <si>
    <t>02.129</t>
  </si>
  <si>
    <t>02.130</t>
  </si>
  <si>
    <t>02.131</t>
  </si>
  <si>
    <t>02.132</t>
  </si>
  <si>
    <t>02.133</t>
  </si>
  <si>
    <t>02.134</t>
  </si>
  <si>
    <t>02.135</t>
  </si>
  <si>
    <t>02.136</t>
  </si>
  <si>
    <t>02.137</t>
  </si>
  <si>
    <t>02.138</t>
  </si>
  <si>
    <t>02.139</t>
  </si>
  <si>
    <t>02.140</t>
  </si>
  <si>
    <t>02.141</t>
  </si>
  <si>
    <t>02.142</t>
  </si>
  <si>
    <t>02.143</t>
  </si>
  <si>
    <t>02.144</t>
  </si>
  <si>
    <t>02.145</t>
  </si>
  <si>
    <t>02.146</t>
  </si>
  <si>
    <t>02.147</t>
  </si>
  <si>
    <t>02.148</t>
  </si>
  <si>
    <t>02.149</t>
  </si>
  <si>
    <t>SERVIÇOS QUE NÃO SÃO DE CONSULTORIA</t>
  </si>
  <si>
    <t>03.001</t>
  </si>
  <si>
    <t>03.005</t>
  </si>
  <si>
    <t>03.006</t>
  </si>
  <si>
    <t>03.007</t>
  </si>
  <si>
    <t>03.010</t>
  </si>
  <si>
    <t>03.022</t>
  </si>
  <si>
    <t>03.023</t>
  </si>
  <si>
    <t>03.024</t>
  </si>
  <si>
    <t>03.025</t>
  </si>
  <si>
    <t>03.026</t>
  </si>
  <si>
    <t>03.027</t>
  </si>
  <si>
    <t>03.028</t>
  </si>
  <si>
    <t>03.029</t>
  </si>
  <si>
    <t>03.030</t>
  </si>
  <si>
    <t>CONSULTORIAS FIRMAS</t>
  </si>
  <si>
    <t>Publicação  Manifestação de Interesse</t>
  </si>
  <si>
    <t>04.101</t>
  </si>
  <si>
    <t>04.103</t>
  </si>
  <si>
    <t>04.104</t>
  </si>
  <si>
    <t>04.105</t>
  </si>
  <si>
    <t>04.106</t>
  </si>
  <si>
    <t>04.108</t>
  </si>
  <si>
    <t>04.110</t>
  </si>
  <si>
    <t>04.111</t>
  </si>
  <si>
    <t>04.112</t>
  </si>
  <si>
    <t>04.113</t>
  </si>
  <si>
    <t>04.114</t>
  </si>
  <si>
    <t>04.115</t>
  </si>
  <si>
    <t>04.116</t>
  </si>
  <si>
    <t>04.117</t>
  </si>
  <si>
    <t>04.118</t>
  </si>
  <si>
    <t>04.119</t>
  </si>
  <si>
    <t>04.120</t>
  </si>
  <si>
    <t>04.123</t>
  </si>
  <si>
    <t>04.125</t>
  </si>
  <si>
    <t>04.130</t>
  </si>
  <si>
    <t>04.132</t>
  </si>
  <si>
    <t>04.133</t>
  </si>
  <si>
    <t>04.134</t>
  </si>
  <si>
    <t>04.136</t>
  </si>
  <si>
    <t>04.137</t>
  </si>
  <si>
    <t>04.138</t>
  </si>
  <si>
    <t>04.139</t>
  </si>
  <si>
    <t>CONSULTORIAS INDIVIDUAIS</t>
  </si>
  <si>
    <t>Quantidade Estimada de Consultores</t>
  </si>
  <si>
    <t>Não Objeção aos  TDR da Atividade</t>
  </si>
  <si>
    <t>Assinatura Contrato</t>
  </si>
  <si>
    <t>05.001</t>
  </si>
  <si>
    <t>05.002</t>
  </si>
  <si>
    <t>05.003</t>
  </si>
  <si>
    <t>05.004</t>
  </si>
  <si>
    <t>05.005</t>
  </si>
  <si>
    <t>05.006</t>
  </si>
  <si>
    <t>05.007</t>
  </si>
  <si>
    <t>05.008</t>
  </si>
  <si>
    <t>05.009</t>
  </si>
  <si>
    <t>05.019</t>
  </si>
  <si>
    <t>05.020</t>
  </si>
  <si>
    <t>05.022</t>
  </si>
  <si>
    <t>05.023</t>
  </si>
  <si>
    <t>05.024</t>
  </si>
  <si>
    <t>05.026</t>
  </si>
  <si>
    <t>05.027</t>
  </si>
  <si>
    <t>05.028</t>
  </si>
  <si>
    <t>CAPACITAÇÃO</t>
  </si>
  <si>
    <t xml:space="preserve"> Publicação  Manifestação de Interesse ou do Anúncio</t>
  </si>
  <si>
    <t>06.001</t>
  </si>
  <si>
    <t>06.002</t>
  </si>
  <si>
    <t>06.003</t>
  </si>
  <si>
    <t>06.004</t>
  </si>
  <si>
    <t>06.005</t>
  </si>
  <si>
    <t>06.006</t>
  </si>
  <si>
    <t>06.007</t>
  </si>
  <si>
    <t>06.008</t>
  </si>
  <si>
    <t>06.009</t>
  </si>
  <si>
    <t>06.011</t>
  </si>
  <si>
    <t>06.013</t>
  </si>
  <si>
    <t>06.014</t>
  </si>
  <si>
    <t>06.015</t>
  </si>
  <si>
    <t>Total Geral</t>
  </si>
  <si>
    <t>Nota</t>
  </si>
  <si>
    <t>O Montante Estimado em US$ é calculado da seguinte forma:
a) valores pagos convertidos pela taxa de câmbio do dia do pagamento;
b) saldo a pagar convertido pela taxa de câmbio de US$ 1,00 = R$ 3,20.</t>
  </si>
  <si>
    <t>Método  de Revisão</t>
  </si>
  <si>
    <t>Sistema Nacional</t>
  </si>
  <si>
    <t>Ex-Post</t>
  </si>
  <si>
    <t>Ex-Ante</t>
  </si>
  <si>
    <t>Previsto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</si>
  <si>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</si>
  <si>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</si>
  <si>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</si>
  <si>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</si>
  <si>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</si>
  <si>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Concluído</t>
  </si>
  <si>
    <t xml:space="preserve">Métodos </t>
  </si>
  <si>
    <t>Consultoria Firmas</t>
  </si>
  <si>
    <t>Seleção Baseada na Qualidade e Custo (SBQC)</t>
  </si>
  <si>
    <t>Seleção Baseada na Qualidade (SBQ)</t>
  </si>
  <si>
    <t>Seleção Baseada nas Qualificações do Consultor (SQC)</t>
  </si>
  <si>
    <t>Contratação Direta (CD)</t>
  </si>
  <si>
    <t>Sistema Nacional (SN)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</si>
  <si>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</si>
  <si>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</si>
  <si>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</si>
  <si>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</si>
  <si>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</si>
  <si>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</si>
  <si>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</si>
  <si>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</si>
  <si>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</si>
  <si>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</si>
  <si>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</si>
  <si>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</si>
  <si>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 xml:space="preserve">Comparação de Qualificações (3 CV) </t>
  </si>
  <si>
    <t>SEFAZ</t>
  </si>
  <si>
    <t>Readequação da infraestrutura do Posto Fiscal de Torres</t>
  </si>
  <si>
    <t>061562-1400/15-3</t>
  </si>
  <si>
    <t>COMPONENTE III</t>
  </si>
  <si>
    <t>Reforma banheiros do prédio sede</t>
  </si>
  <si>
    <t>110386-1400/15-8</t>
  </si>
  <si>
    <t>Adequação predial para o elevador de Montenegro</t>
  </si>
  <si>
    <t>16/1400-0024870-6</t>
  </si>
  <si>
    <t>Reforma no arquivo da SEFAZ</t>
  </si>
  <si>
    <t>PPCI</t>
  </si>
  <si>
    <t>Melhoria dos espaços físicos do prédio sede</t>
  </si>
  <si>
    <t>Reforma do telhado no Arquivo da SEFAZ</t>
  </si>
  <si>
    <t>Reforma do CAC</t>
  </si>
  <si>
    <t>020959-1400/16-9</t>
  </si>
  <si>
    <t>Melhoria dos espaços físicos do prédio sede – Reforma das salas de reuniões da STI</t>
  </si>
  <si>
    <t>17/1400-0016364-1</t>
  </si>
  <si>
    <t>Aquisição de laptops para a Divisão de Controle da Administração Indireta</t>
  </si>
  <si>
    <t>020343-14.00/14-5</t>
  </si>
  <si>
    <t>PE ; Especificações técnicas serão revisadas ex-post.</t>
  </si>
  <si>
    <t>BR B2693</t>
  </si>
  <si>
    <t>Computadores Desktop</t>
  </si>
  <si>
    <t>016687-10.00/13-9</t>
  </si>
  <si>
    <t>COMPONENTE II</t>
  </si>
  <si>
    <t xml:space="preserve">PE ; Especificações técnicas serão revisadas ex-post. </t>
  </si>
  <si>
    <t>BR B2574</t>
  </si>
  <si>
    <t>Desenvolvimento, customização, integração, implantação e manutenção do sistema de Administracao Patrimonial do Estado (APE)</t>
  </si>
  <si>
    <t>075318-14.00/13-3</t>
  </si>
  <si>
    <t>BR B3029</t>
  </si>
  <si>
    <t>Equipamentos de Apoio para a PGE</t>
  </si>
  <si>
    <t>016688-10.00/13-1</t>
  </si>
  <si>
    <t>PE ;  Especificações técnicas serão revisadas ex-post.</t>
  </si>
  <si>
    <t>BR B2521</t>
  </si>
  <si>
    <t>Equipamentos de Apoio para a PGE - Picotadoras</t>
  </si>
  <si>
    <t>015590-10.00/13-6</t>
  </si>
  <si>
    <t>BR B2486</t>
  </si>
  <si>
    <t>Equipamentos de Informática para a PGE - Ultrabooks</t>
  </si>
  <si>
    <t>017684-10.00/13-9</t>
  </si>
  <si>
    <t>BR B3046</t>
  </si>
  <si>
    <t>Fibras ópticas para Última Milha e Backbone</t>
  </si>
  <si>
    <t>046869-14.00/14-2</t>
  </si>
  <si>
    <t>ARP</t>
  </si>
  <si>
    <t>BR B2563</t>
  </si>
  <si>
    <t>Impressoras multifuncionais</t>
  </si>
  <si>
    <t>017153-10.00/13-9</t>
  </si>
  <si>
    <t>BR B2525</t>
  </si>
  <si>
    <t>Livros e coletâneas jurídicas (mídia impressa e eletrônica)</t>
  </si>
  <si>
    <t>015982-10.00/13-2</t>
  </si>
  <si>
    <t xml:space="preserve">PE ;  Especificações técnicas serão revisadas ex-post. </t>
  </si>
  <si>
    <t>BR B3606
BR B3607
BR B3608</t>
  </si>
  <si>
    <t>Equipamentos de GPON - Gigabit Passive Optical Network</t>
  </si>
  <si>
    <t>078004-14.00/14-6</t>
  </si>
  <si>
    <t xml:space="preserve">ARP ;  Especificações técnicas serão revisadas ex-post. </t>
  </si>
  <si>
    <t>BR B2760</t>
  </si>
  <si>
    <t>Software de Análise de Vínculos</t>
  </si>
  <si>
    <t>024232-14.00/14-1</t>
  </si>
  <si>
    <t xml:space="preserve">ARP ; Especificações técnicas serão revisadas ex-post. </t>
  </si>
  <si>
    <t>BR B2472</t>
  </si>
  <si>
    <t>Atualização do Software de Gestão de Auditorias - AAF</t>
  </si>
  <si>
    <t>075928-14.00/13-4</t>
  </si>
  <si>
    <t>BR B2352</t>
  </si>
  <si>
    <t>Balanceador de Carga de Tráfego de Dados</t>
  </si>
  <si>
    <t>148387-14.00/13-1</t>
  </si>
  <si>
    <t>COMPONENTE IV</t>
  </si>
  <si>
    <t xml:space="preserve">ARP </t>
  </si>
  <si>
    <t>BR B2476</t>
  </si>
  <si>
    <t>Datacenter Sites 1 e 2</t>
  </si>
  <si>
    <t>144572-14.00/13-3</t>
  </si>
  <si>
    <t>BR B2490</t>
  </si>
  <si>
    <t>Elevador de Montenegro</t>
  </si>
  <si>
    <t>076407-14.00/12-6</t>
  </si>
  <si>
    <t>BR B1846</t>
  </si>
  <si>
    <t>Gastos Operacionais</t>
  </si>
  <si>
    <t>Gastos operacionais de pequeno valor com materiais e equipamentos de escritório.</t>
  </si>
  <si>
    <t>COMPONENTE I</t>
  </si>
  <si>
    <t>Portal de Informações: Aquisição de Hardware (servidor) - BI</t>
  </si>
  <si>
    <t>148394-14.00/13-5</t>
  </si>
  <si>
    <t>BR B2419</t>
  </si>
  <si>
    <t>Portal de Informações: licenças do QlikView, desenvolvimento e treinamento</t>
  </si>
  <si>
    <t>124102-14.00/12-7</t>
  </si>
  <si>
    <t>dez-13
dez-14</t>
  </si>
  <si>
    <t xml:space="preserve">PE </t>
  </si>
  <si>
    <t>BR B2890
BR B2892
BR B2891</t>
  </si>
  <si>
    <t>Router Switch de Core e Firewall</t>
  </si>
  <si>
    <t>148388.1400/13-4</t>
  </si>
  <si>
    <t>BR B2477</t>
  </si>
  <si>
    <t>Sistema de Gerência Centralizado, IPS Tipo I e IPS Tipo II</t>
  </si>
  <si>
    <t>148386-14.00/13-9</t>
  </si>
  <si>
    <t>BR B2478</t>
  </si>
  <si>
    <t>Up grade do sistema de comunicação da SEFAZ para VOIP</t>
  </si>
  <si>
    <t>017189-14.00/13-9</t>
  </si>
  <si>
    <t>BR B2394</t>
  </si>
  <si>
    <t>Climatização</t>
  </si>
  <si>
    <t>027567-14.00/12-0</t>
  </si>
  <si>
    <t>BR B2267</t>
  </si>
  <si>
    <t>Controladoras de Interface E1 e Controladoras GSM - Telefonia IP</t>
  </si>
  <si>
    <t>124278-14.00/13-2</t>
  </si>
  <si>
    <t>BR B2303</t>
  </si>
  <si>
    <t>Elevadores (4)</t>
  </si>
  <si>
    <t>019897-14.00/12-9</t>
  </si>
  <si>
    <t>BR B2268</t>
  </si>
  <si>
    <t>Equipamentos de TI e Telecomunicações - Pontos de Presença interior</t>
  </si>
  <si>
    <t>096808-14.00/12-4</t>
  </si>
  <si>
    <t>BR B2165</t>
  </si>
  <si>
    <t>Equipamentos de TI e Telecomunicações - Pontos de Presença Porto Alegre</t>
  </si>
  <si>
    <t>080217-14.00/12-4</t>
  </si>
  <si>
    <t>BR B2147</t>
  </si>
  <si>
    <t>Equipamentos para o Anel de Fibra Ótica em Porto Alegre - SEFAZ-PGE-PROCERGS</t>
  </si>
  <si>
    <t>127894-14.00/13-6</t>
  </si>
  <si>
    <t>BR B2310</t>
  </si>
  <si>
    <t>Fibras Ópticas para as Conexões Última Milha (Guaíba, Ijuí, Pelotas, Rio Grande, Santa Cruz do Sul, Santana do Livramento)</t>
  </si>
  <si>
    <t>090453-14.00/13-1</t>
  </si>
  <si>
    <t>BR B2304</t>
  </si>
  <si>
    <t>Fibras Ópticas para o backbone na cidade de Guaíba</t>
  </si>
  <si>
    <t>066168-14.00/13-7</t>
  </si>
  <si>
    <t>BR B2340</t>
  </si>
  <si>
    <t>Fibras Ópticas para o backbone na cidade de Ijuí</t>
  </si>
  <si>
    <t>066167-14.00/13-4</t>
  </si>
  <si>
    <t>BR B2309</t>
  </si>
  <si>
    <t>Fibras ópticas para o backbone na cidade de Rio Grande</t>
  </si>
  <si>
    <t>039680-14.00/13-2</t>
  </si>
  <si>
    <t>BR B2266</t>
  </si>
  <si>
    <t>Fitotecas Robotizadas</t>
  </si>
  <si>
    <t>162289-14.00/12-0</t>
  </si>
  <si>
    <t>BR B2205</t>
  </si>
  <si>
    <t>Licenças de Software - Sites 1 e 2</t>
  </si>
  <si>
    <t>087336-14.00/12-4</t>
  </si>
  <si>
    <t>BR B2040</t>
  </si>
  <si>
    <t>Servidores Blade</t>
  </si>
  <si>
    <t>161591-14.00/12-7</t>
  </si>
  <si>
    <t>BR B2361</t>
  </si>
  <si>
    <t>Servidores Rackmount</t>
  </si>
  <si>
    <t>161319-14.00/12-8</t>
  </si>
  <si>
    <t>BR B2362</t>
  </si>
  <si>
    <t>Atualização do Parque de Licenças de Software</t>
  </si>
  <si>
    <t>BR B2641</t>
  </si>
  <si>
    <t>Revista dos Tribunais</t>
  </si>
  <si>
    <t>22309-10.00/13-2</t>
  </si>
  <si>
    <t xml:space="preserve">Exclusividade de emissão de periódicos  pela editora Revista dos Tribunais Ltda. </t>
  </si>
  <si>
    <t>BR B2491</t>
  </si>
  <si>
    <t>Equipamentos de TI e Telecomunicações - Conexão Backbone</t>
  </si>
  <si>
    <t>112508-14.00/14-1</t>
  </si>
  <si>
    <t>BR B2702</t>
  </si>
  <si>
    <t>Aquisição de softwares para desenvolvimento de cursos em EAD</t>
  </si>
  <si>
    <t>030436-14.00/15-4</t>
  </si>
  <si>
    <t>Especificações técnicas serão revisadas ex-post.</t>
  </si>
  <si>
    <t>BR B3372</t>
  </si>
  <si>
    <t>Livros e coletaneas técnicas de interesse fazendário (mídia impressa e eletônica)</t>
  </si>
  <si>
    <t>PE ; As especificações técnicas serão revisadas ex-post.</t>
  </si>
  <si>
    <t>Nobreaks</t>
  </si>
  <si>
    <t>124038-14.00/14-7</t>
  </si>
  <si>
    <t>BR B1841</t>
  </si>
  <si>
    <t>Televisores para videoconferência</t>
  </si>
  <si>
    <t>100088-14.00/11-0</t>
  </si>
  <si>
    <t>Equipamentos para a sala de assistência à saúde</t>
  </si>
  <si>
    <t>Tapetes, aparelhos de som, poltronas reclináveis, barras para alongamento, medidores de pressão arterial, luminárias, poltronas de couro sintético</t>
  </si>
  <si>
    <t>101542-14.00/15-7 (1)
101543-14.00/15-0 (2)
111790-14.00/15-3 (4)
011262-14.00/16-5 (3)
014781-14.00/16-9 (5)
16/1400-0000601-0
909600-14.00/16-2
16/1400-0002153-1</t>
  </si>
  <si>
    <t>BR B1842 (1)
BR B1843 (2)
BR B1844 (3)
BR B3559 (4)
BR B3560 (5)</t>
  </si>
  <si>
    <t>Switches 24 GigE</t>
  </si>
  <si>
    <t>030312-14.00/14-3</t>
  </si>
  <si>
    <t>BR B2728</t>
  </si>
  <si>
    <t>Switches 48 GigE</t>
  </si>
  <si>
    <t>030311-14.00/14-0</t>
  </si>
  <si>
    <t>BR B2748</t>
  </si>
  <si>
    <t>Solução de Data Warehouse, Appliance de BD - 50TB</t>
  </si>
  <si>
    <t>045319-14.00/14-5</t>
  </si>
  <si>
    <t>PE</t>
  </si>
  <si>
    <t>BR B3524</t>
  </si>
  <si>
    <t>Equipamentos Core da Rede do Datacenter -  PoP POA</t>
  </si>
  <si>
    <t>064844-14.00/15-1</t>
  </si>
  <si>
    <t>BR B3061</t>
  </si>
  <si>
    <t>Equipamentos para Estúdio EAD PGE</t>
  </si>
  <si>
    <t>Estabilizadores de Tensão PGE</t>
  </si>
  <si>
    <t>12747-10.00/14-9</t>
  </si>
  <si>
    <t>No-breaks PGE 110V</t>
  </si>
  <si>
    <t>14565-10.00/14-5</t>
  </si>
  <si>
    <t>ARP ; Especificações técnicas serão revisadas ex-post.</t>
  </si>
  <si>
    <t>BR B3030</t>
  </si>
  <si>
    <t>Firewall para os sites 1 e 2</t>
  </si>
  <si>
    <t>65427-14.00/15-0</t>
  </si>
  <si>
    <t>Switches para sites 1 e 2</t>
  </si>
  <si>
    <t>40597-14.00/15-2</t>
  </si>
  <si>
    <t>Ferramenta de Análise de Dados</t>
  </si>
  <si>
    <t>16/1404-0000996-2
17/1404-0014759-7</t>
  </si>
  <si>
    <t>Infraestrutura NFC-e - Licenças de Software</t>
  </si>
  <si>
    <t>87336-14.00/12-4</t>
  </si>
  <si>
    <t>BR B3116</t>
  </si>
  <si>
    <t>Infraestrutura NFC-e - Servidores</t>
  </si>
  <si>
    <t>41883-14.00/15-1
16/1400-0033125-5</t>
  </si>
  <si>
    <t>Equipamentos de identificação e captura de dados</t>
  </si>
  <si>
    <t>16/1400-0018214-4</t>
  </si>
  <si>
    <t>Veiculo utilitário</t>
  </si>
  <si>
    <t>057511-14.00/15-9</t>
  </si>
  <si>
    <t>BR B3060</t>
  </si>
  <si>
    <t>Microcomputadores PGE</t>
  </si>
  <si>
    <t>09968-10.00/14-6</t>
  </si>
  <si>
    <t>BR B3370</t>
  </si>
  <si>
    <t>No-breaks PGE 220V</t>
  </si>
  <si>
    <t>014565-10.00/14-5</t>
  </si>
  <si>
    <t>BR B3038</t>
  </si>
  <si>
    <t>Portal do Gestor Público: licenças do Qlikview</t>
  </si>
  <si>
    <t>036608-14.00/15-4</t>
  </si>
  <si>
    <t>BR B3037</t>
  </si>
  <si>
    <t>Estabilizadores de Tensão 1 KVA</t>
  </si>
  <si>
    <t>005683-10.00/14-0</t>
  </si>
  <si>
    <t>BR B2932</t>
  </si>
  <si>
    <t>Infraestrutura NFC-e - Servidores (BD)</t>
  </si>
  <si>
    <t>063247-1400/15-3</t>
  </si>
  <si>
    <t>Renovação do parque de estações de trabalho da SEFAZ - Etapa 1</t>
  </si>
  <si>
    <t>051385-14.00/15-2</t>
  </si>
  <si>
    <t>BR B1856</t>
  </si>
  <si>
    <t>Scanner para SEMID</t>
  </si>
  <si>
    <t>056530-14.00/15-2</t>
  </si>
  <si>
    <t>BR B3373</t>
  </si>
  <si>
    <t>Discos Rígidos - Lab. Info. RE</t>
  </si>
  <si>
    <t>109561-14.00/15-6</t>
  </si>
  <si>
    <t>Forense Tool Kit (FTK) - Lab. Info. RE</t>
  </si>
  <si>
    <t>109560-14.00/15-3</t>
  </si>
  <si>
    <t>Macbook - Lab. Info. RE</t>
  </si>
  <si>
    <t>109563-14.00/15-1</t>
  </si>
  <si>
    <t>Storage 400 TB - Lab. Info. RE</t>
  </si>
  <si>
    <t>46408-14.00/15-4</t>
  </si>
  <si>
    <t>BR B3564</t>
  </si>
  <si>
    <t>Ferramenta NXT4 para a PGE-RS</t>
  </si>
  <si>
    <t>7080-10.00/15-8</t>
  </si>
  <si>
    <t>BR B3371</t>
  </si>
  <si>
    <t>Servidores de rede para PGE-RS</t>
  </si>
  <si>
    <t>13112-10.00/15-6</t>
  </si>
  <si>
    <t>Switch Gerenciável 24 portas</t>
  </si>
  <si>
    <t>11131-10.00/15-2</t>
  </si>
  <si>
    <t>Switch 48 portas Giga</t>
  </si>
  <si>
    <t>11126-10.00/15-4</t>
  </si>
  <si>
    <t>Renovação do parque de estações de trabalho da SEFAZ - Etapa 2</t>
  </si>
  <si>
    <t>32583-1400/16-6</t>
  </si>
  <si>
    <t>Implantação do Site 1 da SEFAZ em 2010</t>
  </si>
  <si>
    <t>023332-14.00/10-0</t>
  </si>
  <si>
    <t>Ressarcimento de pagamentos efetuados antes da assinatura do contrato.</t>
  </si>
  <si>
    <t>Modernização da rede - Sede SEFAZ</t>
  </si>
  <si>
    <t>034135-14.00/10-5</t>
  </si>
  <si>
    <t>PE; Ressarcimento de pagamentos efetuados antes da assinatura do contrato.</t>
  </si>
  <si>
    <t>Computadores para PGE</t>
  </si>
  <si>
    <t>11496-10.00/15-1</t>
  </si>
  <si>
    <t>Estação de trabalho de alta performance para Lab-Info.</t>
  </si>
  <si>
    <t>109564-14.00/15-4</t>
  </si>
  <si>
    <t>Infraestrutura de postes para cabeamento ótico - INFOVIA.</t>
  </si>
  <si>
    <t>109387-1400-15-0</t>
  </si>
  <si>
    <t>BR B3673</t>
  </si>
  <si>
    <t>Renovação da infraestrutura de rede da sede SEFAZ e interior.</t>
  </si>
  <si>
    <t>Licenças MS Office PGE</t>
  </si>
  <si>
    <t>11128-10.00/15-0</t>
  </si>
  <si>
    <t>Ferramenta de Análise Forense</t>
  </si>
  <si>
    <t>022891-14.00/16-0</t>
  </si>
  <si>
    <t>Equipamento de duplicação e bloqueio de escrita de mídias de armazenamento computacional</t>
  </si>
  <si>
    <t>022892-14.00/16-3</t>
  </si>
  <si>
    <t>Licenciamento para software de virtualização de servidores</t>
  </si>
  <si>
    <t>107266-1400/15-0</t>
  </si>
  <si>
    <t>Mezanino em estrutura metálica, modulado e desmontável, para o arquivo da SEFAZ</t>
  </si>
  <si>
    <t>026988-1400/16-5</t>
  </si>
  <si>
    <t>Central de Monitoramento e Controle das câmeras de vigilância</t>
  </si>
  <si>
    <t>Equipamentos de controle de acesso</t>
  </si>
  <si>
    <t>Elevador para Delegacia de Pelotas</t>
  </si>
  <si>
    <t>Servidores de aplicação para o interior</t>
  </si>
  <si>
    <t>Revista dos Tribunais 2 PGE</t>
  </si>
  <si>
    <t>16/1000-0000948-6</t>
  </si>
  <si>
    <t>E-Books para PGE</t>
  </si>
  <si>
    <t>16/1000-0000941-9</t>
  </si>
  <si>
    <t>Exclusividade de emissão de bases de dados PROVIEW (e-books da editora Revista dos Tribunais Ltda)</t>
  </si>
  <si>
    <t xml:space="preserve">Leitores CCD para PGE </t>
  </si>
  <si>
    <t>11129-10.00/15-2</t>
  </si>
  <si>
    <t xml:space="preserve"> Windows Server PGE</t>
  </si>
  <si>
    <t>17/1000-0002093-0</t>
  </si>
  <si>
    <t>Coletora de dados para PGE</t>
  </si>
  <si>
    <t>17/1000-0007400-3</t>
  </si>
  <si>
    <t>Licenças do Software Qlik Sense</t>
  </si>
  <si>
    <t>16/14.00-0010106-3</t>
  </si>
  <si>
    <t>Licenças do Software Adobe Creative Cloud for Teams - All Apps</t>
  </si>
  <si>
    <t>16/1400-0012148-0</t>
  </si>
  <si>
    <t>Infraestrutura NFC-e - IPS</t>
  </si>
  <si>
    <t>17/1400-0015218-6</t>
  </si>
  <si>
    <t>Infraestrutura NFC-e - Firewall</t>
  </si>
  <si>
    <t>012176-1400/16-7</t>
  </si>
  <si>
    <t>Renovação do parque de estações de trabalho da SEFAZ - Etapa 3</t>
  </si>
  <si>
    <t>Infraestrutura Self Service BI</t>
  </si>
  <si>
    <t>Gabinete para servidores (Rack) PGE</t>
  </si>
  <si>
    <t>17/1000-0004831-2</t>
  </si>
  <si>
    <t>Switch 48 portas Giga parte II</t>
  </si>
  <si>
    <t>17/1000-0009792-5</t>
  </si>
  <si>
    <t>Access Point PGE</t>
  </si>
  <si>
    <t>17/1000-0004848-7</t>
  </si>
  <si>
    <t>Licença de MS Office Professional PGE</t>
  </si>
  <si>
    <t>17/1000-0002095-7</t>
  </si>
  <si>
    <t>Licença Adobe Acrobat Pro PGE</t>
  </si>
  <si>
    <t>17/1000-0002092-2</t>
  </si>
  <si>
    <t>Licença AUTOCAD PGE</t>
  </si>
  <si>
    <t>17/1000-0004301-9</t>
  </si>
  <si>
    <t>Licenças Memorial Exotics PGE</t>
  </si>
  <si>
    <t>16/1000-0002627-5</t>
  </si>
  <si>
    <t>Corel Draw PGE</t>
  </si>
  <si>
    <t>17/1000-0004873-8</t>
  </si>
  <si>
    <t>Software para Desenho de Projetos de Arquitetura e Engenharia PGE</t>
  </si>
  <si>
    <t>17/1000-0004617-4</t>
  </si>
  <si>
    <t>Assinatura por 3 anos com Suporte; Especificações técnicas serão revisadas ex-post.</t>
  </si>
  <si>
    <t>Unidade de armazenamento SSD 120GB SATA III PGE</t>
  </si>
  <si>
    <t>17/1000-0004965-3</t>
  </si>
  <si>
    <t>Disco Rígido 4TB SATA3 PGE</t>
  </si>
  <si>
    <t>17/1000-0004970-0</t>
  </si>
  <si>
    <t>Licença MS Office PGE parte II</t>
  </si>
  <si>
    <t>17/1000-0002094-9</t>
  </si>
  <si>
    <t>Computadores Tipo Básico para PGE</t>
  </si>
  <si>
    <t>17/1000-0002091-4</t>
  </si>
  <si>
    <t>PE; Especificações técnicas serão revisadas ex-post.</t>
  </si>
  <si>
    <t>Ultrabooks parte II</t>
  </si>
  <si>
    <t>17/1000-0004480-5</t>
  </si>
  <si>
    <t>ARP; Especificações técnicas serão revisadas ex-post.</t>
  </si>
  <si>
    <t>Projetores</t>
  </si>
  <si>
    <t>17/1000-0004707-3</t>
  </si>
  <si>
    <t>Switch Gerenciável 24 portas parte II</t>
  </si>
  <si>
    <t>17/1000-0009791-7</t>
  </si>
  <si>
    <t>Servidores de virtualização PGE 2</t>
  </si>
  <si>
    <t>17/1000-0010989-3</t>
  </si>
  <si>
    <t>Complemento de fibras ópticas para Última Milha e Backbone</t>
  </si>
  <si>
    <t>Estabilizadores de tensão 2 PGE</t>
  </si>
  <si>
    <t>Equipamentos de Sonorização PGE</t>
  </si>
  <si>
    <t>Fábrica de Software</t>
  </si>
  <si>
    <t>122073-14.00/12-0</t>
  </si>
  <si>
    <t>COMPONENTE I
COMPONENTE II
COMPONENTE III
COMPONENTE IV</t>
  </si>
  <si>
    <t>BR 10924</t>
  </si>
  <si>
    <t>Diárias</t>
  </si>
  <si>
    <t>Norma Interna</t>
  </si>
  <si>
    <t>Gastos com Publicidade</t>
  </si>
  <si>
    <t>COMPONENTE V</t>
  </si>
  <si>
    <t xml:space="preserve">Norma Interna </t>
  </si>
  <si>
    <t>Passagens/deslocamento</t>
  </si>
  <si>
    <t>Desenvolvimento e implantação do Sistema RHE no IPERGS</t>
  </si>
  <si>
    <t>080349-14.00/12-3</t>
  </si>
  <si>
    <t>BR 10253</t>
  </si>
  <si>
    <t>Portal do Gestor Público: serviços de implantação, desenvolvimento e treinamento para o Qlikview</t>
  </si>
  <si>
    <t>053714-14.00/15-4</t>
  </si>
  <si>
    <t>BR B2967</t>
  </si>
  <si>
    <t>Restauro das esquadrias do prédio sede</t>
  </si>
  <si>
    <t>16/1400-0000998-1</t>
  </si>
  <si>
    <t>Manutenção e suporte do IBM-i2 - LabInfo-RE</t>
  </si>
  <si>
    <t>16/1404-0005925-0</t>
  </si>
  <si>
    <t>Recuperação das paredes e do teto da STI</t>
  </si>
  <si>
    <t>16/1400-0029672-7
17/1400-0001318-6</t>
  </si>
  <si>
    <t>Portal de Informações - Suporte Técnico para Licenças Qlik Sense</t>
  </si>
  <si>
    <t>17/1400-0047661-5</t>
  </si>
  <si>
    <t>Portal de Informações - Serviços Técnicos para desenvolvimento de aplicativos Qlik Sense</t>
  </si>
  <si>
    <t>17/1400-0012923-0</t>
  </si>
  <si>
    <t>Construção e Implementação do Data Warehouse</t>
  </si>
  <si>
    <t>Serviço Técnico para Ferramenta de Análise de Dados</t>
  </si>
  <si>
    <t>CAGE Gerencial: serviços técnicos para desenvolvimento de aplicativos Qlik Sense</t>
  </si>
  <si>
    <t>Consultoria Específica Especializada para implantação, execução e gestão do Plano de Comunicação do Tesouro do Estado</t>
  </si>
  <si>
    <t>171955-14.00/13-8</t>
  </si>
  <si>
    <t>BR 10485</t>
  </si>
  <si>
    <t>Gestão por Competências - SEFAZ</t>
  </si>
  <si>
    <t>014197-14.00/14-1</t>
  </si>
  <si>
    <t>BR 11779</t>
  </si>
  <si>
    <t>Novo Portal Transparência RS</t>
  </si>
  <si>
    <t>045825-14.00/14-7</t>
  </si>
  <si>
    <t>BR 11127</t>
  </si>
  <si>
    <t>Plano Estratégico de TI</t>
  </si>
  <si>
    <t>094241-1400/14-5</t>
  </si>
  <si>
    <t>BR 11702</t>
  </si>
  <si>
    <t>Adequação do Arquivo da SEFAZ às normas do CONARQ</t>
  </si>
  <si>
    <t>Projetos Executivos do Plano de Segurança Institucional da SEFAZ</t>
  </si>
  <si>
    <t>054424-14.00/14-0</t>
  </si>
  <si>
    <t>Termo de referência será revisado ex-post.</t>
  </si>
  <si>
    <t>BR 10914</t>
  </si>
  <si>
    <t>Aperfeiçoamento do processo de planejamento - SEFAZ</t>
  </si>
  <si>
    <t>054220-14.00/12-7</t>
  </si>
  <si>
    <t>BR 10571</t>
  </si>
  <si>
    <t>Escritório de Projetos - PMO (Project Management Office)</t>
  </si>
  <si>
    <t>070124-14.00/13-1</t>
  </si>
  <si>
    <t>COMPONENTE II
COMPONENTE III
COMPONENTE V</t>
  </si>
  <si>
    <t>BR 11054</t>
  </si>
  <si>
    <t>Gestão por Competências - PGE</t>
  </si>
  <si>
    <t>020383-10.00/13-6</t>
  </si>
  <si>
    <t>BR 11455</t>
  </si>
  <si>
    <t>Mapeamento, redesenho e implantação da gestão de processos - PGE</t>
  </si>
  <si>
    <t>28515-10.00/12-5</t>
  </si>
  <si>
    <t>BR 11534</t>
  </si>
  <si>
    <t>Projeto de recuperação do espaço físico do Posto Fiscal de Torres</t>
  </si>
  <si>
    <t>105670-14.00/13-8</t>
  </si>
  <si>
    <t xml:space="preserve">Termo de referência será revisado ex-post. </t>
  </si>
  <si>
    <t>BR 10484</t>
  </si>
  <si>
    <t>Redesenho de processos de trabalho e das estruturas organizacionais da SEFAZ</t>
  </si>
  <si>
    <t>054219-14.00/12-0</t>
  </si>
  <si>
    <t>BR 10779</t>
  </si>
  <si>
    <t>Comunicação Interna</t>
  </si>
  <si>
    <t>129215-14.00/12-1</t>
  </si>
  <si>
    <t>BR 10202</t>
  </si>
  <si>
    <t>Desenvolvimento de Parâmetros de Custeio(Preços de Referência) em contratos de serviço.</t>
  </si>
  <si>
    <t>052599-14.00/12-4</t>
  </si>
  <si>
    <t>BR 10252</t>
  </si>
  <si>
    <t>Painel de Gestão da Saúde RS</t>
  </si>
  <si>
    <t>052598-14.00/12-1</t>
  </si>
  <si>
    <t>BR 10161</t>
  </si>
  <si>
    <t>Projeto de arquitetura e engenharia em nível executivo para a Escola Fazendária.</t>
  </si>
  <si>
    <t>087700-14.00/12-5</t>
  </si>
  <si>
    <t>BR 10254</t>
  </si>
  <si>
    <t>Supervisão e assessoria da PROCERGS no desenvolvimento, customização, integração, implantação e manutenção de sistemas</t>
  </si>
  <si>
    <t>Programa de desenvolvimento de gestores da SEFAZ</t>
  </si>
  <si>
    <t>Elaboração de projetos de engenharia-RE</t>
  </si>
  <si>
    <t>022178-14.00/14-2</t>
  </si>
  <si>
    <t>BR 11168</t>
  </si>
  <si>
    <t>Projeto de recuperação do espaço físico do Posto Fiscal de Vacaria</t>
  </si>
  <si>
    <t>Microssimulação Estática com comportamento do ICMS/RS</t>
  </si>
  <si>
    <t>076978-14.00/15-7</t>
  </si>
  <si>
    <t>BR 11701</t>
  </si>
  <si>
    <t>Consultoria para redesenho da arquitetura organizacional</t>
  </si>
  <si>
    <t>Execução do Plano de Comunicação Institucional</t>
  </si>
  <si>
    <t>033713-1400/15-9</t>
  </si>
  <si>
    <t>Consultoria para software IBM-i2 - LabInfo-RE</t>
  </si>
  <si>
    <t>16/1404-0006416-5</t>
  </si>
  <si>
    <t xml:space="preserve">Consultoria para o Escritório de Projetos - Estabilização </t>
  </si>
  <si>
    <t>Redesenho de processos de trabalho e das estruturas organizacionais da SEFAZ - fase II</t>
  </si>
  <si>
    <t>COMPONENTE III
COMPONENTE IV</t>
  </si>
  <si>
    <t>Consultoria para Projetos e Processos</t>
  </si>
  <si>
    <t>17/1404-0009967-3</t>
  </si>
  <si>
    <t>COMPONENTE II
COMPONENTE III</t>
  </si>
  <si>
    <t>Projeto do Sistema de Gestão da Segurança da Informação</t>
  </si>
  <si>
    <t>170629-14.00/13-1</t>
  </si>
  <si>
    <t>BR 10522</t>
  </si>
  <si>
    <t>Assessoria especializada na gestão de Projetos do Tesouro</t>
  </si>
  <si>
    <t>111159-14.00/13-5</t>
  </si>
  <si>
    <t>BR 10440</t>
  </si>
  <si>
    <t>Assessoria especializada na instalação do sistema de climatização</t>
  </si>
  <si>
    <t>127842-14.00/13-1</t>
  </si>
  <si>
    <t>BR 10437</t>
  </si>
  <si>
    <t>Assessoria especializada na instalação dos elevadores</t>
  </si>
  <si>
    <t>124310-14.00/13-8</t>
  </si>
  <si>
    <t>BR 10439</t>
  </si>
  <si>
    <t>Padrão visual das Unidades da Receita Estadual</t>
  </si>
  <si>
    <t>065848-14.00/13-3</t>
  </si>
  <si>
    <t>BR 10348</t>
  </si>
  <si>
    <t>Consultor Individual para apoio na instrumentalização do processo de aquisição e treinamento da equipe</t>
  </si>
  <si>
    <t>093627-14.00/12-7</t>
  </si>
  <si>
    <t>BRA 9880</t>
  </si>
  <si>
    <t>Elaboração de  conteudo para desenvolvimento de curso EAD</t>
  </si>
  <si>
    <t>041015-14.00/13-2</t>
  </si>
  <si>
    <t>BR 10350</t>
  </si>
  <si>
    <t>Identidade do Tesouro do Estado</t>
  </si>
  <si>
    <t>038235-14.00/13-7</t>
  </si>
  <si>
    <t>BR 10341</t>
  </si>
  <si>
    <t>Painel de Indicadores do Tesouro do Estado (dashboard)</t>
  </si>
  <si>
    <t>151988-14.00/12-0</t>
  </si>
  <si>
    <t>BR 10160</t>
  </si>
  <si>
    <t>Consultoria para implementação das trilhas de capacitação</t>
  </si>
  <si>
    <t>Consultoria para Mapas de aprendizagem</t>
  </si>
  <si>
    <t>Consultoria para melhoria dos processos e produtos do plano de comunicação do TE</t>
  </si>
  <si>
    <t>037804-14.00/15-7
17/1400-0001219-8</t>
  </si>
  <si>
    <t>BR 11073</t>
  </si>
  <si>
    <t>Análise de perfil através de aplicação do MBTI</t>
  </si>
  <si>
    <t>018614-14.00/15-7</t>
  </si>
  <si>
    <t>BR 11052</t>
  </si>
  <si>
    <t>Desenvolver modelos de projeção e monitoramento da sustentabilidade fiscal</t>
  </si>
  <si>
    <t>110055-1400/15-5</t>
  </si>
  <si>
    <t>BR 11432</t>
  </si>
  <si>
    <t>Assessoria para Gestão da Crise</t>
  </si>
  <si>
    <t>031093-14.00/16-0</t>
  </si>
  <si>
    <t>Aprimoramento e execução do plano de comunicação do TE</t>
  </si>
  <si>
    <t>17/1400-0000035-1</t>
  </si>
  <si>
    <t>Consultoria Individual para Comunicação Institucional da CAGE</t>
  </si>
  <si>
    <t>17/1400-0043308-8</t>
  </si>
  <si>
    <t>Curso de Extensão em Processo Civil (PGE)</t>
  </si>
  <si>
    <t>23795-10.00/13-2</t>
  </si>
  <si>
    <t>BR 10467</t>
  </si>
  <si>
    <t>Cursos de pequena duração in company, conforme plano de capacitação</t>
  </si>
  <si>
    <t>Cursos de pequena duração in company com custo até US$ 20 mil.</t>
  </si>
  <si>
    <t>Cursos de pequena duração in company com custo de até US$ 20 mil</t>
  </si>
  <si>
    <t>Realização de seminários, workshops e reuniões técnicas</t>
  </si>
  <si>
    <t>BR B2277
BR 10341</t>
  </si>
  <si>
    <t>Seminários, workshops, cursos pequena duração e rede formal de ensino</t>
  </si>
  <si>
    <t>Inscrição ; O plano de capacitação será revisado previamente pelo Banco.</t>
  </si>
  <si>
    <t>Projeto Minerva - 2º semestre/2012</t>
  </si>
  <si>
    <t>093754-14.00/12-2</t>
  </si>
  <si>
    <t>BRA 9900</t>
  </si>
  <si>
    <t>Projeto Minerva - 1º semestre/2013</t>
  </si>
  <si>
    <t>126196-14.00/12-9</t>
  </si>
  <si>
    <t>Projeto Minerva - 2º semestre/2013</t>
  </si>
  <si>
    <t>065054-14.00/13-9</t>
  </si>
  <si>
    <t>BR 10255</t>
  </si>
  <si>
    <t>Projeto Minerva - 1º semestre/2014</t>
  </si>
  <si>
    <t>163940-14.00/13-0</t>
  </si>
  <si>
    <t>BR 10436</t>
  </si>
  <si>
    <t>Projeto Minerva - 1º semestre/2015</t>
  </si>
  <si>
    <t>131107-14.00/14-1</t>
  </si>
  <si>
    <t>BR 11703</t>
  </si>
  <si>
    <t>Realização de encontro Interinstitucional</t>
  </si>
  <si>
    <t>Curso in company Programa Fronteiras em Gestão Pública</t>
  </si>
  <si>
    <t>16/1400-0010568-9</t>
  </si>
  <si>
    <t>Curso in company Auditoria Baseada em Riscos</t>
  </si>
  <si>
    <t>17/1400-0000638-4</t>
  </si>
  <si>
    <t>Capacitação em Negociação de  Harvard (PGE)</t>
  </si>
  <si>
    <t>17/1000-0003466-4</t>
  </si>
  <si>
    <t>BR 11837</t>
  </si>
  <si>
    <t>Atualizado em: 23/10/2017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</si>
</sst>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6]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</font>
    <font>
      <sz val="12"/>
      <color rgb="FF0070C0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</cellStyleXfs>
  <cellXfs count="118">
    <xf numFmtId="0" fontId="0" fillId="0" borderId="0" xfId="0"/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/>
    </xf>
    <xf numFmtId="4" fontId="11" fillId="3" borderId="1" xfId="3" applyNumberFormat="1" applyFont="1" applyFill="1" applyBorder="1" applyAlignment="1">
      <alignment horizontal="center" vertical="center" wrapText="1"/>
    </xf>
    <xf numFmtId="10" fontId="11" fillId="3" borderId="1" xfId="3" applyNumberFormat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0" fontId="7" fillId="0" borderId="1" xfId="3" applyNumberFormat="1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vertical="center"/>
    </xf>
    <xf numFmtId="0" fontId="14" fillId="0" borderId="1" xfId="3" applyFont="1" applyFill="1" applyBorder="1" applyAlignment="1">
      <alignment vertical="center" wrapText="1"/>
    </xf>
    <xf numFmtId="4" fontId="14" fillId="0" borderId="1" xfId="3" applyNumberFormat="1" applyFont="1" applyFill="1" applyBorder="1" applyAlignment="1">
      <alignment vertical="center" wrapText="1"/>
    </xf>
    <xf numFmtId="10" fontId="14" fillId="0" borderId="1" xfId="3" applyNumberFormat="1" applyFont="1" applyFill="1" applyBorder="1" applyAlignment="1">
      <alignment vertical="center" wrapText="1"/>
    </xf>
    <xf numFmtId="0" fontId="14" fillId="0" borderId="1" xfId="3" applyFont="1" applyFill="1" applyBorder="1" applyAlignment="1">
      <alignment horizontal="center" vertical="center" wrapText="1"/>
    </xf>
    <xf numFmtId="164" fontId="14" fillId="0" borderId="1" xfId="3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7" fillId="0" borderId="0" xfId="3" applyFont="1" applyFill="1" applyBorder="1" applyAlignment="1">
      <alignment vertical="center" wrapText="1"/>
    </xf>
    <xf numFmtId="4" fontId="6" fillId="0" borderId="0" xfId="3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/>
    <xf numFmtId="4" fontId="15" fillId="0" borderId="0" xfId="0" applyNumberFormat="1" applyFont="1"/>
    <xf numFmtId="49" fontId="7" fillId="0" borderId="1" xfId="0" applyNumberFormat="1" applyFont="1" applyBorder="1" applyAlignment="1">
      <alignment vertical="center"/>
    </xf>
    <xf numFmtId="43" fontId="7" fillId="0" borderId="1" xfId="1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vertical="center" wrapText="1"/>
    </xf>
    <xf numFmtId="164" fontId="7" fillId="4" borderId="1" xfId="3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vertical="center" wrapText="1"/>
    </xf>
    <xf numFmtId="43" fontId="16" fillId="0" borderId="1" xfId="1" applyFont="1" applyFill="1" applyBorder="1" applyAlignment="1">
      <alignment vertical="center" wrapText="1"/>
    </xf>
    <xf numFmtId="43" fontId="16" fillId="0" borderId="1" xfId="1" applyFont="1" applyFill="1" applyBorder="1" applyAlignment="1">
      <alignment horizontal="center"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/>
    </xf>
    <xf numFmtId="4" fontId="16" fillId="0" borderId="1" xfId="3" applyNumberFormat="1" applyFont="1" applyFill="1" applyBorder="1" applyAlignment="1">
      <alignment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0" fontId="16" fillId="4" borderId="1" xfId="3" applyFont="1" applyFill="1" applyBorder="1" applyAlignment="1">
      <alignment vertical="center" wrapText="1"/>
    </xf>
    <xf numFmtId="43" fontId="16" fillId="4" borderId="1" xfId="1" applyFont="1" applyFill="1" applyBorder="1" applyAlignment="1">
      <alignment vertical="center" wrapText="1"/>
    </xf>
    <xf numFmtId="0" fontId="7" fillId="4" borderId="1" xfId="3" applyFont="1" applyFill="1" applyBorder="1" applyAlignment="1">
      <alignment horizontal="center" vertical="center" wrapText="1"/>
    </xf>
    <xf numFmtId="43" fontId="16" fillId="4" borderId="1" xfId="1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vertical="center" wrapText="1"/>
    </xf>
    <xf numFmtId="10" fontId="7" fillId="4" borderId="1" xfId="3" applyNumberFormat="1" applyFont="1" applyFill="1" applyBorder="1" applyAlignment="1">
      <alignment horizontal="center" vertical="center" wrapText="1"/>
    </xf>
    <xf numFmtId="43" fontId="7" fillId="4" borderId="1" xfId="1" applyFont="1" applyFill="1" applyBorder="1" applyAlignment="1">
      <alignment vertical="center" wrapText="1"/>
    </xf>
    <xf numFmtId="43" fontId="7" fillId="4" borderId="1" xfId="1" applyFont="1" applyFill="1" applyBorder="1" applyAlignment="1">
      <alignment horizontal="center" vertical="center" wrapText="1"/>
    </xf>
    <xf numFmtId="0" fontId="2" fillId="4" borderId="0" xfId="0" applyFont="1" applyFill="1"/>
    <xf numFmtId="0" fontId="13" fillId="4" borderId="0" xfId="0" applyFont="1" applyFill="1"/>
    <xf numFmtId="10" fontId="7" fillId="0" borderId="1" xfId="3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10" fontId="7" fillId="0" borderId="1" xfId="2" applyNumberFormat="1" applyFont="1" applyFill="1" applyBorder="1" applyAlignment="1">
      <alignment horizontal="center" vertical="center" wrapText="1"/>
    </xf>
    <xf numFmtId="10" fontId="7" fillId="0" borderId="1" xfId="2" applyNumberFormat="1" applyFont="1" applyFill="1" applyBorder="1" applyAlignment="1">
      <alignment vertical="center" wrapText="1"/>
    </xf>
    <xf numFmtId="10" fontId="7" fillId="0" borderId="0" xfId="3" applyNumberFormat="1" applyFont="1" applyFill="1" applyBorder="1" applyAlignment="1">
      <alignment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43" fontId="7" fillId="0" borderId="1" xfId="1" applyFont="1" applyBorder="1"/>
    <xf numFmtId="0" fontId="4" fillId="5" borderId="10" xfId="0" applyFont="1" applyFill="1" applyBorder="1"/>
    <xf numFmtId="4" fontId="4" fillId="5" borderId="11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4" fontId="4" fillId="0" borderId="0" xfId="0" applyNumberFormat="1" applyFont="1" applyFill="1"/>
    <xf numFmtId="4" fontId="2" fillId="0" borderId="0" xfId="0" applyNumberFormat="1" applyFont="1" applyFill="1"/>
    <xf numFmtId="0" fontId="7" fillId="0" borderId="1" xfId="4" applyFont="1" applyFill="1" applyBorder="1" applyAlignment="1">
      <alignment vertical="center" wrapText="1"/>
    </xf>
    <xf numFmtId="0" fontId="7" fillId="0" borderId="1" xfId="0" applyFont="1" applyBorder="1"/>
    <xf numFmtId="0" fontId="11" fillId="3" borderId="1" xfId="3" applyFont="1" applyFill="1" applyBorder="1" applyAlignment="1">
      <alignment horizontal="center" vertical="center"/>
    </xf>
    <xf numFmtId="0" fontId="17" fillId="6" borderId="0" xfId="0" applyFont="1" applyFill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/>
    </xf>
    <xf numFmtId="0" fontId="7" fillId="0" borderId="1" xfId="4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vertical="center"/>
    </xf>
    <xf numFmtId="43" fontId="7" fillId="0" borderId="4" xfId="1" applyFont="1" applyFill="1" applyBorder="1" applyAlignment="1">
      <alignment horizontal="center" vertical="center" wrapText="1"/>
    </xf>
    <xf numFmtId="43" fontId="7" fillId="0" borderId="6" xfId="1" applyFont="1" applyFill="1" applyBorder="1" applyAlignment="1">
      <alignment horizontal="center" vertical="center" wrapText="1"/>
    </xf>
    <xf numFmtId="0" fontId="11" fillId="3" borderId="4" xfId="3" applyFont="1" applyFill="1" applyBorder="1" applyAlignment="1">
      <alignment horizontal="center" vertical="center"/>
    </xf>
    <xf numFmtId="0" fontId="11" fillId="3" borderId="5" xfId="3" applyFont="1" applyFill="1" applyBorder="1" applyAlignment="1">
      <alignment horizontal="center" vertical="center"/>
    </xf>
    <xf numFmtId="0" fontId="11" fillId="3" borderId="6" xfId="3" applyFont="1" applyFill="1" applyBorder="1" applyAlignment="1">
      <alignment horizontal="center" vertical="center"/>
    </xf>
    <xf numFmtId="0" fontId="11" fillId="3" borderId="8" xfId="3" applyFont="1" applyFill="1" applyBorder="1" applyAlignment="1">
      <alignment horizontal="center" vertical="center" wrapText="1"/>
    </xf>
    <xf numFmtId="0" fontId="11" fillId="3" borderId="17" xfId="3" applyFont="1" applyFill="1" applyBorder="1" applyAlignment="1">
      <alignment horizontal="center" vertical="center" wrapText="1"/>
    </xf>
    <xf numFmtId="0" fontId="11" fillId="3" borderId="4" xfId="3" applyFont="1" applyFill="1" applyBorder="1" applyAlignment="1">
      <alignment horizontal="center" vertical="center" wrapText="1"/>
    </xf>
    <xf numFmtId="0" fontId="11" fillId="3" borderId="6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0" fillId="3" borderId="4" xfId="3" applyFont="1" applyFill="1" applyBorder="1" applyAlignment="1">
      <alignment horizontal="left" vertical="center" wrapText="1"/>
    </xf>
    <xf numFmtId="0" fontId="10" fillId="3" borderId="5" xfId="3" applyFont="1" applyFill="1" applyBorder="1" applyAlignment="1">
      <alignment horizontal="left" vertical="center" wrapText="1"/>
    </xf>
    <xf numFmtId="0" fontId="11" fillId="3" borderId="7" xfId="3" applyFont="1" applyFill="1" applyBorder="1" applyAlignment="1">
      <alignment horizontal="center" vertical="center" wrapText="1"/>
    </xf>
    <xf numFmtId="0" fontId="11" fillId="3" borderId="12" xfId="3" applyFont="1" applyFill="1" applyBorder="1" applyAlignment="1">
      <alignment horizontal="center" vertical="center" wrapText="1"/>
    </xf>
    <xf numFmtId="0" fontId="11" fillId="3" borderId="14" xfId="3" applyFont="1" applyFill="1" applyBorder="1" applyAlignment="1">
      <alignment horizontal="center" vertical="center" wrapText="1"/>
    </xf>
    <xf numFmtId="0" fontId="11" fillId="3" borderId="15" xfId="3" applyFont="1" applyFill="1" applyBorder="1" applyAlignment="1">
      <alignment horizontal="center" vertical="center" wrapText="1"/>
    </xf>
    <xf numFmtId="10" fontId="11" fillId="3" borderId="8" xfId="3" applyNumberFormat="1" applyFont="1" applyFill="1" applyBorder="1" applyAlignment="1">
      <alignment horizontal="center" vertical="center" wrapText="1"/>
    </xf>
    <xf numFmtId="10" fontId="11" fillId="3" borderId="17" xfId="3" applyNumberFormat="1" applyFont="1" applyFill="1" applyBorder="1" applyAlignment="1">
      <alignment horizontal="center" vertical="center" wrapText="1"/>
    </xf>
    <xf numFmtId="0" fontId="9" fillId="3" borderId="8" xfId="3" applyFont="1" applyFill="1" applyBorder="1" applyAlignment="1">
      <alignment horizontal="center" vertical="center" wrapText="1"/>
    </xf>
    <xf numFmtId="0" fontId="9" fillId="3" borderId="17" xfId="3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</cellXfs>
  <cellStyles count="5">
    <cellStyle name="Normal" xfId="0" builtinId="0"/>
    <cellStyle name="Normal 2" xfId="3"/>
    <cellStyle name="Normal 3" xfId="4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Secretaria%20Executiva/Of&#237;cios%20e%20Memorandos/Of&#237;cios%202017/049-Plano%20de%20Aquisi&#231;&#245;es%2017%20-%2023-10-2017/PA%20-%20Acompanhamento%20-%200111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"/>
      <sheetName val="PA - Produtos"/>
      <sheetName val="A-1 - Gestão do projeto"/>
      <sheetName val="A-2 - Monitoramento e avaliação"/>
      <sheetName val="Componente I"/>
      <sheetName val="Componente II"/>
      <sheetName val="Componente III"/>
      <sheetName val="Componente IV"/>
      <sheetName val="Comprometido BID (R$)"/>
      <sheetName val="A liberar BID (R$)"/>
      <sheetName val="Comprometido BID (US$)"/>
      <sheetName val="A liberar BID (US$)"/>
      <sheetName val="Cronograma em R$"/>
      <sheetName val="Cronograma em US$"/>
      <sheetName val="Plano Financeiro"/>
      <sheetName val="Detalhe de Compromissos"/>
      <sheetName val="Plano Financeiro Consolidado"/>
      <sheetName val="PF Detalhado - Integral"/>
      <sheetName val="PF Detalhado - BID"/>
      <sheetName val="PF Detalhado - Contrapartida"/>
      <sheetName val="PA 17 comentado"/>
    </sheetNames>
    <sheetDataSet>
      <sheetData sheetId="0">
        <row r="367">
          <cell r="C367" t="str">
            <v>Sistema Nacional</v>
          </cell>
        </row>
        <row r="368">
          <cell r="C368" t="str">
            <v>Ex-Post</v>
          </cell>
        </row>
        <row r="369">
          <cell r="C369" t="str">
            <v>Ex-Ante</v>
          </cell>
        </row>
        <row r="371">
          <cell r="C371" t="str">
            <v>Previsto</v>
          </cell>
        </row>
        <row r="372">
          <cell r="C372" t="str">
            <v>Processo em Curso</v>
          </cell>
        </row>
        <row r="373">
          <cell r="C373" t="str">
            <v>Nova Licitação</v>
          </cell>
        </row>
        <row r="374">
          <cell r="C374" t="str">
            <v>Processo Cancelado</v>
          </cell>
        </row>
        <row r="375">
          <cell r="C375" t="str">
            <v>Declaração de Aquisição Deserta</v>
          </cell>
        </row>
        <row r="376">
          <cell r="C376" t="str">
            <v>Recusa de Propostas</v>
          </cell>
        </row>
        <row r="377">
          <cell r="C377" t="str">
            <v>Contrato em Execução</v>
          </cell>
        </row>
        <row r="378">
          <cell r="C378" t="str">
            <v>Contrato Concluído</v>
          </cell>
        </row>
        <row r="380">
          <cell r="D380" t="str">
            <v>Seleção Baseada na Qualidade e Custo (SBQC)</v>
          </cell>
          <cell r="E380" t="str">
            <v>Seleção Baseada na Qualidade e Custo (SBQC)</v>
          </cell>
        </row>
        <row r="381">
          <cell r="D381" t="str">
            <v>Seleção Baseada na Qualidade (SBQ)</v>
          </cell>
          <cell r="E381" t="str">
            <v>Seleção Baseada na Qualidade (SBQ)</v>
          </cell>
        </row>
        <row r="382">
          <cell r="D382" t="str">
            <v>Seleção Baseada nas Qualificações do Consultor (SQC)</v>
          </cell>
          <cell r="E382" t="str">
            <v>Seleção Baseada nas Qualificações do Consultor (SQC)</v>
          </cell>
        </row>
        <row r="383">
          <cell r="D383" t="str">
            <v>Contratação Direta (CD)</v>
          </cell>
          <cell r="E383" t="str">
            <v>Contratação Direta (CD)</v>
          </cell>
        </row>
        <row r="384">
          <cell r="D384" t="str">
            <v>Sistema Nacional (SN)</v>
          </cell>
          <cell r="E384" t="str">
            <v>Sistema Nacional (SN)</v>
          </cell>
        </row>
        <row r="385">
          <cell r="D385" t="str">
            <v>Seleção Baseada no Menor Custo (SBMC) </v>
          </cell>
          <cell r="E385" t="str">
            <v>Seleção Baseada no Menor Custo (SBMC) </v>
          </cell>
        </row>
        <row r="386">
          <cell r="D386" t="str">
            <v>Seleção Baseada em Orçamento Fixo (SBOF)</v>
          </cell>
          <cell r="E386" t="str">
            <v>Seleção Baseada em Orçamento Fixo (SBOF)</v>
          </cell>
        </row>
        <row r="387">
          <cell r="D387" t="str">
            <v>Licitação Pública Internacional (LPI)</v>
          </cell>
          <cell r="E387" t="str">
            <v>Licitação Pública Nacional (LPN)</v>
          </cell>
        </row>
        <row r="388">
          <cell r="D388" t="str">
            <v>Licitação Pública Nacional (LPN)</v>
          </cell>
          <cell r="E388" t="str">
            <v>Comparação de Preços (CP)</v>
          </cell>
        </row>
        <row r="389">
          <cell r="D389" t="str">
            <v>Comparação de Preços (CP)</v>
          </cell>
        </row>
        <row r="390">
          <cell r="D390" t="str">
            <v>Contratação Direta (CD)</v>
          </cell>
        </row>
        <row r="391">
          <cell r="D391" t="str">
            <v>Sistema Nacional (SN)</v>
          </cell>
        </row>
        <row r="392">
          <cell r="D392" t="str">
            <v>Licitação Limitada Internacional  (LLI)</v>
          </cell>
        </row>
        <row r="393">
          <cell r="D393" t="str">
            <v>Licitação Pública Internacional com Pré-qualificação</v>
          </cell>
        </row>
        <row r="394">
          <cell r="D394" t="str">
            <v>Licitação Pública Internacional em 2 Etapas </v>
          </cell>
        </row>
        <row r="395">
          <cell r="D395" t="str">
            <v>Licitação Pública Internacional por Lotes </v>
          </cell>
        </row>
        <row r="396">
          <cell r="D396" t="str">
            <v>Licitação Pública Internacional sem Pré-qualificação</v>
          </cell>
        </row>
        <row r="397">
          <cell r="D397" t="str">
            <v xml:space="preserve">Comparação de Qualificações (3 CV) </v>
          </cell>
        </row>
        <row r="398">
          <cell r="D398" t="str">
            <v>Contratação Direta (CD)</v>
          </cell>
        </row>
        <row r="399">
          <cell r="D399" t="str">
            <v>Sistema Nacional (SN)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5"/>
  <sheetViews>
    <sheetView tabSelected="1" zoomScale="70" zoomScaleNormal="70" workbookViewId="0">
      <selection activeCell="A287" sqref="A287:XFD289"/>
    </sheetView>
  </sheetViews>
  <sheetFormatPr defaultColWidth="8.7109375" defaultRowHeight="15.75" x14ac:dyDescent="0.25"/>
  <cols>
    <col min="1" max="1" width="9.5703125" style="1" customWidth="1"/>
    <col min="2" max="2" width="14.85546875" style="34" customWidth="1"/>
    <col min="3" max="3" width="48.42578125" style="3" customWidth="1"/>
    <col min="4" max="4" width="41.42578125" style="3" customWidth="1"/>
    <col min="5" max="5" width="36.7109375" style="3" customWidth="1"/>
    <col min="6" max="6" width="20.85546875" style="3" customWidth="1"/>
    <col min="7" max="7" width="22.5703125" style="3" customWidth="1"/>
    <col min="8" max="8" width="20.5703125" style="4" bestFit="1" customWidth="1"/>
    <col min="9" max="9" width="20.5703125" style="5" bestFit="1" customWidth="1"/>
    <col min="10" max="10" width="21.42578125" style="5" customWidth="1"/>
    <col min="11" max="11" width="20.7109375" style="3" customWidth="1"/>
    <col min="12" max="12" width="19.5703125" style="3" customWidth="1"/>
    <col min="13" max="13" width="15.5703125" style="3" customWidth="1"/>
    <col min="14" max="14" width="15" style="3" customWidth="1"/>
    <col min="15" max="17" width="18.85546875" style="3" customWidth="1"/>
    <col min="18" max="18" width="35.28515625" style="3" customWidth="1"/>
    <col min="19" max="16384" width="8.7109375" style="3"/>
  </cols>
  <sheetData>
    <row r="1" spans="1:17" x14ac:dyDescent="0.25">
      <c r="B1" s="2"/>
    </row>
    <row r="2" spans="1:17" x14ac:dyDescent="0.25">
      <c r="B2" s="6" t="s">
        <v>0</v>
      </c>
    </row>
    <row r="3" spans="1:17" x14ac:dyDescent="0.25">
      <c r="B3" s="7" t="s">
        <v>1</v>
      </c>
    </row>
    <row r="4" spans="1:17" x14ac:dyDescent="0.25">
      <c r="B4" s="8" t="s">
        <v>2</v>
      </c>
      <c r="C4" s="9"/>
    </row>
    <row r="5" spans="1:17" x14ac:dyDescent="0.25">
      <c r="B5" s="8" t="s">
        <v>3</v>
      </c>
      <c r="C5" s="9"/>
    </row>
    <row r="6" spans="1:17" x14ac:dyDescent="0.25">
      <c r="B6" s="10"/>
      <c r="C6" s="9"/>
    </row>
    <row r="7" spans="1:17" x14ac:dyDescent="0.25">
      <c r="B7" s="8" t="s">
        <v>769</v>
      </c>
      <c r="C7" s="9"/>
    </row>
    <row r="8" spans="1:17" x14ac:dyDescent="0.25">
      <c r="B8" s="8" t="s">
        <v>4</v>
      </c>
      <c r="C8" s="9"/>
    </row>
    <row r="9" spans="1:17" x14ac:dyDescent="0.25">
      <c r="B9" s="8" t="s">
        <v>5</v>
      </c>
      <c r="C9" s="9"/>
    </row>
    <row r="10" spans="1:17" x14ac:dyDescent="0.25"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25">
      <c r="A11" s="13">
        <v>1</v>
      </c>
      <c r="B11" s="99" t="s">
        <v>6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ht="15.75" customHeight="1" x14ac:dyDescent="0.25">
      <c r="A12" s="93" t="s">
        <v>7</v>
      </c>
      <c r="B12" s="93" t="s">
        <v>8</v>
      </c>
      <c r="C12" s="93" t="s">
        <v>9</v>
      </c>
      <c r="D12" s="93" t="s">
        <v>10</v>
      </c>
      <c r="E12" s="93" t="s">
        <v>11</v>
      </c>
      <c r="F12" s="93" t="s">
        <v>12</v>
      </c>
      <c r="G12" s="93" t="s">
        <v>13</v>
      </c>
      <c r="H12" s="90" t="s">
        <v>14</v>
      </c>
      <c r="I12" s="91"/>
      <c r="J12" s="92"/>
      <c r="K12" s="107" t="s">
        <v>15</v>
      </c>
      <c r="L12" s="93" t="s">
        <v>16</v>
      </c>
      <c r="M12" s="95" t="s">
        <v>17</v>
      </c>
      <c r="N12" s="96"/>
      <c r="O12" s="93" t="s">
        <v>18</v>
      </c>
      <c r="P12" s="93" t="s">
        <v>19</v>
      </c>
      <c r="Q12" s="93" t="s">
        <v>20</v>
      </c>
    </row>
    <row r="13" spans="1:17" ht="47.25" x14ac:dyDescent="0.25">
      <c r="A13" s="94"/>
      <c r="B13" s="94"/>
      <c r="C13" s="94"/>
      <c r="D13" s="94"/>
      <c r="E13" s="94"/>
      <c r="F13" s="94"/>
      <c r="G13" s="94"/>
      <c r="H13" s="14" t="s">
        <v>21</v>
      </c>
      <c r="I13" s="15" t="s">
        <v>22</v>
      </c>
      <c r="J13" s="15" t="s">
        <v>23</v>
      </c>
      <c r="K13" s="108"/>
      <c r="L13" s="94"/>
      <c r="M13" s="16" t="s">
        <v>24</v>
      </c>
      <c r="N13" s="16" t="s">
        <v>25</v>
      </c>
      <c r="O13" s="94"/>
      <c r="P13" s="94"/>
      <c r="Q13" s="94"/>
    </row>
    <row r="14" spans="1:17" ht="31.5" x14ac:dyDescent="0.25">
      <c r="A14" s="46" t="s">
        <v>26</v>
      </c>
      <c r="B14" s="17" t="s">
        <v>273</v>
      </c>
      <c r="C14" s="18" t="s">
        <v>274</v>
      </c>
      <c r="D14" s="19">
        <v>0</v>
      </c>
      <c r="E14" s="20" t="s">
        <v>265</v>
      </c>
      <c r="F14" s="19">
        <v>0</v>
      </c>
      <c r="G14" s="19" t="s">
        <v>275</v>
      </c>
      <c r="H14" s="23">
        <v>1440862.62</v>
      </c>
      <c r="I14" s="21">
        <v>1</v>
      </c>
      <c r="J14" s="21">
        <v>0</v>
      </c>
      <c r="K14" s="20" t="s">
        <v>276</v>
      </c>
      <c r="L14" s="20" t="s">
        <v>244</v>
      </c>
      <c r="M14" s="22">
        <v>42736</v>
      </c>
      <c r="N14" s="22">
        <v>42954</v>
      </c>
      <c r="O14" s="19">
        <v>0</v>
      </c>
      <c r="P14" s="19" t="s">
        <v>26</v>
      </c>
      <c r="Q14" s="20" t="s">
        <v>251</v>
      </c>
    </row>
    <row r="15" spans="1:17" ht="31.5" x14ac:dyDescent="0.25">
      <c r="A15" s="46" t="s">
        <v>27</v>
      </c>
      <c r="B15" s="20" t="s">
        <v>273</v>
      </c>
      <c r="C15" s="18" t="s">
        <v>277</v>
      </c>
      <c r="D15" s="19">
        <v>0</v>
      </c>
      <c r="E15" s="20" t="s">
        <v>265</v>
      </c>
      <c r="F15" s="19">
        <v>0</v>
      </c>
      <c r="G15" s="19" t="s">
        <v>278</v>
      </c>
      <c r="H15" s="23">
        <v>310989.36</v>
      </c>
      <c r="I15" s="21">
        <v>1</v>
      </c>
      <c r="J15" s="21">
        <v>0</v>
      </c>
      <c r="K15" s="20" t="s">
        <v>276</v>
      </c>
      <c r="L15" s="20" t="s">
        <v>244</v>
      </c>
      <c r="M15" s="22">
        <v>42736</v>
      </c>
      <c r="N15" s="22">
        <v>42826</v>
      </c>
      <c r="O15" s="19">
        <v>0</v>
      </c>
      <c r="P15" s="19" t="s">
        <v>27</v>
      </c>
      <c r="Q15" s="20" t="s">
        <v>251</v>
      </c>
    </row>
    <row r="16" spans="1:17" ht="31.5" x14ac:dyDescent="0.25">
      <c r="A16" s="46" t="s">
        <v>28</v>
      </c>
      <c r="B16" s="20" t="s">
        <v>273</v>
      </c>
      <c r="C16" s="18" t="s">
        <v>279</v>
      </c>
      <c r="D16" s="19">
        <v>0</v>
      </c>
      <c r="E16" s="20" t="s">
        <v>265</v>
      </c>
      <c r="F16" s="19">
        <v>0</v>
      </c>
      <c r="G16" s="19" t="s">
        <v>280</v>
      </c>
      <c r="H16" s="23">
        <v>7112.54</v>
      </c>
      <c r="I16" s="21">
        <v>1</v>
      </c>
      <c r="J16" s="21">
        <v>0</v>
      </c>
      <c r="K16" s="20" t="s">
        <v>276</v>
      </c>
      <c r="L16" s="20" t="s">
        <v>244</v>
      </c>
      <c r="M16" s="22">
        <v>42675</v>
      </c>
      <c r="N16" s="22">
        <v>42795</v>
      </c>
      <c r="O16" s="19">
        <v>0</v>
      </c>
      <c r="P16" s="19" t="s">
        <v>28</v>
      </c>
      <c r="Q16" s="20" t="s">
        <v>252</v>
      </c>
    </row>
    <row r="17" spans="1:17" x14ac:dyDescent="0.25">
      <c r="A17" s="46" t="s">
        <v>29</v>
      </c>
      <c r="B17" s="20" t="s">
        <v>273</v>
      </c>
      <c r="C17" s="18" t="s">
        <v>281</v>
      </c>
      <c r="D17" s="19">
        <v>0</v>
      </c>
      <c r="E17" s="20" t="s">
        <v>264</v>
      </c>
      <c r="F17" s="19">
        <v>0</v>
      </c>
      <c r="G17" s="19">
        <v>0</v>
      </c>
      <c r="H17" s="23">
        <v>172484.37</v>
      </c>
      <c r="I17" s="21">
        <v>9.99997854878097E-3</v>
      </c>
      <c r="J17" s="21">
        <v>0.99000002145121901</v>
      </c>
      <c r="K17" s="20" t="s">
        <v>276</v>
      </c>
      <c r="L17" s="20" t="s">
        <v>244</v>
      </c>
      <c r="M17" s="22">
        <v>43069</v>
      </c>
      <c r="N17" s="22">
        <v>43220</v>
      </c>
      <c r="O17" s="19">
        <v>0</v>
      </c>
      <c r="P17" s="19">
        <v>0</v>
      </c>
      <c r="Q17" s="20" t="s">
        <v>246</v>
      </c>
    </row>
    <row r="18" spans="1:17" x14ac:dyDescent="0.25">
      <c r="A18" s="46" t="s">
        <v>30</v>
      </c>
      <c r="B18" s="20" t="s">
        <v>273</v>
      </c>
      <c r="C18" s="18" t="s">
        <v>282</v>
      </c>
      <c r="D18" s="19">
        <v>0</v>
      </c>
      <c r="E18" s="20" t="s">
        <v>264</v>
      </c>
      <c r="F18" s="19">
        <v>0</v>
      </c>
      <c r="G18" s="19">
        <v>0</v>
      </c>
      <c r="H18" s="23">
        <v>197000</v>
      </c>
      <c r="I18" s="21">
        <v>0.01</v>
      </c>
      <c r="J18" s="21">
        <v>0.99</v>
      </c>
      <c r="K18" s="20" t="s">
        <v>276</v>
      </c>
      <c r="L18" s="20" t="s">
        <v>244</v>
      </c>
      <c r="M18" s="22">
        <v>43069</v>
      </c>
      <c r="N18" s="22">
        <v>43220</v>
      </c>
      <c r="O18" s="19">
        <v>0</v>
      </c>
      <c r="P18" s="19">
        <v>0</v>
      </c>
      <c r="Q18" s="20" t="s">
        <v>246</v>
      </c>
    </row>
    <row r="19" spans="1:17" ht="31.5" x14ac:dyDescent="0.25">
      <c r="A19" s="46" t="s">
        <v>31</v>
      </c>
      <c r="B19" s="20" t="s">
        <v>273</v>
      </c>
      <c r="C19" s="18" t="s">
        <v>283</v>
      </c>
      <c r="D19" s="19">
        <v>0</v>
      </c>
      <c r="E19" s="20" t="s">
        <v>264</v>
      </c>
      <c r="F19" s="19">
        <v>0</v>
      </c>
      <c r="G19" s="19">
        <v>0</v>
      </c>
      <c r="H19" s="23">
        <v>0</v>
      </c>
      <c r="I19" s="21">
        <v>0.01</v>
      </c>
      <c r="J19" s="21">
        <v>0.99</v>
      </c>
      <c r="K19" s="20" t="s">
        <v>276</v>
      </c>
      <c r="L19" s="20" t="s">
        <v>244</v>
      </c>
      <c r="M19" s="22">
        <v>43039</v>
      </c>
      <c r="N19" s="22">
        <v>43100</v>
      </c>
      <c r="O19" s="19">
        <v>0</v>
      </c>
      <c r="P19" s="19">
        <v>0</v>
      </c>
      <c r="Q19" s="20" t="s">
        <v>248</v>
      </c>
    </row>
    <row r="20" spans="1:17" x14ac:dyDescent="0.25">
      <c r="A20" s="46" t="s">
        <v>32</v>
      </c>
      <c r="B20" s="20" t="s">
        <v>273</v>
      </c>
      <c r="C20" s="18" t="s">
        <v>284</v>
      </c>
      <c r="D20" s="19">
        <v>0</v>
      </c>
      <c r="E20" s="20" t="s">
        <v>265</v>
      </c>
      <c r="F20" s="19">
        <v>0</v>
      </c>
      <c r="G20" s="19">
        <v>0</v>
      </c>
      <c r="H20" s="23">
        <v>115000</v>
      </c>
      <c r="I20" s="21">
        <v>0.01</v>
      </c>
      <c r="J20" s="21">
        <v>0.99</v>
      </c>
      <c r="K20" s="20" t="s">
        <v>276</v>
      </c>
      <c r="L20" s="20" t="s">
        <v>244</v>
      </c>
      <c r="M20" s="22">
        <v>43069</v>
      </c>
      <c r="N20" s="22">
        <v>43131</v>
      </c>
      <c r="O20" s="19">
        <v>0</v>
      </c>
      <c r="P20" s="19">
        <v>0</v>
      </c>
      <c r="Q20" s="20" t="s">
        <v>246</v>
      </c>
    </row>
    <row r="21" spans="1:17" ht="31.5" x14ac:dyDescent="0.25">
      <c r="A21" s="46" t="s">
        <v>33</v>
      </c>
      <c r="B21" s="20" t="s">
        <v>273</v>
      </c>
      <c r="C21" s="18" t="s">
        <v>285</v>
      </c>
      <c r="D21" s="19">
        <v>0</v>
      </c>
      <c r="E21" s="20" t="s">
        <v>265</v>
      </c>
      <c r="F21" s="19">
        <v>0</v>
      </c>
      <c r="G21" s="19" t="s">
        <v>286</v>
      </c>
      <c r="H21" s="23">
        <v>142593</v>
      </c>
      <c r="I21" s="21">
        <v>1</v>
      </c>
      <c r="J21" s="21">
        <v>0</v>
      </c>
      <c r="K21" s="20" t="s">
        <v>276</v>
      </c>
      <c r="L21" s="20" t="s">
        <v>244</v>
      </c>
      <c r="M21" s="22">
        <v>42758</v>
      </c>
      <c r="N21" s="22">
        <v>42826</v>
      </c>
      <c r="O21" s="19">
        <v>0</v>
      </c>
      <c r="P21" s="19" t="s">
        <v>33</v>
      </c>
      <c r="Q21" s="20" t="s">
        <v>251</v>
      </c>
    </row>
    <row r="22" spans="1:17" ht="31.5" x14ac:dyDescent="0.25">
      <c r="A22" s="46" t="s">
        <v>34</v>
      </c>
      <c r="B22" s="20" t="s">
        <v>273</v>
      </c>
      <c r="C22" s="18" t="s">
        <v>287</v>
      </c>
      <c r="D22" s="19">
        <v>0</v>
      </c>
      <c r="E22" s="20" t="s">
        <v>265</v>
      </c>
      <c r="F22" s="19">
        <v>0</v>
      </c>
      <c r="G22" s="19" t="s">
        <v>288</v>
      </c>
      <c r="H22" s="23">
        <v>8858.2800000000007</v>
      </c>
      <c r="I22" s="21">
        <v>1</v>
      </c>
      <c r="J22" s="21">
        <v>0</v>
      </c>
      <c r="K22" s="20" t="s">
        <v>276</v>
      </c>
      <c r="L22" s="20" t="s">
        <v>244</v>
      </c>
      <c r="M22" s="22">
        <v>42887</v>
      </c>
      <c r="N22" s="22">
        <v>42929</v>
      </c>
      <c r="O22" s="19">
        <v>0</v>
      </c>
      <c r="P22" s="19" t="s">
        <v>34</v>
      </c>
      <c r="Q22" s="20" t="s">
        <v>252</v>
      </c>
    </row>
    <row r="23" spans="1:17" x14ac:dyDescent="0.25">
      <c r="A23" s="25"/>
      <c r="B23" s="26"/>
      <c r="C23" s="24"/>
      <c r="D23" s="26"/>
      <c r="E23" s="26"/>
      <c r="F23" s="26"/>
      <c r="G23" s="26"/>
      <c r="H23" s="27"/>
      <c r="I23" s="28"/>
      <c r="J23" s="28"/>
      <c r="K23" s="26"/>
      <c r="L23" s="29"/>
      <c r="M23" s="30"/>
      <c r="N23" s="30"/>
      <c r="O23" s="26"/>
      <c r="P23" s="26"/>
      <c r="Q23" s="29"/>
    </row>
    <row r="24" spans="1:17" x14ac:dyDescent="0.25">
      <c r="A24" s="31"/>
      <c r="B24" s="32"/>
      <c r="C24" s="32"/>
      <c r="D24" s="32"/>
      <c r="E24" s="32"/>
      <c r="F24" s="32"/>
      <c r="G24" s="11" t="s">
        <v>35</v>
      </c>
      <c r="H24" s="33">
        <v>2394900.17</v>
      </c>
      <c r="I24" s="33">
        <v>1915260.6400000001</v>
      </c>
      <c r="J24" s="33">
        <v>479639.53</v>
      </c>
      <c r="K24" s="32"/>
      <c r="L24" s="32"/>
      <c r="M24" s="32"/>
      <c r="N24" s="32"/>
      <c r="O24" s="32"/>
      <c r="P24" s="32"/>
      <c r="Q24" s="32"/>
    </row>
    <row r="25" spans="1:17" x14ac:dyDescent="0.25">
      <c r="A25" s="31"/>
      <c r="C25" s="35"/>
      <c r="H25" s="36"/>
      <c r="I25" s="36"/>
      <c r="J25" s="36"/>
    </row>
    <row r="26" spans="1:17" x14ac:dyDescent="0.25">
      <c r="A26" s="13">
        <v>2</v>
      </c>
      <c r="B26" s="99" t="s">
        <v>36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ht="15.75" customHeight="1" x14ac:dyDescent="0.25">
      <c r="A27" s="93" t="s">
        <v>7</v>
      </c>
      <c r="B27" s="93" t="s">
        <v>8</v>
      </c>
      <c r="C27" s="93" t="s">
        <v>9</v>
      </c>
      <c r="D27" s="93" t="s">
        <v>10</v>
      </c>
      <c r="E27" s="93" t="s">
        <v>11</v>
      </c>
      <c r="F27" s="93" t="s">
        <v>12</v>
      </c>
      <c r="G27" s="93" t="s">
        <v>13</v>
      </c>
      <c r="H27" s="90" t="s">
        <v>37</v>
      </c>
      <c r="I27" s="91"/>
      <c r="J27" s="92"/>
      <c r="K27" s="93" t="s">
        <v>15</v>
      </c>
      <c r="L27" s="93" t="s">
        <v>16</v>
      </c>
      <c r="M27" s="95" t="s">
        <v>17</v>
      </c>
      <c r="N27" s="96"/>
      <c r="O27" s="93" t="s">
        <v>38</v>
      </c>
      <c r="P27" s="93" t="s">
        <v>19</v>
      </c>
      <c r="Q27" s="93" t="s">
        <v>20</v>
      </c>
    </row>
    <row r="28" spans="1:17" ht="47.25" x14ac:dyDescent="0.25">
      <c r="A28" s="94"/>
      <c r="B28" s="94"/>
      <c r="C28" s="94"/>
      <c r="D28" s="94"/>
      <c r="E28" s="94"/>
      <c r="F28" s="94"/>
      <c r="G28" s="94"/>
      <c r="H28" s="14" t="s">
        <v>21</v>
      </c>
      <c r="I28" s="15" t="s">
        <v>22</v>
      </c>
      <c r="J28" s="15" t="s">
        <v>23</v>
      </c>
      <c r="K28" s="94"/>
      <c r="L28" s="94"/>
      <c r="M28" s="16" t="s">
        <v>24</v>
      </c>
      <c r="N28" s="16" t="s">
        <v>25</v>
      </c>
      <c r="O28" s="94"/>
      <c r="P28" s="94"/>
      <c r="Q28" s="94"/>
    </row>
    <row r="29" spans="1:17" ht="63" x14ac:dyDescent="0.25">
      <c r="A29" s="37" t="s">
        <v>39</v>
      </c>
      <c r="B29" s="17" t="s">
        <v>273</v>
      </c>
      <c r="C29" s="18" t="s">
        <v>289</v>
      </c>
      <c r="D29" s="19">
        <v>0</v>
      </c>
      <c r="E29" s="20" t="s">
        <v>259</v>
      </c>
      <c r="F29" s="19">
        <v>0</v>
      </c>
      <c r="G29" s="19" t="s">
        <v>290</v>
      </c>
      <c r="H29" s="23">
        <v>52869.32</v>
      </c>
      <c r="I29" s="21">
        <v>1</v>
      </c>
      <c r="J29" s="21">
        <v>0</v>
      </c>
      <c r="K29" s="20" t="s">
        <v>276</v>
      </c>
      <c r="L29" s="20" t="s">
        <v>243</v>
      </c>
      <c r="M29" s="22">
        <v>41845</v>
      </c>
      <c r="N29" s="22">
        <v>41913</v>
      </c>
      <c r="O29" s="38" t="s">
        <v>291</v>
      </c>
      <c r="P29" s="19" t="s">
        <v>292</v>
      </c>
      <c r="Q29" s="20" t="s">
        <v>252</v>
      </c>
    </row>
    <row r="30" spans="1:17" ht="63" x14ac:dyDescent="0.25">
      <c r="A30" s="37" t="s">
        <v>40</v>
      </c>
      <c r="B30" s="20" t="s">
        <v>273</v>
      </c>
      <c r="C30" s="18" t="s">
        <v>293</v>
      </c>
      <c r="D30" s="39">
        <v>0</v>
      </c>
      <c r="E30" s="20" t="s">
        <v>259</v>
      </c>
      <c r="F30" s="19">
        <v>0</v>
      </c>
      <c r="G30" s="19" t="s">
        <v>294</v>
      </c>
      <c r="H30" s="23">
        <v>713326.06</v>
      </c>
      <c r="I30" s="21">
        <v>1</v>
      </c>
      <c r="J30" s="21">
        <v>0</v>
      </c>
      <c r="K30" s="20" t="s">
        <v>295</v>
      </c>
      <c r="L30" s="20" t="s">
        <v>243</v>
      </c>
      <c r="M30" s="22">
        <v>41609</v>
      </c>
      <c r="N30" s="22">
        <v>41939</v>
      </c>
      <c r="O30" s="39" t="s">
        <v>296</v>
      </c>
      <c r="P30" s="19" t="s">
        <v>297</v>
      </c>
      <c r="Q30" s="20" t="s">
        <v>252</v>
      </c>
    </row>
    <row r="31" spans="1:17" ht="47.25" x14ac:dyDescent="0.25">
      <c r="A31" s="37" t="s">
        <v>41</v>
      </c>
      <c r="B31" s="20" t="s">
        <v>273</v>
      </c>
      <c r="C31" s="18" t="s">
        <v>298</v>
      </c>
      <c r="D31" s="39">
        <v>0</v>
      </c>
      <c r="E31" s="20" t="s">
        <v>264</v>
      </c>
      <c r="F31" s="19">
        <v>0</v>
      </c>
      <c r="G31" s="19" t="s">
        <v>299</v>
      </c>
      <c r="H31" s="23">
        <v>1098884.68</v>
      </c>
      <c r="I31" s="21">
        <v>0.70515559467077105</v>
      </c>
      <c r="J31" s="21">
        <v>0.2948444053292289</v>
      </c>
      <c r="K31" s="20" t="s">
        <v>276</v>
      </c>
      <c r="L31" s="20" t="s">
        <v>244</v>
      </c>
      <c r="M31" s="22">
        <v>41863</v>
      </c>
      <c r="N31" s="22">
        <v>42248</v>
      </c>
      <c r="O31" s="39">
        <v>0</v>
      </c>
      <c r="P31" s="19" t="s">
        <v>300</v>
      </c>
      <c r="Q31" s="20" t="s">
        <v>251</v>
      </c>
    </row>
    <row r="32" spans="1:17" ht="63" x14ac:dyDescent="0.25">
      <c r="A32" s="37" t="s">
        <v>42</v>
      </c>
      <c r="B32" s="20" t="s">
        <v>273</v>
      </c>
      <c r="C32" s="18" t="s">
        <v>301</v>
      </c>
      <c r="D32" s="39">
        <v>0</v>
      </c>
      <c r="E32" s="20" t="s">
        <v>259</v>
      </c>
      <c r="F32" s="19">
        <v>0</v>
      </c>
      <c r="G32" s="19" t="s">
        <v>302</v>
      </c>
      <c r="H32" s="23">
        <v>28256.799999999999</v>
      </c>
      <c r="I32" s="21">
        <v>1</v>
      </c>
      <c r="J32" s="21">
        <v>0</v>
      </c>
      <c r="K32" s="20" t="s">
        <v>295</v>
      </c>
      <c r="L32" s="20" t="s">
        <v>243</v>
      </c>
      <c r="M32" s="22">
        <v>41730</v>
      </c>
      <c r="N32" s="22">
        <v>41855</v>
      </c>
      <c r="O32" s="39" t="s">
        <v>303</v>
      </c>
      <c r="P32" s="19" t="s">
        <v>304</v>
      </c>
      <c r="Q32" s="20" t="s">
        <v>252</v>
      </c>
    </row>
    <row r="33" spans="1:17" ht="63" x14ac:dyDescent="0.25">
      <c r="A33" s="37" t="s">
        <v>43</v>
      </c>
      <c r="B33" s="20" t="s">
        <v>273</v>
      </c>
      <c r="C33" s="18" t="s">
        <v>305</v>
      </c>
      <c r="D33" s="39">
        <v>0</v>
      </c>
      <c r="E33" s="20" t="s">
        <v>259</v>
      </c>
      <c r="F33" s="19">
        <v>0</v>
      </c>
      <c r="G33" s="19" t="s">
        <v>306</v>
      </c>
      <c r="H33" s="23">
        <v>7480.676396691415</v>
      </c>
      <c r="I33" s="21">
        <v>1</v>
      </c>
      <c r="J33" s="21">
        <v>0</v>
      </c>
      <c r="K33" s="20" t="s">
        <v>295</v>
      </c>
      <c r="L33" s="20" t="s">
        <v>243</v>
      </c>
      <c r="M33" s="22">
        <v>41760</v>
      </c>
      <c r="N33" s="22">
        <v>42216</v>
      </c>
      <c r="O33" s="39" t="s">
        <v>303</v>
      </c>
      <c r="P33" s="19" t="s">
        <v>307</v>
      </c>
      <c r="Q33" s="20" t="s">
        <v>252</v>
      </c>
    </row>
    <row r="34" spans="1:17" ht="63" x14ac:dyDescent="0.25">
      <c r="A34" s="37" t="s">
        <v>44</v>
      </c>
      <c r="B34" s="20" t="s">
        <v>273</v>
      </c>
      <c r="C34" s="18" t="s">
        <v>308</v>
      </c>
      <c r="D34" s="39">
        <v>0</v>
      </c>
      <c r="E34" s="20" t="s">
        <v>259</v>
      </c>
      <c r="F34" s="19">
        <v>0</v>
      </c>
      <c r="G34" s="19" t="s">
        <v>309</v>
      </c>
      <c r="H34" s="23">
        <v>114951.77</v>
      </c>
      <c r="I34" s="21">
        <v>1</v>
      </c>
      <c r="J34" s="21">
        <v>0</v>
      </c>
      <c r="K34" s="20" t="s">
        <v>295</v>
      </c>
      <c r="L34" s="20" t="s">
        <v>243</v>
      </c>
      <c r="M34" s="22">
        <v>41730</v>
      </c>
      <c r="N34" s="22">
        <v>42234</v>
      </c>
      <c r="O34" s="39" t="s">
        <v>291</v>
      </c>
      <c r="P34" s="19" t="s">
        <v>310</v>
      </c>
      <c r="Q34" s="20" t="s">
        <v>252</v>
      </c>
    </row>
    <row r="35" spans="1:17" ht="31.5" x14ac:dyDescent="0.25">
      <c r="A35" s="37" t="s">
        <v>45</v>
      </c>
      <c r="B35" s="20" t="s">
        <v>273</v>
      </c>
      <c r="C35" s="18" t="s">
        <v>311</v>
      </c>
      <c r="D35" s="39">
        <v>0</v>
      </c>
      <c r="E35" s="20" t="s">
        <v>259</v>
      </c>
      <c r="F35" s="19">
        <v>0</v>
      </c>
      <c r="G35" s="19" t="s">
        <v>312</v>
      </c>
      <c r="H35" s="23">
        <v>752989.45000000007</v>
      </c>
      <c r="I35" s="21">
        <v>1</v>
      </c>
      <c r="J35" s="21">
        <v>0</v>
      </c>
      <c r="K35" s="20" t="s">
        <v>295</v>
      </c>
      <c r="L35" s="20" t="s">
        <v>243</v>
      </c>
      <c r="M35" s="22">
        <v>41733</v>
      </c>
      <c r="N35" s="22">
        <v>41852</v>
      </c>
      <c r="O35" s="39" t="s">
        <v>313</v>
      </c>
      <c r="P35" s="19" t="s">
        <v>314</v>
      </c>
      <c r="Q35" s="20" t="s">
        <v>251</v>
      </c>
    </row>
    <row r="36" spans="1:17" ht="63" x14ac:dyDescent="0.25">
      <c r="A36" s="37" t="s">
        <v>46</v>
      </c>
      <c r="B36" s="20" t="s">
        <v>273</v>
      </c>
      <c r="C36" s="18" t="s">
        <v>315</v>
      </c>
      <c r="D36" s="39">
        <v>0</v>
      </c>
      <c r="E36" s="20" t="s">
        <v>259</v>
      </c>
      <c r="F36" s="19">
        <v>0</v>
      </c>
      <c r="G36" s="19" t="s">
        <v>316</v>
      </c>
      <c r="H36" s="23">
        <v>17654.36</v>
      </c>
      <c r="I36" s="21">
        <v>1</v>
      </c>
      <c r="J36" s="21">
        <v>0</v>
      </c>
      <c r="K36" s="20" t="s">
        <v>295</v>
      </c>
      <c r="L36" s="20" t="s">
        <v>243</v>
      </c>
      <c r="M36" s="22">
        <v>41699</v>
      </c>
      <c r="N36" s="22">
        <v>42004</v>
      </c>
      <c r="O36" s="39" t="s">
        <v>291</v>
      </c>
      <c r="P36" s="19" t="s">
        <v>317</v>
      </c>
      <c r="Q36" s="20" t="s">
        <v>252</v>
      </c>
    </row>
    <row r="37" spans="1:17" ht="63" x14ac:dyDescent="0.25">
      <c r="A37" s="37" t="s">
        <v>47</v>
      </c>
      <c r="B37" s="20" t="s">
        <v>273</v>
      </c>
      <c r="C37" s="18" t="s">
        <v>318</v>
      </c>
      <c r="D37" s="39">
        <v>0</v>
      </c>
      <c r="E37" s="20" t="s">
        <v>259</v>
      </c>
      <c r="F37" s="19">
        <v>0</v>
      </c>
      <c r="G37" s="19" t="s">
        <v>319</v>
      </c>
      <c r="H37" s="23">
        <v>10963.85</v>
      </c>
      <c r="I37" s="21">
        <v>1</v>
      </c>
      <c r="J37" s="21">
        <v>0</v>
      </c>
      <c r="K37" s="20" t="s">
        <v>295</v>
      </c>
      <c r="L37" s="20" t="s">
        <v>243</v>
      </c>
      <c r="M37" s="22">
        <v>41821</v>
      </c>
      <c r="N37" s="22">
        <v>41940</v>
      </c>
      <c r="O37" s="39" t="s">
        <v>320</v>
      </c>
      <c r="P37" s="19" t="s">
        <v>321</v>
      </c>
      <c r="Q37" s="20" t="s">
        <v>252</v>
      </c>
    </row>
    <row r="38" spans="1:17" ht="63" x14ac:dyDescent="0.25">
      <c r="A38" s="37" t="s">
        <v>48</v>
      </c>
      <c r="B38" s="20" t="s">
        <v>273</v>
      </c>
      <c r="C38" s="18" t="s">
        <v>322</v>
      </c>
      <c r="D38" s="39">
        <v>0</v>
      </c>
      <c r="E38" s="20" t="s">
        <v>259</v>
      </c>
      <c r="F38" s="19">
        <v>0</v>
      </c>
      <c r="G38" s="19" t="s">
        <v>323</v>
      </c>
      <c r="H38" s="23">
        <v>101650.79</v>
      </c>
      <c r="I38" s="21">
        <v>1</v>
      </c>
      <c r="J38" s="21">
        <v>0</v>
      </c>
      <c r="K38" s="20" t="s">
        <v>295</v>
      </c>
      <c r="L38" s="20" t="s">
        <v>243</v>
      </c>
      <c r="M38" s="22">
        <v>41730</v>
      </c>
      <c r="N38" s="22">
        <v>41913</v>
      </c>
      <c r="O38" s="39" t="s">
        <v>324</v>
      </c>
      <c r="P38" s="19" t="s">
        <v>325</v>
      </c>
      <c r="Q38" s="20" t="s">
        <v>252</v>
      </c>
    </row>
    <row r="39" spans="1:17" ht="63" x14ac:dyDescent="0.25">
      <c r="A39" s="37" t="s">
        <v>49</v>
      </c>
      <c r="B39" s="20" t="s">
        <v>273</v>
      </c>
      <c r="C39" s="18" t="s">
        <v>326</v>
      </c>
      <c r="D39" s="39">
        <v>0</v>
      </c>
      <c r="E39" s="20" t="s">
        <v>259</v>
      </c>
      <c r="F39" s="19">
        <v>0</v>
      </c>
      <c r="G39" s="19" t="s">
        <v>327</v>
      </c>
      <c r="H39" s="23">
        <v>33476.339999999997</v>
      </c>
      <c r="I39" s="21">
        <v>1</v>
      </c>
      <c r="J39" s="21">
        <v>0</v>
      </c>
      <c r="K39" s="20" t="s">
        <v>276</v>
      </c>
      <c r="L39" s="20" t="s">
        <v>243</v>
      </c>
      <c r="M39" s="22">
        <v>41487</v>
      </c>
      <c r="N39" s="22">
        <v>41821</v>
      </c>
      <c r="O39" s="39" t="s">
        <v>328</v>
      </c>
      <c r="P39" s="19" t="s">
        <v>329</v>
      </c>
      <c r="Q39" s="20" t="s">
        <v>252</v>
      </c>
    </row>
    <row r="40" spans="1:17" ht="31.5" x14ac:dyDescent="0.25">
      <c r="A40" s="37" t="s">
        <v>50</v>
      </c>
      <c r="B40" s="20" t="s">
        <v>273</v>
      </c>
      <c r="C40" s="18" t="s">
        <v>330</v>
      </c>
      <c r="D40" s="39">
        <v>0</v>
      </c>
      <c r="E40" s="20" t="s">
        <v>258</v>
      </c>
      <c r="F40" s="19">
        <v>0</v>
      </c>
      <c r="G40" s="19" t="s">
        <v>331</v>
      </c>
      <c r="H40" s="23">
        <v>158035.49</v>
      </c>
      <c r="I40" s="21">
        <v>1</v>
      </c>
      <c r="J40" s="21">
        <v>0</v>
      </c>
      <c r="K40" s="20" t="s">
        <v>276</v>
      </c>
      <c r="L40" s="20" t="s">
        <v>245</v>
      </c>
      <c r="M40" s="22">
        <v>41546</v>
      </c>
      <c r="N40" s="22">
        <v>41609</v>
      </c>
      <c r="O40" s="39">
        <v>0</v>
      </c>
      <c r="P40" s="19" t="s">
        <v>332</v>
      </c>
      <c r="Q40" s="20" t="s">
        <v>251</v>
      </c>
    </row>
    <row r="41" spans="1:17" ht="31.5" x14ac:dyDescent="0.25">
      <c r="A41" s="37" t="s">
        <v>51</v>
      </c>
      <c r="B41" s="20" t="s">
        <v>273</v>
      </c>
      <c r="C41" s="18" t="s">
        <v>333</v>
      </c>
      <c r="D41" s="39">
        <v>0</v>
      </c>
      <c r="E41" s="20" t="s">
        <v>259</v>
      </c>
      <c r="F41" s="19">
        <v>0</v>
      </c>
      <c r="G41" s="19" t="s">
        <v>334</v>
      </c>
      <c r="H41" s="23">
        <v>219430.55</v>
      </c>
      <c r="I41" s="21">
        <v>1</v>
      </c>
      <c r="J41" s="21">
        <v>0</v>
      </c>
      <c r="K41" s="20" t="s">
        <v>335</v>
      </c>
      <c r="L41" s="20" t="s">
        <v>243</v>
      </c>
      <c r="M41" s="22">
        <v>41556</v>
      </c>
      <c r="N41" s="22">
        <v>41640</v>
      </c>
      <c r="O41" s="39" t="s">
        <v>336</v>
      </c>
      <c r="P41" s="19" t="s">
        <v>337</v>
      </c>
      <c r="Q41" s="20" t="s">
        <v>252</v>
      </c>
    </row>
    <row r="42" spans="1:17" ht="31.5" x14ac:dyDescent="0.25">
      <c r="A42" s="37" t="s">
        <v>52</v>
      </c>
      <c r="B42" s="20" t="s">
        <v>273</v>
      </c>
      <c r="C42" s="18" t="s">
        <v>338</v>
      </c>
      <c r="D42" s="39">
        <v>0</v>
      </c>
      <c r="E42" s="20" t="s">
        <v>258</v>
      </c>
      <c r="F42" s="19">
        <v>0</v>
      </c>
      <c r="G42" s="19" t="s">
        <v>339</v>
      </c>
      <c r="H42" s="23">
        <v>16503622.310000001</v>
      </c>
      <c r="I42" s="21">
        <v>1</v>
      </c>
      <c r="J42" s="21">
        <v>0</v>
      </c>
      <c r="K42" s="20" t="s">
        <v>295</v>
      </c>
      <c r="L42" s="20" t="s">
        <v>245</v>
      </c>
      <c r="M42" s="22">
        <v>41550</v>
      </c>
      <c r="N42" s="22">
        <v>41883</v>
      </c>
      <c r="O42" s="39">
        <v>0</v>
      </c>
      <c r="P42" s="19" t="s">
        <v>340</v>
      </c>
      <c r="Q42" s="20" t="s">
        <v>251</v>
      </c>
    </row>
    <row r="43" spans="1:17" ht="31.5" x14ac:dyDescent="0.25">
      <c r="A43" s="37" t="s">
        <v>53</v>
      </c>
      <c r="B43" s="20" t="s">
        <v>273</v>
      </c>
      <c r="C43" s="18" t="s">
        <v>341</v>
      </c>
      <c r="D43" s="39">
        <v>0</v>
      </c>
      <c r="E43" s="20" t="s">
        <v>265</v>
      </c>
      <c r="F43" s="19">
        <v>0</v>
      </c>
      <c r="G43" s="19" t="s">
        <v>342</v>
      </c>
      <c r="H43" s="23">
        <v>23375</v>
      </c>
      <c r="I43" s="21">
        <v>1</v>
      </c>
      <c r="J43" s="21">
        <v>0</v>
      </c>
      <c r="K43" s="20" t="s">
        <v>276</v>
      </c>
      <c r="L43" s="20" t="s">
        <v>244</v>
      </c>
      <c r="M43" s="22">
        <v>41395</v>
      </c>
      <c r="N43" s="22">
        <v>42339</v>
      </c>
      <c r="O43" s="39">
        <v>0</v>
      </c>
      <c r="P43" s="19" t="s">
        <v>343</v>
      </c>
      <c r="Q43" s="20" t="s">
        <v>251</v>
      </c>
    </row>
    <row r="44" spans="1:17" ht="47.25" x14ac:dyDescent="0.25">
      <c r="A44" s="37" t="s">
        <v>54</v>
      </c>
      <c r="B44" s="20" t="s">
        <v>273</v>
      </c>
      <c r="C44" s="18" t="s">
        <v>344</v>
      </c>
      <c r="D44" s="39" t="s">
        <v>345</v>
      </c>
      <c r="E44" s="20" t="s">
        <v>258</v>
      </c>
      <c r="F44" s="19">
        <v>0</v>
      </c>
      <c r="G44" s="19">
        <v>0</v>
      </c>
      <c r="H44" s="23">
        <v>13771.470000000001</v>
      </c>
      <c r="I44" s="21">
        <v>1</v>
      </c>
      <c r="J44" s="21">
        <v>0</v>
      </c>
      <c r="K44" s="20" t="s">
        <v>346</v>
      </c>
      <c r="L44" s="20" t="s">
        <v>244</v>
      </c>
      <c r="M44" s="22">
        <v>41426</v>
      </c>
      <c r="N44" s="22">
        <v>41426</v>
      </c>
      <c r="O44" s="39">
        <v>0</v>
      </c>
      <c r="P44" s="19">
        <v>0</v>
      </c>
      <c r="Q44" s="20" t="s">
        <v>90</v>
      </c>
    </row>
    <row r="45" spans="1:17" ht="31.5" x14ac:dyDescent="0.25">
      <c r="A45" s="37" t="s">
        <v>55</v>
      </c>
      <c r="B45" s="20" t="s">
        <v>273</v>
      </c>
      <c r="C45" s="18" t="s">
        <v>347</v>
      </c>
      <c r="D45" s="39">
        <v>0</v>
      </c>
      <c r="E45" s="20" t="s">
        <v>259</v>
      </c>
      <c r="F45" s="19">
        <v>0</v>
      </c>
      <c r="G45" s="19" t="s">
        <v>348</v>
      </c>
      <c r="H45" s="23">
        <v>53614.6</v>
      </c>
      <c r="I45" s="21">
        <v>1</v>
      </c>
      <c r="J45" s="21">
        <v>0</v>
      </c>
      <c r="K45" s="20" t="s">
        <v>276</v>
      </c>
      <c r="L45" s="20" t="s">
        <v>243</v>
      </c>
      <c r="M45" s="22">
        <v>41556</v>
      </c>
      <c r="N45" s="22">
        <v>41609</v>
      </c>
      <c r="O45" s="39" t="s">
        <v>336</v>
      </c>
      <c r="P45" s="19" t="s">
        <v>349</v>
      </c>
      <c r="Q45" s="20" t="s">
        <v>252</v>
      </c>
    </row>
    <row r="46" spans="1:17" ht="47.25" x14ac:dyDescent="0.25">
      <c r="A46" s="37" t="s">
        <v>56</v>
      </c>
      <c r="B46" s="20" t="s">
        <v>273</v>
      </c>
      <c r="C46" s="18" t="s">
        <v>350</v>
      </c>
      <c r="D46" s="39">
        <v>0</v>
      </c>
      <c r="E46" s="20" t="s">
        <v>259</v>
      </c>
      <c r="F46" s="19">
        <v>0</v>
      </c>
      <c r="G46" s="19" t="s">
        <v>351</v>
      </c>
      <c r="H46" s="23">
        <v>630586.15</v>
      </c>
      <c r="I46" s="21">
        <v>1</v>
      </c>
      <c r="J46" s="21">
        <v>0</v>
      </c>
      <c r="K46" s="20" t="s">
        <v>276</v>
      </c>
      <c r="L46" s="20" t="s">
        <v>243</v>
      </c>
      <c r="M46" s="22">
        <v>41388</v>
      </c>
      <c r="N46" s="22" t="s">
        <v>352</v>
      </c>
      <c r="O46" s="39" t="s">
        <v>353</v>
      </c>
      <c r="P46" s="19" t="s">
        <v>354</v>
      </c>
      <c r="Q46" s="20" t="s">
        <v>251</v>
      </c>
    </row>
    <row r="47" spans="1:17" ht="31.5" x14ac:dyDescent="0.25">
      <c r="A47" s="37" t="s">
        <v>57</v>
      </c>
      <c r="B47" s="20" t="s">
        <v>273</v>
      </c>
      <c r="C47" s="18" t="s">
        <v>355</v>
      </c>
      <c r="D47" s="39">
        <v>0</v>
      </c>
      <c r="E47" s="20" t="s">
        <v>259</v>
      </c>
      <c r="F47" s="19">
        <v>0</v>
      </c>
      <c r="G47" s="19" t="s">
        <v>356</v>
      </c>
      <c r="H47" s="23">
        <v>623802.52</v>
      </c>
      <c r="I47" s="21">
        <v>1</v>
      </c>
      <c r="J47" s="21">
        <v>0</v>
      </c>
      <c r="K47" s="20" t="s">
        <v>335</v>
      </c>
      <c r="L47" s="20" t="s">
        <v>243</v>
      </c>
      <c r="M47" s="22">
        <v>41556</v>
      </c>
      <c r="N47" s="22">
        <v>41640</v>
      </c>
      <c r="O47" s="39" t="s">
        <v>336</v>
      </c>
      <c r="P47" s="19" t="s">
        <v>357</v>
      </c>
      <c r="Q47" s="20" t="s">
        <v>252</v>
      </c>
    </row>
    <row r="48" spans="1:17" ht="31.5" x14ac:dyDescent="0.25">
      <c r="A48" s="37" t="s">
        <v>58</v>
      </c>
      <c r="B48" s="20" t="s">
        <v>273</v>
      </c>
      <c r="C48" s="18" t="s">
        <v>358</v>
      </c>
      <c r="D48" s="39">
        <v>0</v>
      </c>
      <c r="E48" s="20" t="s">
        <v>259</v>
      </c>
      <c r="F48" s="19">
        <v>0</v>
      </c>
      <c r="G48" s="19" t="s">
        <v>359</v>
      </c>
      <c r="H48" s="23">
        <v>482833.08</v>
      </c>
      <c r="I48" s="21">
        <v>1</v>
      </c>
      <c r="J48" s="21">
        <v>0</v>
      </c>
      <c r="K48" s="20" t="s">
        <v>335</v>
      </c>
      <c r="L48" s="20" t="s">
        <v>243</v>
      </c>
      <c r="M48" s="22">
        <v>41556</v>
      </c>
      <c r="N48" s="22">
        <v>41640</v>
      </c>
      <c r="O48" s="39" t="s">
        <v>313</v>
      </c>
      <c r="P48" s="19" t="s">
        <v>360</v>
      </c>
      <c r="Q48" s="20" t="s">
        <v>252</v>
      </c>
    </row>
    <row r="49" spans="1:17" ht="31.5" x14ac:dyDescent="0.25">
      <c r="A49" s="37" t="s">
        <v>59</v>
      </c>
      <c r="B49" s="20" t="s">
        <v>273</v>
      </c>
      <c r="C49" s="18" t="s">
        <v>361</v>
      </c>
      <c r="D49" s="39">
        <v>0</v>
      </c>
      <c r="E49" s="20" t="s">
        <v>258</v>
      </c>
      <c r="F49" s="19">
        <v>0</v>
      </c>
      <c r="G49" s="19" t="s">
        <v>362</v>
      </c>
      <c r="H49" s="23">
        <v>190507.16</v>
      </c>
      <c r="I49" s="21">
        <v>1</v>
      </c>
      <c r="J49" s="21">
        <v>0</v>
      </c>
      <c r="K49" s="20" t="s">
        <v>295</v>
      </c>
      <c r="L49" s="20" t="s">
        <v>245</v>
      </c>
      <c r="M49" s="22">
        <v>41558</v>
      </c>
      <c r="N49" s="22">
        <v>41711</v>
      </c>
      <c r="O49" s="39">
        <v>0</v>
      </c>
      <c r="P49" s="19" t="s">
        <v>363</v>
      </c>
      <c r="Q49" s="20" t="s">
        <v>252</v>
      </c>
    </row>
    <row r="50" spans="1:17" ht="31.5" x14ac:dyDescent="0.25">
      <c r="A50" s="37" t="s">
        <v>60</v>
      </c>
      <c r="B50" s="20" t="s">
        <v>273</v>
      </c>
      <c r="C50" s="18" t="s">
        <v>364</v>
      </c>
      <c r="D50" s="39">
        <v>0</v>
      </c>
      <c r="E50" s="20" t="s">
        <v>264</v>
      </c>
      <c r="F50" s="19">
        <v>0</v>
      </c>
      <c r="G50" s="19" t="s">
        <v>365</v>
      </c>
      <c r="H50" s="23">
        <v>763227.89999999991</v>
      </c>
      <c r="I50" s="21">
        <v>1</v>
      </c>
      <c r="J50" s="21">
        <v>0</v>
      </c>
      <c r="K50" s="20" t="s">
        <v>276</v>
      </c>
      <c r="L50" s="20" t="s">
        <v>244</v>
      </c>
      <c r="M50" s="22">
        <v>41395</v>
      </c>
      <c r="N50" s="22">
        <v>41487</v>
      </c>
      <c r="O50" s="39">
        <v>0</v>
      </c>
      <c r="P50" s="19" t="s">
        <v>366</v>
      </c>
      <c r="Q50" s="20" t="s">
        <v>252</v>
      </c>
    </row>
    <row r="51" spans="1:17" ht="31.5" x14ac:dyDescent="0.25">
      <c r="A51" s="37" t="s">
        <v>61</v>
      </c>
      <c r="B51" s="20" t="s">
        <v>273</v>
      </c>
      <c r="C51" s="18" t="s">
        <v>367</v>
      </c>
      <c r="D51" s="39">
        <v>0</v>
      </c>
      <c r="E51" s="20" t="s">
        <v>259</v>
      </c>
      <c r="F51" s="19">
        <v>0</v>
      </c>
      <c r="G51" s="19" t="s">
        <v>368</v>
      </c>
      <c r="H51" s="23">
        <v>85752.33</v>
      </c>
      <c r="I51" s="21">
        <v>1</v>
      </c>
      <c r="J51" s="21">
        <v>0</v>
      </c>
      <c r="K51" s="20" t="s">
        <v>295</v>
      </c>
      <c r="L51" s="20" t="s">
        <v>243</v>
      </c>
      <c r="M51" s="22">
        <v>41249</v>
      </c>
      <c r="N51" s="22">
        <v>41548</v>
      </c>
      <c r="O51" s="39" t="s">
        <v>336</v>
      </c>
      <c r="P51" s="19" t="s">
        <v>369</v>
      </c>
      <c r="Q51" s="20" t="s">
        <v>252</v>
      </c>
    </row>
    <row r="52" spans="1:17" ht="31.5" x14ac:dyDescent="0.25">
      <c r="A52" s="37" t="s">
        <v>62</v>
      </c>
      <c r="B52" s="20" t="s">
        <v>273</v>
      </c>
      <c r="C52" s="18" t="s">
        <v>370</v>
      </c>
      <c r="D52" s="39">
        <v>0</v>
      </c>
      <c r="E52" s="20" t="s">
        <v>264</v>
      </c>
      <c r="F52" s="19">
        <v>0</v>
      </c>
      <c r="G52" s="19" t="s">
        <v>371</v>
      </c>
      <c r="H52" s="23">
        <v>556485.24</v>
      </c>
      <c r="I52" s="21">
        <v>1</v>
      </c>
      <c r="J52" s="21">
        <v>0</v>
      </c>
      <c r="K52" s="20" t="s">
        <v>276</v>
      </c>
      <c r="L52" s="20" t="s">
        <v>244</v>
      </c>
      <c r="M52" s="22">
        <v>41306</v>
      </c>
      <c r="N52" s="22">
        <v>41395</v>
      </c>
      <c r="O52" s="39">
        <v>0</v>
      </c>
      <c r="P52" s="19" t="s">
        <v>372</v>
      </c>
      <c r="Q52" s="20" t="s">
        <v>252</v>
      </c>
    </row>
    <row r="53" spans="1:17" ht="31.5" x14ac:dyDescent="0.25">
      <c r="A53" s="37" t="s">
        <v>63</v>
      </c>
      <c r="B53" s="20" t="s">
        <v>273</v>
      </c>
      <c r="C53" s="18" t="s">
        <v>373</v>
      </c>
      <c r="D53" s="39">
        <v>0</v>
      </c>
      <c r="E53" s="20" t="s">
        <v>259</v>
      </c>
      <c r="F53" s="19">
        <v>0</v>
      </c>
      <c r="G53" s="19" t="s">
        <v>374</v>
      </c>
      <c r="H53" s="23">
        <v>599579.06000000006</v>
      </c>
      <c r="I53" s="21">
        <v>1</v>
      </c>
      <c r="J53" s="21">
        <v>0</v>
      </c>
      <c r="K53" s="20" t="s">
        <v>295</v>
      </c>
      <c r="L53" s="20" t="s">
        <v>243</v>
      </c>
      <c r="M53" s="22">
        <v>41214</v>
      </c>
      <c r="N53" s="22">
        <v>41395</v>
      </c>
      <c r="O53" s="39" t="s">
        <v>353</v>
      </c>
      <c r="P53" s="19" t="s">
        <v>375</v>
      </c>
      <c r="Q53" s="20" t="s">
        <v>252</v>
      </c>
    </row>
    <row r="54" spans="1:17" ht="31.5" x14ac:dyDescent="0.25">
      <c r="A54" s="37" t="s">
        <v>64</v>
      </c>
      <c r="B54" s="20" t="s">
        <v>273</v>
      </c>
      <c r="C54" s="18" t="s">
        <v>376</v>
      </c>
      <c r="D54" s="39">
        <v>0</v>
      </c>
      <c r="E54" s="20" t="s">
        <v>259</v>
      </c>
      <c r="F54" s="19">
        <v>0</v>
      </c>
      <c r="G54" s="19" t="s">
        <v>377</v>
      </c>
      <c r="H54" s="23">
        <v>531526.87</v>
      </c>
      <c r="I54" s="21">
        <v>1</v>
      </c>
      <c r="J54" s="21">
        <v>0</v>
      </c>
      <c r="K54" s="20" t="s">
        <v>295</v>
      </c>
      <c r="L54" s="20" t="s">
        <v>243</v>
      </c>
      <c r="M54" s="22">
        <v>41214</v>
      </c>
      <c r="N54" s="22">
        <v>41365</v>
      </c>
      <c r="O54" s="39" t="s">
        <v>353</v>
      </c>
      <c r="P54" s="19" t="s">
        <v>378</v>
      </c>
      <c r="Q54" s="20" t="s">
        <v>252</v>
      </c>
    </row>
    <row r="55" spans="1:17" ht="31.5" x14ac:dyDescent="0.25">
      <c r="A55" s="37" t="s">
        <v>65</v>
      </c>
      <c r="B55" s="20" t="s">
        <v>273</v>
      </c>
      <c r="C55" s="18" t="s">
        <v>379</v>
      </c>
      <c r="D55" s="39">
        <v>0</v>
      </c>
      <c r="E55" s="20" t="s">
        <v>259</v>
      </c>
      <c r="F55" s="19">
        <v>0</v>
      </c>
      <c r="G55" s="19" t="s">
        <v>380</v>
      </c>
      <c r="H55" s="23">
        <v>38696.01</v>
      </c>
      <c r="I55" s="21">
        <v>1</v>
      </c>
      <c r="J55" s="21">
        <v>0</v>
      </c>
      <c r="K55" s="20" t="s">
        <v>295</v>
      </c>
      <c r="L55" s="20" t="s">
        <v>243</v>
      </c>
      <c r="M55" s="22">
        <v>41528</v>
      </c>
      <c r="N55" s="22">
        <v>41548</v>
      </c>
      <c r="O55" s="39" t="s">
        <v>336</v>
      </c>
      <c r="P55" s="19" t="s">
        <v>381</v>
      </c>
      <c r="Q55" s="20" t="s">
        <v>252</v>
      </c>
    </row>
    <row r="56" spans="1:17" ht="47.25" x14ac:dyDescent="0.25">
      <c r="A56" s="37" t="s">
        <v>66</v>
      </c>
      <c r="B56" s="20" t="s">
        <v>273</v>
      </c>
      <c r="C56" s="18" t="s">
        <v>382</v>
      </c>
      <c r="D56" s="39">
        <v>0</v>
      </c>
      <c r="E56" s="20" t="s">
        <v>259</v>
      </c>
      <c r="F56" s="19">
        <v>0</v>
      </c>
      <c r="G56" s="19" t="s">
        <v>383</v>
      </c>
      <c r="H56" s="23">
        <v>59691.799999999996</v>
      </c>
      <c r="I56" s="21">
        <v>1</v>
      </c>
      <c r="J56" s="21">
        <v>0</v>
      </c>
      <c r="K56" s="20" t="s">
        <v>295</v>
      </c>
      <c r="L56" s="20" t="s">
        <v>243</v>
      </c>
      <c r="M56" s="22">
        <v>41244</v>
      </c>
      <c r="N56" s="22">
        <v>41548</v>
      </c>
      <c r="O56" s="39" t="s">
        <v>336</v>
      </c>
      <c r="P56" s="19" t="s">
        <v>384</v>
      </c>
      <c r="Q56" s="20" t="s">
        <v>252</v>
      </c>
    </row>
    <row r="57" spans="1:17" ht="31.5" x14ac:dyDescent="0.25">
      <c r="A57" s="37" t="s">
        <v>67</v>
      </c>
      <c r="B57" s="20" t="s">
        <v>273</v>
      </c>
      <c r="C57" s="18" t="s">
        <v>385</v>
      </c>
      <c r="D57" s="39">
        <v>0</v>
      </c>
      <c r="E57" s="20" t="s">
        <v>259</v>
      </c>
      <c r="F57" s="19">
        <v>0</v>
      </c>
      <c r="G57" s="19" t="s">
        <v>386</v>
      </c>
      <c r="H57" s="23">
        <v>54186.879999999997</v>
      </c>
      <c r="I57" s="21">
        <v>1</v>
      </c>
      <c r="J57" s="21">
        <v>0</v>
      </c>
      <c r="K57" s="20" t="s">
        <v>295</v>
      </c>
      <c r="L57" s="20" t="s">
        <v>243</v>
      </c>
      <c r="M57" s="22">
        <v>41249</v>
      </c>
      <c r="N57" s="22">
        <v>41518</v>
      </c>
      <c r="O57" s="39" t="s">
        <v>313</v>
      </c>
      <c r="P57" s="19" t="s">
        <v>387</v>
      </c>
      <c r="Q57" s="20" t="s">
        <v>252</v>
      </c>
    </row>
    <row r="58" spans="1:17" ht="31.5" x14ac:dyDescent="0.25">
      <c r="A58" s="37" t="s">
        <v>68</v>
      </c>
      <c r="B58" s="20" t="s">
        <v>273</v>
      </c>
      <c r="C58" s="18" t="s">
        <v>388</v>
      </c>
      <c r="D58" s="39">
        <v>0</v>
      </c>
      <c r="E58" s="20" t="s">
        <v>259</v>
      </c>
      <c r="F58" s="19">
        <v>0</v>
      </c>
      <c r="G58" s="19" t="s">
        <v>389</v>
      </c>
      <c r="H58" s="23">
        <v>21531.61</v>
      </c>
      <c r="I58" s="21">
        <v>1</v>
      </c>
      <c r="J58" s="21">
        <v>0</v>
      </c>
      <c r="K58" s="20" t="s">
        <v>295</v>
      </c>
      <c r="L58" s="20" t="s">
        <v>243</v>
      </c>
      <c r="M58" s="22">
        <v>41249</v>
      </c>
      <c r="N58" s="22">
        <v>41518</v>
      </c>
      <c r="O58" s="39" t="s">
        <v>313</v>
      </c>
      <c r="P58" s="19" t="s">
        <v>390</v>
      </c>
      <c r="Q58" s="20" t="s">
        <v>252</v>
      </c>
    </row>
    <row r="59" spans="1:17" ht="31.5" x14ac:dyDescent="0.25">
      <c r="A59" s="37" t="s">
        <v>69</v>
      </c>
      <c r="B59" s="20" t="s">
        <v>273</v>
      </c>
      <c r="C59" s="18" t="s">
        <v>391</v>
      </c>
      <c r="D59" s="39">
        <v>0</v>
      </c>
      <c r="E59" s="20" t="s">
        <v>259</v>
      </c>
      <c r="F59" s="19">
        <v>0</v>
      </c>
      <c r="G59" s="19" t="s">
        <v>392</v>
      </c>
      <c r="H59" s="23">
        <v>133453.17000000001</v>
      </c>
      <c r="I59" s="21">
        <v>1</v>
      </c>
      <c r="J59" s="21">
        <v>0</v>
      </c>
      <c r="K59" s="20" t="s">
        <v>295</v>
      </c>
      <c r="L59" s="20" t="s">
        <v>243</v>
      </c>
      <c r="M59" s="22">
        <v>41244</v>
      </c>
      <c r="N59" s="22">
        <v>41426</v>
      </c>
      <c r="O59" s="39" t="s">
        <v>336</v>
      </c>
      <c r="P59" s="19" t="s">
        <v>393</v>
      </c>
      <c r="Q59" s="20" t="s">
        <v>252</v>
      </c>
    </row>
    <row r="60" spans="1:17" ht="31.5" x14ac:dyDescent="0.25">
      <c r="A60" s="37" t="s">
        <v>70</v>
      </c>
      <c r="B60" s="20" t="s">
        <v>273</v>
      </c>
      <c r="C60" s="18" t="s">
        <v>394</v>
      </c>
      <c r="D60" s="39">
        <v>0</v>
      </c>
      <c r="E60" s="20" t="s">
        <v>259</v>
      </c>
      <c r="F60" s="19">
        <v>0</v>
      </c>
      <c r="G60" s="19" t="s">
        <v>395</v>
      </c>
      <c r="H60" s="23">
        <v>384256.12</v>
      </c>
      <c r="I60" s="21">
        <v>1</v>
      </c>
      <c r="J60" s="21">
        <v>0</v>
      </c>
      <c r="K60" s="20" t="s">
        <v>335</v>
      </c>
      <c r="L60" s="20" t="s">
        <v>243</v>
      </c>
      <c r="M60" s="22">
        <v>41274</v>
      </c>
      <c r="N60" s="22">
        <v>41426</v>
      </c>
      <c r="O60" s="39" t="s">
        <v>336</v>
      </c>
      <c r="P60" s="19" t="s">
        <v>396</v>
      </c>
      <c r="Q60" s="20" t="s">
        <v>252</v>
      </c>
    </row>
    <row r="61" spans="1:17" ht="31.5" x14ac:dyDescent="0.25">
      <c r="A61" s="37" t="s">
        <v>71</v>
      </c>
      <c r="B61" s="20" t="s">
        <v>273</v>
      </c>
      <c r="C61" s="18" t="s">
        <v>397</v>
      </c>
      <c r="D61" s="39">
        <v>0</v>
      </c>
      <c r="E61" s="20" t="s">
        <v>259</v>
      </c>
      <c r="F61" s="19">
        <v>0</v>
      </c>
      <c r="G61" s="19" t="s">
        <v>398</v>
      </c>
      <c r="H61" s="23">
        <v>1465482.54</v>
      </c>
      <c r="I61" s="21">
        <v>1</v>
      </c>
      <c r="J61" s="21">
        <v>0</v>
      </c>
      <c r="K61" s="20" t="s">
        <v>335</v>
      </c>
      <c r="L61" s="20" t="s">
        <v>243</v>
      </c>
      <c r="M61" s="22">
        <v>41091</v>
      </c>
      <c r="N61" s="22">
        <v>41214</v>
      </c>
      <c r="O61" s="39" t="s">
        <v>313</v>
      </c>
      <c r="P61" s="19" t="s">
        <v>399</v>
      </c>
      <c r="Q61" s="20" t="s">
        <v>252</v>
      </c>
    </row>
    <row r="62" spans="1:17" ht="31.5" x14ac:dyDescent="0.25">
      <c r="A62" s="37" t="s">
        <v>72</v>
      </c>
      <c r="B62" s="20" t="s">
        <v>273</v>
      </c>
      <c r="C62" s="18" t="s">
        <v>400</v>
      </c>
      <c r="D62" s="39">
        <v>0</v>
      </c>
      <c r="E62" s="20" t="s">
        <v>259</v>
      </c>
      <c r="F62" s="19">
        <v>0</v>
      </c>
      <c r="G62" s="19" t="s">
        <v>401</v>
      </c>
      <c r="H62" s="23">
        <v>1429710.1300000001</v>
      </c>
      <c r="I62" s="21">
        <v>1</v>
      </c>
      <c r="J62" s="21">
        <v>0</v>
      </c>
      <c r="K62" s="20" t="s">
        <v>335</v>
      </c>
      <c r="L62" s="20" t="s">
        <v>243</v>
      </c>
      <c r="M62" s="22">
        <v>41274</v>
      </c>
      <c r="N62" s="22">
        <v>41426</v>
      </c>
      <c r="O62" s="39" t="s">
        <v>313</v>
      </c>
      <c r="P62" s="19" t="s">
        <v>402</v>
      </c>
      <c r="Q62" s="20" t="s">
        <v>252</v>
      </c>
    </row>
    <row r="63" spans="1:17" ht="31.5" x14ac:dyDescent="0.25">
      <c r="A63" s="37" t="s">
        <v>73</v>
      </c>
      <c r="B63" s="20" t="s">
        <v>273</v>
      </c>
      <c r="C63" s="18" t="s">
        <v>403</v>
      </c>
      <c r="D63" s="39">
        <v>0</v>
      </c>
      <c r="E63" s="20" t="s">
        <v>259</v>
      </c>
      <c r="F63" s="19">
        <v>0</v>
      </c>
      <c r="G63" s="19" t="s">
        <v>404</v>
      </c>
      <c r="H63" s="23">
        <v>428570.83</v>
      </c>
      <c r="I63" s="21">
        <v>1</v>
      </c>
      <c r="J63" s="21">
        <v>0</v>
      </c>
      <c r="K63" s="20" t="s">
        <v>335</v>
      </c>
      <c r="L63" s="20" t="s">
        <v>243</v>
      </c>
      <c r="M63" s="22">
        <v>41274</v>
      </c>
      <c r="N63" s="22">
        <v>41426</v>
      </c>
      <c r="O63" s="39" t="s">
        <v>336</v>
      </c>
      <c r="P63" s="19" t="s">
        <v>405</v>
      </c>
      <c r="Q63" s="20" t="s">
        <v>252</v>
      </c>
    </row>
    <row r="64" spans="1:17" ht="31.5" x14ac:dyDescent="0.25">
      <c r="A64" s="37" t="s">
        <v>74</v>
      </c>
      <c r="B64" s="20" t="s">
        <v>273</v>
      </c>
      <c r="C64" s="18" t="s">
        <v>406</v>
      </c>
      <c r="D64" s="39">
        <v>0</v>
      </c>
      <c r="E64" s="20" t="s">
        <v>258</v>
      </c>
      <c r="F64" s="19">
        <v>0</v>
      </c>
      <c r="G64" s="19" t="s">
        <v>398</v>
      </c>
      <c r="H64" s="23">
        <v>3539137.47</v>
      </c>
      <c r="I64" s="21">
        <v>1</v>
      </c>
      <c r="J64" s="21">
        <v>0</v>
      </c>
      <c r="K64" s="20" t="s">
        <v>335</v>
      </c>
      <c r="L64" s="20" t="s">
        <v>245</v>
      </c>
      <c r="M64" s="22">
        <v>41730</v>
      </c>
      <c r="N64" s="22">
        <v>41760</v>
      </c>
      <c r="O64" s="39">
        <v>0</v>
      </c>
      <c r="P64" s="19" t="s">
        <v>407</v>
      </c>
      <c r="Q64" s="20" t="s">
        <v>252</v>
      </c>
    </row>
    <row r="65" spans="1:17" ht="78.75" x14ac:dyDescent="0.25">
      <c r="A65" s="37" t="s">
        <v>75</v>
      </c>
      <c r="B65" s="20" t="s">
        <v>273</v>
      </c>
      <c r="C65" s="18" t="s">
        <v>408</v>
      </c>
      <c r="D65" s="39">
        <v>0</v>
      </c>
      <c r="E65" s="20" t="s">
        <v>258</v>
      </c>
      <c r="F65" s="19">
        <v>0</v>
      </c>
      <c r="G65" s="19" t="s">
        <v>409</v>
      </c>
      <c r="H65" s="23">
        <v>20778.66</v>
      </c>
      <c r="I65" s="21">
        <v>1</v>
      </c>
      <c r="J65" s="21">
        <v>0</v>
      </c>
      <c r="K65" s="20" t="s">
        <v>295</v>
      </c>
      <c r="L65" s="20" t="s">
        <v>244</v>
      </c>
      <c r="M65" s="22">
        <v>41730</v>
      </c>
      <c r="N65" s="22">
        <v>41891</v>
      </c>
      <c r="O65" s="39" t="s">
        <v>410</v>
      </c>
      <c r="P65" s="19" t="s">
        <v>411</v>
      </c>
      <c r="Q65" s="20" t="s">
        <v>252</v>
      </c>
    </row>
    <row r="66" spans="1:17" ht="31.5" x14ac:dyDescent="0.25">
      <c r="A66" s="37" t="s">
        <v>76</v>
      </c>
      <c r="B66" s="20" t="s">
        <v>273</v>
      </c>
      <c r="C66" s="18" t="s">
        <v>412</v>
      </c>
      <c r="D66" s="39">
        <v>0</v>
      </c>
      <c r="E66" s="20" t="s">
        <v>259</v>
      </c>
      <c r="F66" s="19">
        <v>0</v>
      </c>
      <c r="G66" s="19" t="s">
        <v>413</v>
      </c>
      <c r="H66" s="23">
        <v>268108.21000000002</v>
      </c>
      <c r="I66" s="21">
        <v>1</v>
      </c>
      <c r="J66" s="21">
        <v>0</v>
      </c>
      <c r="K66" s="20" t="s">
        <v>295</v>
      </c>
      <c r="L66" s="20" t="s">
        <v>243</v>
      </c>
      <c r="M66" s="22">
        <v>41730</v>
      </c>
      <c r="N66" s="22">
        <v>41974</v>
      </c>
      <c r="O66" s="39" t="s">
        <v>336</v>
      </c>
      <c r="P66" s="19" t="s">
        <v>414</v>
      </c>
      <c r="Q66" s="20" t="s">
        <v>252</v>
      </c>
    </row>
    <row r="67" spans="1:17" ht="47.25" x14ac:dyDescent="0.25">
      <c r="A67" s="37" t="s">
        <v>77</v>
      </c>
      <c r="B67" s="20" t="s">
        <v>273</v>
      </c>
      <c r="C67" s="18" t="s">
        <v>415</v>
      </c>
      <c r="D67" s="39">
        <v>0</v>
      </c>
      <c r="E67" s="20" t="s">
        <v>265</v>
      </c>
      <c r="F67" s="19">
        <v>0</v>
      </c>
      <c r="G67" s="19" t="s">
        <v>416</v>
      </c>
      <c r="H67" s="23">
        <v>13167.32</v>
      </c>
      <c r="I67" s="21">
        <v>1</v>
      </c>
      <c r="J67" s="21">
        <v>0</v>
      </c>
      <c r="K67" s="20" t="s">
        <v>335</v>
      </c>
      <c r="L67" s="20" t="s">
        <v>244</v>
      </c>
      <c r="M67" s="22">
        <v>42186</v>
      </c>
      <c r="N67" s="22">
        <v>42308</v>
      </c>
      <c r="O67" s="39" t="s">
        <v>417</v>
      </c>
      <c r="P67" s="19" t="s">
        <v>418</v>
      </c>
      <c r="Q67" s="20" t="s">
        <v>252</v>
      </c>
    </row>
    <row r="68" spans="1:17" ht="63" x14ac:dyDescent="0.25">
      <c r="A68" s="37" t="s">
        <v>78</v>
      </c>
      <c r="B68" s="20" t="s">
        <v>273</v>
      </c>
      <c r="C68" s="18" t="s">
        <v>419</v>
      </c>
      <c r="D68" s="39">
        <v>0</v>
      </c>
      <c r="E68" s="20" t="s">
        <v>259</v>
      </c>
      <c r="F68" s="19">
        <v>0</v>
      </c>
      <c r="G68" s="19">
        <v>0</v>
      </c>
      <c r="H68" s="23">
        <v>15625</v>
      </c>
      <c r="I68" s="21">
        <v>0.01</v>
      </c>
      <c r="J68" s="21">
        <v>0.99</v>
      </c>
      <c r="K68" s="20" t="s">
        <v>335</v>
      </c>
      <c r="L68" s="20" t="s">
        <v>243</v>
      </c>
      <c r="M68" s="22">
        <v>43040</v>
      </c>
      <c r="N68" s="22">
        <v>43343</v>
      </c>
      <c r="O68" s="39" t="s">
        <v>420</v>
      </c>
      <c r="P68" s="19">
        <v>0</v>
      </c>
      <c r="Q68" s="20" t="s">
        <v>246</v>
      </c>
    </row>
    <row r="69" spans="1:17" ht="63" x14ac:dyDescent="0.25">
      <c r="A69" s="37" t="s">
        <v>79</v>
      </c>
      <c r="B69" s="20" t="s">
        <v>273</v>
      </c>
      <c r="C69" s="18" t="s">
        <v>421</v>
      </c>
      <c r="D69" s="39">
        <v>0</v>
      </c>
      <c r="E69" s="20" t="s">
        <v>259</v>
      </c>
      <c r="F69" s="19">
        <v>0</v>
      </c>
      <c r="G69" s="19" t="s">
        <v>422</v>
      </c>
      <c r="H69" s="23">
        <v>29805.449274523504</v>
      </c>
      <c r="I69" s="21">
        <v>1</v>
      </c>
      <c r="J69" s="21">
        <v>0</v>
      </c>
      <c r="K69" s="20" t="s">
        <v>335</v>
      </c>
      <c r="L69" s="20" t="s">
        <v>243</v>
      </c>
      <c r="M69" s="22">
        <v>42095</v>
      </c>
      <c r="N69" s="22">
        <v>42217</v>
      </c>
      <c r="O69" s="39" t="s">
        <v>291</v>
      </c>
      <c r="P69" s="19" t="s">
        <v>423</v>
      </c>
      <c r="Q69" s="20" t="s">
        <v>252</v>
      </c>
    </row>
    <row r="70" spans="1:17" ht="63" x14ac:dyDescent="0.25">
      <c r="A70" s="37" t="s">
        <v>80</v>
      </c>
      <c r="B70" s="20" t="s">
        <v>273</v>
      </c>
      <c r="C70" s="18" t="s">
        <v>424</v>
      </c>
      <c r="D70" s="39">
        <v>0</v>
      </c>
      <c r="E70" s="20" t="s">
        <v>259</v>
      </c>
      <c r="F70" s="19">
        <v>0</v>
      </c>
      <c r="G70" s="19" t="s">
        <v>425</v>
      </c>
      <c r="H70" s="23">
        <v>19291.34</v>
      </c>
      <c r="I70" s="21">
        <v>1</v>
      </c>
      <c r="J70" s="21">
        <v>0</v>
      </c>
      <c r="K70" s="20" t="s">
        <v>295</v>
      </c>
      <c r="L70" s="20" t="s">
        <v>243</v>
      </c>
      <c r="M70" s="22">
        <v>41974</v>
      </c>
      <c r="N70" s="22">
        <v>42125</v>
      </c>
      <c r="O70" s="39" t="s">
        <v>291</v>
      </c>
      <c r="P70" s="19" t="s">
        <v>80</v>
      </c>
      <c r="Q70" s="20" t="s">
        <v>252</v>
      </c>
    </row>
    <row r="71" spans="1:17" ht="141.75" x14ac:dyDescent="0.25">
      <c r="A71" s="37" t="s">
        <v>81</v>
      </c>
      <c r="B71" s="20" t="s">
        <v>273</v>
      </c>
      <c r="C71" s="18" t="s">
        <v>426</v>
      </c>
      <c r="D71" s="38" t="s">
        <v>427</v>
      </c>
      <c r="E71" s="20" t="s">
        <v>265</v>
      </c>
      <c r="F71" s="19">
        <v>0</v>
      </c>
      <c r="G71" s="19" t="s">
        <v>428</v>
      </c>
      <c r="H71" s="23">
        <v>36958.800000000003</v>
      </c>
      <c r="I71" s="21">
        <v>1</v>
      </c>
      <c r="J71" s="21">
        <v>0</v>
      </c>
      <c r="K71" s="20" t="s">
        <v>346</v>
      </c>
      <c r="L71" s="20" t="s">
        <v>244</v>
      </c>
      <c r="M71" s="22">
        <v>42186</v>
      </c>
      <c r="N71" s="22">
        <v>42339</v>
      </c>
      <c r="O71" s="39" t="s">
        <v>417</v>
      </c>
      <c r="P71" s="19" t="s">
        <v>429</v>
      </c>
      <c r="Q71" s="20" t="s">
        <v>251</v>
      </c>
    </row>
    <row r="72" spans="1:17" ht="63" x14ac:dyDescent="0.25">
      <c r="A72" s="37" t="s">
        <v>82</v>
      </c>
      <c r="B72" s="20" t="s">
        <v>273</v>
      </c>
      <c r="C72" s="18" t="s">
        <v>430</v>
      </c>
      <c r="D72" s="39">
        <v>0</v>
      </c>
      <c r="E72" s="20" t="s">
        <v>259</v>
      </c>
      <c r="F72" s="19">
        <v>0</v>
      </c>
      <c r="G72" s="19" t="s">
        <v>431</v>
      </c>
      <c r="H72" s="23">
        <v>84538.979156492787</v>
      </c>
      <c r="I72" s="21">
        <v>1</v>
      </c>
      <c r="J72" s="21">
        <v>0</v>
      </c>
      <c r="K72" s="20" t="s">
        <v>335</v>
      </c>
      <c r="L72" s="20" t="s">
        <v>243</v>
      </c>
      <c r="M72" s="22">
        <v>41671</v>
      </c>
      <c r="N72" s="22">
        <v>41913</v>
      </c>
      <c r="O72" s="39" t="s">
        <v>328</v>
      </c>
      <c r="P72" s="19" t="s">
        <v>432</v>
      </c>
      <c r="Q72" s="20" t="s">
        <v>252</v>
      </c>
    </row>
    <row r="73" spans="1:17" ht="31.5" x14ac:dyDescent="0.25">
      <c r="A73" s="37" t="s">
        <v>83</v>
      </c>
      <c r="B73" s="20" t="s">
        <v>273</v>
      </c>
      <c r="C73" s="18" t="s">
        <v>433</v>
      </c>
      <c r="D73" s="39">
        <v>0</v>
      </c>
      <c r="E73" s="20" t="s">
        <v>259</v>
      </c>
      <c r="F73" s="19">
        <v>0</v>
      </c>
      <c r="G73" s="19" t="s">
        <v>434</v>
      </c>
      <c r="H73" s="23">
        <v>595292.59374870837</v>
      </c>
      <c r="I73" s="21">
        <v>1</v>
      </c>
      <c r="J73" s="21">
        <v>0</v>
      </c>
      <c r="K73" s="20" t="s">
        <v>335</v>
      </c>
      <c r="L73" s="20" t="s">
        <v>243</v>
      </c>
      <c r="M73" s="22">
        <v>41671</v>
      </c>
      <c r="N73" s="22">
        <v>41913</v>
      </c>
      <c r="O73" s="39" t="s">
        <v>336</v>
      </c>
      <c r="P73" s="19" t="s">
        <v>435</v>
      </c>
      <c r="Q73" s="20" t="s">
        <v>252</v>
      </c>
    </row>
    <row r="74" spans="1:17" ht="31.5" x14ac:dyDescent="0.25">
      <c r="A74" s="37" t="s">
        <v>84</v>
      </c>
      <c r="B74" s="20" t="s">
        <v>273</v>
      </c>
      <c r="C74" s="18" t="s">
        <v>436</v>
      </c>
      <c r="D74" s="39">
        <v>0</v>
      </c>
      <c r="E74" s="20" t="s">
        <v>259</v>
      </c>
      <c r="F74" s="19">
        <v>0</v>
      </c>
      <c r="G74" s="19" t="s">
        <v>437</v>
      </c>
      <c r="H74" s="23">
        <v>2364391.2799999998</v>
      </c>
      <c r="I74" s="21">
        <v>1</v>
      </c>
      <c r="J74" s="21">
        <v>0</v>
      </c>
      <c r="K74" s="20" t="s">
        <v>295</v>
      </c>
      <c r="L74" s="20" t="s">
        <v>243</v>
      </c>
      <c r="M74" s="22">
        <v>41936</v>
      </c>
      <c r="N74" s="22">
        <v>42125</v>
      </c>
      <c r="O74" s="39" t="s">
        <v>438</v>
      </c>
      <c r="P74" s="19" t="s">
        <v>439</v>
      </c>
      <c r="Q74" s="20" t="s">
        <v>251</v>
      </c>
    </row>
    <row r="75" spans="1:17" ht="31.5" x14ac:dyDescent="0.25">
      <c r="A75" s="37" t="s">
        <v>85</v>
      </c>
      <c r="B75" s="20" t="s">
        <v>273</v>
      </c>
      <c r="C75" s="18" t="s">
        <v>440</v>
      </c>
      <c r="D75" s="39">
        <v>0</v>
      </c>
      <c r="E75" s="20" t="s">
        <v>259</v>
      </c>
      <c r="F75" s="19">
        <v>0</v>
      </c>
      <c r="G75" s="19" t="s">
        <v>441</v>
      </c>
      <c r="H75" s="23">
        <v>187731.04762442483</v>
      </c>
      <c r="I75" s="21">
        <v>1</v>
      </c>
      <c r="J75" s="21">
        <v>0</v>
      </c>
      <c r="K75" s="20" t="s">
        <v>295</v>
      </c>
      <c r="L75" s="20" t="s">
        <v>243</v>
      </c>
      <c r="M75" s="22">
        <v>42186</v>
      </c>
      <c r="N75" s="22">
        <v>42309</v>
      </c>
      <c r="O75" s="39" t="s">
        <v>313</v>
      </c>
      <c r="P75" s="19" t="s">
        <v>442</v>
      </c>
      <c r="Q75" s="20" t="s">
        <v>252</v>
      </c>
    </row>
    <row r="76" spans="1:17" ht="47.25" x14ac:dyDescent="0.25">
      <c r="A76" s="37" t="s">
        <v>86</v>
      </c>
      <c r="B76" s="20" t="s">
        <v>273</v>
      </c>
      <c r="C76" s="18" t="s">
        <v>443</v>
      </c>
      <c r="D76" s="39">
        <v>0</v>
      </c>
      <c r="E76" s="20" t="s">
        <v>265</v>
      </c>
      <c r="F76" s="19">
        <v>0</v>
      </c>
      <c r="G76" s="19">
        <v>0</v>
      </c>
      <c r="H76" s="23">
        <v>21875</v>
      </c>
      <c r="I76" s="21">
        <v>1</v>
      </c>
      <c r="J76" s="21">
        <v>0</v>
      </c>
      <c r="K76" s="20" t="s">
        <v>295</v>
      </c>
      <c r="L76" s="20" t="s">
        <v>244</v>
      </c>
      <c r="M76" s="22">
        <v>42095</v>
      </c>
      <c r="N76" s="22">
        <v>43252</v>
      </c>
      <c r="O76" s="39" t="s">
        <v>417</v>
      </c>
      <c r="P76" s="19">
        <v>0</v>
      </c>
      <c r="Q76" s="20" t="s">
        <v>90</v>
      </c>
    </row>
    <row r="77" spans="1:17" ht="63" x14ac:dyDescent="0.25">
      <c r="A77" s="37" t="s">
        <v>87</v>
      </c>
      <c r="B77" s="20" t="s">
        <v>273</v>
      </c>
      <c r="C77" s="18" t="s">
        <v>444</v>
      </c>
      <c r="D77" s="39">
        <v>0</v>
      </c>
      <c r="E77" s="20" t="s">
        <v>259</v>
      </c>
      <c r="F77" s="19">
        <v>0</v>
      </c>
      <c r="G77" s="19" t="s">
        <v>445</v>
      </c>
      <c r="H77" s="23">
        <v>24662.5</v>
      </c>
      <c r="I77" s="21">
        <v>1</v>
      </c>
      <c r="J77" s="21">
        <v>0</v>
      </c>
      <c r="K77" s="20" t="s">
        <v>295</v>
      </c>
      <c r="L77" s="20" t="s">
        <v>243</v>
      </c>
      <c r="M77" s="40">
        <v>42095</v>
      </c>
      <c r="N77" s="22">
        <v>43070</v>
      </c>
      <c r="O77" s="39" t="s">
        <v>291</v>
      </c>
      <c r="P77" s="19">
        <v>0</v>
      </c>
      <c r="Q77" s="20" t="s">
        <v>90</v>
      </c>
    </row>
    <row r="78" spans="1:17" ht="63" x14ac:dyDescent="0.25">
      <c r="A78" s="37" t="s">
        <v>88</v>
      </c>
      <c r="B78" s="20" t="s">
        <v>273</v>
      </c>
      <c r="C78" s="18" t="s">
        <v>446</v>
      </c>
      <c r="D78" s="39">
        <v>0</v>
      </c>
      <c r="E78" s="20" t="s">
        <v>259</v>
      </c>
      <c r="F78" s="19">
        <v>0</v>
      </c>
      <c r="G78" s="19" t="s">
        <v>447</v>
      </c>
      <c r="H78" s="23">
        <v>12403.34</v>
      </c>
      <c r="I78" s="21">
        <v>1</v>
      </c>
      <c r="J78" s="21">
        <v>0</v>
      </c>
      <c r="K78" s="20" t="s">
        <v>295</v>
      </c>
      <c r="L78" s="20" t="s">
        <v>243</v>
      </c>
      <c r="M78" s="22">
        <v>42064</v>
      </c>
      <c r="N78" s="22">
        <v>42124</v>
      </c>
      <c r="O78" s="39" t="s">
        <v>448</v>
      </c>
      <c r="P78" s="19" t="s">
        <v>449</v>
      </c>
      <c r="Q78" s="20" t="s">
        <v>252</v>
      </c>
    </row>
    <row r="79" spans="1:17" ht="63" x14ac:dyDescent="0.25">
      <c r="A79" s="37" t="s">
        <v>89</v>
      </c>
      <c r="B79" s="20" t="s">
        <v>273</v>
      </c>
      <c r="C79" s="18" t="s">
        <v>450</v>
      </c>
      <c r="D79" s="39">
        <v>0</v>
      </c>
      <c r="E79" s="20" t="s">
        <v>259</v>
      </c>
      <c r="F79" s="19">
        <v>0</v>
      </c>
      <c r="G79" s="19" t="s">
        <v>451</v>
      </c>
      <c r="H79" s="23">
        <v>781250</v>
      </c>
      <c r="I79" s="21">
        <v>0.01</v>
      </c>
      <c r="J79" s="21">
        <v>0.99</v>
      </c>
      <c r="K79" s="20" t="s">
        <v>335</v>
      </c>
      <c r="L79" s="20" t="s">
        <v>243</v>
      </c>
      <c r="M79" s="22">
        <v>43101</v>
      </c>
      <c r="N79" s="22">
        <v>43341</v>
      </c>
      <c r="O79" s="39" t="s">
        <v>291</v>
      </c>
      <c r="P79" s="19">
        <v>0</v>
      </c>
      <c r="Q79" s="20" t="s">
        <v>90</v>
      </c>
    </row>
    <row r="80" spans="1:17" ht="63" x14ac:dyDescent="0.25">
      <c r="A80" s="37" t="s">
        <v>91</v>
      </c>
      <c r="B80" s="20" t="s">
        <v>273</v>
      </c>
      <c r="C80" s="18" t="s">
        <v>452</v>
      </c>
      <c r="D80" s="39">
        <v>0</v>
      </c>
      <c r="E80" s="20" t="s">
        <v>259</v>
      </c>
      <c r="F80" s="19">
        <v>0</v>
      </c>
      <c r="G80" s="19" t="s">
        <v>453</v>
      </c>
      <c r="H80" s="23">
        <v>151646.35999999999</v>
      </c>
      <c r="I80" s="21">
        <v>1</v>
      </c>
      <c r="J80" s="21">
        <v>0</v>
      </c>
      <c r="K80" s="20" t="s">
        <v>335</v>
      </c>
      <c r="L80" s="20" t="s">
        <v>243</v>
      </c>
      <c r="M80" s="22">
        <v>42186</v>
      </c>
      <c r="N80" s="22">
        <v>42522</v>
      </c>
      <c r="O80" s="39" t="s">
        <v>291</v>
      </c>
      <c r="P80" s="19" t="s">
        <v>91</v>
      </c>
      <c r="Q80" s="20" t="s">
        <v>252</v>
      </c>
    </row>
    <row r="81" spans="1:17" ht="63" x14ac:dyDescent="0.25">
      <c r="A81" s="46" t="s">
        <v>92</v>
      </c>
      <c r="B81" s="20" t="s">
        <v>273</v>
      </c>
      <c r="C81" s="18" t="s">
        <v>454</v>
      </c>
      <c r="D81" s="39">
        <v>0</v>
      </c>
      <c r="E81" s="20" t="s">
        <v>259</v>
      </c>
      <c r="F81" s="19">
        <v>0</v>
      </c>
      <c r="G81" s="19" t="s">
        <v>455</v>
      </c>
      <c r="H81" s="23">
        <v>232335.29</v>
      </c>
      <c r="I81" s="21">
        <v>1</v>
      </c>
      <c r="J81" s="21">
        <v>0</v>
      </c>
      <c r="K81" s="20" t="s">
        <v>295</v>
      </c>
      <c r="L81" s="20" t="s">
        <v>243</v>
      </c>
      <c r="M81" s="22">
        <v>42644</v>
      </c>
      <c r="N81" s="22">
        <v>42978</v>
      </c>
      <c r="O81" s="39" t="s">
        <v>448</v>
      </c>
      <c r="P81" s="19" t="s">
        <v>92</v>
      </c>
      <c r="Q81" s="20" t="s">
        <v>251</v>
      </c>
    </row>
    <row r="82" spans="1:17" ht="31.5" x14ac:dyDescent="0.25">
      <c r="A82" s="37" t="s">
        <v>93</v>
      </c>
      <c r="B82" s="20" t="s">
        <v>273</v>
      </c>
      <c r="C82" s="18" t="s">
        <v>456</v>
      </c>
      <c r="D82" s="39">
        <v>0</v>
      </c>
      <c r="E82" s="20" t="s">
        <v>258</v>
      </c>
      <c r="F82" s="19">
        <v>0</v>
      </c>
      <c r="G82" s="19" t="s">
        <v>457</v>
      </c>
      <c r="H82" s="23">
        <v>2713109.43</v>
      </c>
      <c r="I82" s="21">
        <v>1</v>
      </c>
      <c r="J82" s="21">
        <v>0</v>
      </c>
      <c r="K82" s="20" t="s">
        <v>295</v>
      </c>
      <c r="L82" s="20" t="s">
        <v>245</v>
      </c>
      <c r="M82" s="22">
        <v>42186</v>
      </c>
      <c r="N82" s="22">
        <v>42428</v>
      </c>
      <c r="O82" s="39">
        <v>0</v>
      </c>
      <c r="P82" s="19" t="s">
        <v>458</v>
      </c>
      <c r="Q82" s="20" t="s">
        <v>252</v>
      </c>
    </row>
    <row r="83" spans="1:17" ht="63" x14ac:dyDescent="0.25">
      <c r="A83" s="37" t="s">
        <v>94</v>
      </c>
      <c r="B83" s="20" t="s">
        <v>273</v>
      </c>
      <c r="C83" s="18" t="s">
        <v>459</v>
      </c>
      <c r="D83" s="39">
        <v>0</v>
      </c>
      <c r="E83" s="20" t="s">
        <v>259</v>
      </c>
      <c r="F83" s="19">
        <v>0</v>
      </c>
      <c r="G83" s="19" t="s">
        <v>460</v>
      </c>
      <c r="H83" s="23">
        <v>1545641.6600000001</v>
      </c>
      <c r="I83" s="21">
        <v>0.49361628878455566</v>
      </c>
      <c r="J83" s="21">
        <v>0.50638371121544434</v>
      </c>
      <c r="K83" s="20" t="s">
        <v>295</v>
      </c>
      <c r="L83" s="20" t="s">
        <v>243</v>
      </c>
      <c r="M83" s="22">
        <v>42217</v>
      </c>
      <c r="N83" s="22">
        <v>42522</v>
      </c>
      <c r="O83" s="39" t="s">
        <v>291</v>
      </c>
      <c r="P83" s="19" t="s">
        <v>94</v>
      </c>
      <c r="Q83" s="20" t="s">
        <v>252</v>
      </c>
    </row>
    <row r="84" spans="1:17" ht="63" customHeight="1" x14ac:dyDescent="0.25">
      <c r="A84" s="46" t="s">
        <v>95</v>
      </c>
      <c r="B84" s="20" t="s">
        <v>273</v>
      </c>
      <c r="C84" s="18" t="s">
        <v>461</v>
      </c>
      <c r="D84" s="39">
        <v>0</v>
      </c>
      <c r="E84" s="20" t="s">
        <v>265</v>
      </c>
      <c r="F84" s="19">
        <v>0</v>
      </c>
      <c r="G84" s="19" t="s">
        <v>462</v>
      </c>
      <c r="H84" s="23">
        <v>52123.75</v>
      </c>
      <c r="I84" s="21">
        <v>1</v>
      </c>
      <c r="J84" s="21">
        <v>0</v>
      </c>
      <c r="K84" s="20" t="s">
        <v>276</v>
      </c>
      <c r="L84" s="20" t="s">
        <v>244</v>
      </c>
      <c r="M84" s="40">
        <v>43009</v>
      </c>
      <c r="N84" s="40">
        <v>43070</v>
      </c>
      <c r="O84" s="39" t="s">
        <v>417</v>
      </c>
      <c r="P84" s="19">
        <v>0</v>
      </c>
      <c r="Q84" s="20" t="s">
        <v>90</v>
      </c>
    </row>
    <row r="85" spans="1:17" ht="63" x14ac:dyDescent="0.25">
      <c r="A85" s="37" t="s">
        <v>96</v>
      </c>
      <c r="B85" s="20" t="s">
        <v>273</v>
      </c>
      <c r="C85" s="18" t="s">
        <v>463</v>
      </c>
      <c r="D85" s="39">
        <v>0</v>
      </c>
      <c r="E85" s="20" t="s">
        <v>259</v>
      </c>
      <c r="F85" s="19">
        <v>0</v>
      </c>
      <c r="G85" s="19" t="s">
        <v>464</v>
      </c>
      <c r="H85" s="23">
        <v>35019.458654725924</v>
      </c>
      <c r="I85" s="21">
        <v>1</v>
      </c>
      <c r="J85" s="21">
        <v>0</v>
      </c>
      <c r="K85" s="20" t="s">
        <v>276</v>
      </c>
      <c r="L85" s="20" t="s">
        <v>243</v>
      </c>
      <c r="M85" s="22">
        <v>42186</v>
      </c>
      <c r="N85" s="22">
        <v>42309</v>
      </c>
      <c r="O85" s="39" t="s">
        <v>448</v>
      </c>
      <c r="P85" s="19" t="s">
        <v>465</v>
      </c>
      <c r="Q85" s="20" t="s">
        <v>252</v>
      </c>
    </row>
    <row r="86" spans="1:17" ht="63" x14ac:dyDescent="0.25">
      <c r="A86" s="37" t="s">
        <v>97</v>
      </c>
      <c r="B86" s="20" t="s">
        <v>273</v>
      </c>
      <c r="C86" s="18" t="s">
        <v>466</v>
      </c>
      <c r="D86" s="39">
        <v>0</v>
      </c>
      <c r="E86" s="20" t="s">
        <v>259</v>
      </c>
      <c r="F86" s="19">
        <v>0</v>
      </c>
      <c r="G86" s="19" t="s">
        <v>467</v>
      </c>
      <c r="H86" s="23">
        <v>62174.47</v>
      </c>
      <c r="I86" s="21">
        <v>1</v>
      </c>
      <c r="J86" s="21">
        <v>0</v>
      </c>
      <c r="K86" s="20" t="s">
        <v>295</v>
      </c>
      <c r="L86" s="20" t="s">
        <v>243</v>
      </c>
      <c r="M86" s="22">
        <v>42095</v>
      </c>
      <c r="N86" s="22">
        <v>42243</v>
      </c>
      <c r="O86" s="39" t="s">
        <v>448</v>
      </c>
      <c r="P86" s="19" t="s">
        <v>468</v>
      </c>
      <c r="Q86" s="20" t="s">
        <v>252</v>
      </c>
    </row>
    <row r="87" spans="1:17" ht="63" x14ac:dyDescent="0.25">
      <c r="A87" s="37" t="s">
        <v>98</v>
      </c>
      <c r="B87" s="20" t="s">
        <v>273</v>
      </c>
      <c r="C87" s="18" t="s">
        <v>469</v>
      </c>
      <c r="D87" s="39">
        <v>0</v>
      </c>
      <c r="E87" s="20" t="s">
        <v>259</v>
      </c>
      <c r="F87" s="19">
        <v>0</v>
      </c>
      <c r="G87" s="19" t="s">
        <v>470</v>
      </c>
      <c r="H87" s="23">
        <v>23044.9</v>
      </c>
      <c r="I87" s="21">
        <v>1</v>
      </c>
      <c r="J87" s="21">
        <v>0</v>
      </c>
      <c r="K87" s="20" t="s">
        <v>295</v>
      </c>
      <c r="L87" s="20" t="s">
        <v>243</v>
      </c>
      <c r="M87" s="22">
        <v>42064</v>
      </c>
      <c r="N87" s="22">
        <v>42124</v>
      </c>
      <c r="O87" s="39" t="s">
        <v>448</v>
      </c>
      <c r="P87" s="19" t="s">
        <v>471</v>
      </c>
      <c r="Q87" s="20" t="s">
        <v>252</v>
      </c>
    </row>
    <row r="88" spans="1:17" ht="31.5" x14ac:dyDescent="0.25">
      <c r="A88" s="37" t="s">
        <v>99</v>
      </c>
      <c r="B88" s="20" t="s">
        <v>273</v>
      </c>
      <c r="C88" s="18" t="s">
        <v>472</v>
      </c>
      <c r="D88" s="39">
        <v>0</v>
      </c>
      <c r="E88" s="20" t="s">
        <v>259</v>
      </c>
      <c r="F88" s="19">
        <v>0</v>
      </c>
      <c r="G88" s="19" t="s">
        <v>473</v>
      </c>
      <c r="H88" s="23">
        <v>221003.72999999998</v>
      </c>
      <c r="I88" s="21">
        <v>1</v>
      </c>
      <c r="J88" s="21">
        <v>0</v>
      </c>
      <c r="K88" s="20" t="s">
        <v>276</v>
      </c>
      <c r="L88" s="20" t="s">
        <v>243</v>
      </c>
      <c r="M88" s="22">
        <v>42125</v>
      </c>
      <c r="N88" s="22">
        <v>42278</v>
      </c>
      <c r="O88" s="39" t="s">
        <v>336</v>
      </c>
      <c r="P88" s="19" t="s">
        <v>474</v>
      </c>
      <c r="Q88" s="20" t="s">
        <v>251</v>
      </c>
    </row>
    <row r="89" spans="1:17" ht="63" x14ac:dyDescent="0.25">
      <c r="A89" s="37" t="s">
        <v>100</v>
      </c>
      <c r="B89" s="20" t="s">
        <v>273</v>
      </c>
      <c r="C89" s="18" t="s">
        <v>475</v>
      </c>
      <c r="D89" s="39">
        <v>0</v>
      </c>
      <c r="E89" s="20" t="s">
        <v>259</v>
      </c>
      <c r="F89" s="19">
        <v>0</v>
      </c>
      <c r="G89" s="19" t="s">
        <v>476</v>
      </c>
      <c r="H89" s="23">
        <v>1407.54</v>
      </c>
      <c r="I89" s="21">
        <v>1</v>
      </c>
      <c r="J89" s="21">
        <v>0</v>
      </c>
      <c r="K89" s="20" t="s">
        <v>295</v>
      </c>
      <c r="L89" s="20" t="s">
        <v>243</v>
      </c>
      <c r="M89" s="22">
        <v>42200</v>
      </c>
      <c r="N89" s="22">
        <v>42234</v>
      </c>
      <c r="O89" s="39" t="s">
        <v>448</v>
      </c>
      <c r="P89" s="19" t="s">
        <v>477</v>
      </c>
      <c r="Q89" s="20" t="s">
        <v>252</v>
      </c>
    </row>
    <row r="90" spans="1:17" ht="63" x14ac:dyDescent="0.25">
      <c r="A90" s="37" t="s">
        <v>101</v>
      </c>
      <c r="B90" s="20" t="s">
        <v>273</v>
      </c>
      <c r="C90" s="18" t="s">
        <v>478</v>
      </c>
      <c r="D90" s="39">
        <v>0</v>
      </c>
      <c r="E90" s="20" t="s">
        <v>259</v>
      </c>
      <c r="F90" s="19">
        <v>0</v>
      </c>
      <c r="G90" s="19" t="s">
        <v>479</v>
      </c>
      <c r="H90" s="23">
        <v>833971.81</v>
      </c>
      <c r="I90" s="21">
        <v>0.16712286713863866</v>
      </c>
      <c r="J90" s="21">
        <v>0.83287713286136134</v>
      </c>
      <c r="K90" s="20" t="s">
        <v>295</v>
      </c>
      <c r="L90" s="20" t="s">
        <v>243</v>
      </c>
      <c r="M90" s="22">
        <v>42309</v>
      </c>
      <c r="N90" s="22">
        <v>42491</v>
      </c>
      <c r="O90" s="39" t="s">
        <v>291</v>
      </c>
      <c r="P90" s="19" t="s">
        <v>101</v>
      </c>
      <c r="Q90" s="20" t="s">
        <v>252</v>
      </c>
    </row>
    <row r="91" spans="1:17" ht="63" x14ac:dyDescent="0.25">
      <c r="A91" s="37" t="s">
        <v>102</v>
      </c>
      <c r="B91" s="20" t="s">
        <v>273</v>
      </c>
      <c r="C91" s="18" t="s">
        <v>480</v>
      </c>
      <c r="D91" s="39">
        <v>0</v>
      </c>
      <c r="E91" s="20" t="s">
        <v>259</v>
      </c>
      <c r="F91" s="19">
        <v>0</v>
      </c>
      <c r="G91" s="19" t="s">
        <v>481</v>
      </c>
      <c r="H91" s="23">
        <v>112622.57</v>
      </c>
      <c r="I91" s="21">
        <v>1</v>
      </c>
      <c r="J91" s="21">
        <v>0</v>
      </c>
      <c r="K91" s="20" t="s">
        <v>335</v>
      </c>
      <c r="L91" s="20" t="s">
        <v>243</v>
      </c>
      <c r="M91" s="22">
        <v>42186</v>
      </c>
      <c r="N91" s="22">
        <v>42217</v>
      </c>
      <c r="O91" s="39" t="s">
        <v>448</v>
      </c>
      <c r="P91" s="19" t="s">
        <v>482</v>
      </c>
      <c r="Q91" s="20" t="s">
        <v>252</v>
      </c>
    </row>
    <row r="92" spans="1:17" ht="47.25" x14ac:dyDescent="0.25">
      <c r="A92" s="37" t="s">
        <v>103</v>
      </c>
      <c r="B92" s="20" t="s">
        <v>273</v>
      </c>
      <c r="C92" s="18" t="s">
        <v>483</v>
      </c>
      <c r="D92" s="39">
        <v>0</v>
      </c>
      <c r="E92" s="20" t="s">
        <v>265</v>
      </c>
      <c r="F92" s="19">
        <v>0</v>
      </c>
      <c r="G92" s="19" t="s">
        <v>484</v>
      </c>
      <c r="H92" s="23">
        <v>36381.317421064254</v>
      </c>
      <c r="I92" s="21">
        <v>1</v>
      </c>
      <c r="J92" s="21">
        <v>0</v>
      </c>
      <c r="K92" s="20" t="s">
        <v>276</v>
      </c>
      <c r="L92" s="20" t="s">
        <v>244</v>
      </c>
      <c r="M92" s="22">
        <v>42278</v>
      </c>
      <c r="N92" s="22">
        <v>42339</v>
      </c>
      <c r="O92" s="39" t="s">
        <v>417</v>
      </c>
      <c r="P92" s="19" t="s">
        <v>485</v>
      </c>
      <c r="Q92" s="20" t="s">
        <v>252</v>
      </c>
    </row>
    <row r="93" spans="1:17" ht="47.25" x14ac:dyDescent="0.25">
      <c r="A93" s="37" t="s">
        <v>104</v>
      </c>
      <c r="B93" s="20" t="s">
        <v>273</v>
      </c>
      <c r="C93" s="18" t="s">
        <v>486</v>
      </c>
      <c r="D93" s="39">
        <v>0</v>
      </c>
      <c r="E93" s="20" t="s">
        <v>265</v>
      </c>
      <c r="F93" s="19">
        <v>0</v>
      </c>
      <c r="G93" s="19" t="s">
        <v>487</v>
      </c>
      <c r="H93" s="23">
        <v>48087.59</v>
      </c>
      <c r="I93" s="21">
        <v>1</v>
      </c>
      <c r="J93" s="21">
        <v>0</v>
      </c>
      <c r="K93" s="20" t="s">
        <v>295</v>
      </c>
      <c r="L93" s="20" t="s">
        <v>244</v>
      </c>
      <c r="M93" s="22">
        <v>42370</v>
      </c>
      <c r="N93" s="22">
        <v>42582</v>
      </c>
      <c r="O93" s="39" t="s">
        <v>417</v>
      </c>
      <c r="P93" s="19" t="s">
        <v>104</v>
      </c>
      <c r="Q93" s="20" t="s">
        <v>252</v>
      </c>
    </row>
    <row r="94" spans="1:17" ht="47.25" x14ac:dyDescent="0.25">
      <c r="A94" s="37" t="s">
        <v>105</v>
      </c>
      <c r="B94" s="20" t="s">
        <v>273</v>
      </c>
      <c r="C94" s="18" t="s">
        <v>488</v>
      </c>
      <c r="D94" s="39">
        <v>0</v>
      </c>
      <c r="E94" s="20" t="s">
        <v>265</v>
      </c>
      <c r="F94" s="19">
        <v>0</v>
      </c>
      <c r="G94" s="19" t="s">
        <v>489</v>
      </c>
      <c r="H94" s="23">
        <v>20826.999087868655</v>
      </c>
      <c r="I94" s="21">
        <v>1</v>
      </c>
      <c r="J94" s="21">
        <v>0</v>
      </c>
      <c r="K94" s="20" t="s">
        <v>295</v>
      </c>
      <c r="L94" s="20" t="s">
        <v>244</v>
      </c>
      <c r="M94" s="22">
        <v>42370</v>
      </c>
      <c r="N94" s="22">
        <v>42522</v>
      </c>
      <c r="O94" s="39" t="s">
        <v>417</v>
      </c>
      <c r="P94" s="19" t="s">
        <v>105</v>
      </c>
      <c r="Q94" s="20" t="s">
        <v>252</v>
      </c>
    </row>
    <row r="95" spans="1:17" ht="47.25" x14ac:dyDescent="0.25">
      <c r="A95" s="37" t="s">
        <v>106</v>
      </c>
      <c r="B95" s="20" t="s">
        <v>273</v>
      </c>
      <c r="C95" s="18" t="s">
        <v>490</v>
      </c>
      <c r="D95" s="39">
        <v>0</v>
      </c>
      <c r="E95" s="20" t="s">
        <v>265</v>
      </c>
      <c r="F95" s="19">
        <v>0</v>
      </c>
      <c r="G95" s="19" t="s">
        <v>491</v>
      </c>
      <c r="H95" s="23">
        <v>6563.5</v>
      </c>
      <c r="I95" s="21">
        <v>1</v>
      </c>
      <c r="J95" s="21">
        <v>0</v>
      </c>
      <c r="K95" s="20" t="s">
        <v>295</v>
      </c>
      <c r="L95" s="20" t="s">
        <v>244</v>
      </c>
      <c r="M95" s="22">
        <v>42370</v>
      </c>
      <c r="N95" s="22">
        <v>42552</v>
      </c>
      <c r="O95" s="39" t="s">
        <v>417</v>
      </c>
      <c r="P95" s="19" t="s">
        <v>106</v>
      </c>
      <c r="Q95" s="20" t="s">
        <v>252</v>
      </c>
    </row>
    <row r="96" spans="1:17" ht="63" x14ac:dyDescent="0.25">
      <c r="A96" s="37" t="s">
        <v>107</v>
      </c>
      <c r="B96" s="20" t="s">
        <v>273</v>
      </c>
      <c r="C96" s="18" t="s">
        <v>492</v>
      </c>
      <c r="D96" s="39">
        <v>0</v>
      </c>
      <c r="E96" s="20" t="s">
        <v>259</v>
      </c>
      <c r="F96" s="19">
        <v>0</v>
      </c>
      <c r="G96" s="19" t="s">
        <v>493</v>
      </c>
      <c r="H96" s="23">
        <v>300933.0779212754</v>
      </c>
      <c r="I96" s="21">
        <v>1</v>
      </c>
      <c r="J96" s="21">
        <v>0</v>
      </c>
      <c r="K96" s="20" t="s">
        <v>295</v>
      </c>
      <c r="L96" s="20" t="s">
        <v>243</v>
      </c>
      <c r="M96" s="22">
        <v>42401</v>
      </c>
      <c r="N96" s="22">
        <v>42514</v>
      </c>
      <c r="O96" s="39" t="s">
        <v>291</v>
      </c>
      <c r="P96" s="19" t="s">
        <v>494</v>
      </c>
      <c r="Q96" s="20" t="s">
        <v>252</v>
      </c>
    </row>
    <row r="97" spans="1:17" ht="31.5" x14ac:dyDescent="0.25">
      <c r="A97" s="37" t="s">
        <v>108</v>
      </c>
      <c r="B97" s="20" t="s">
        <v>273</v>
      </c>
      <c r="C97" s="18" t="s">
        <v>495</v>
      </c>
      <c r="D97" s="39">
        <v>0</v>
      </c>
      <c r="E97" s="20" t="s">
        <v>258</v>
      </c>
      <c r="F97" s="19">
        <v>0</v>
      </c>
      <c r="G97" s="19" t="s">
        <v>496</v>
      </c>
      <c r="H97" s="23">
        <v>53147.171757693854</v>
      </c>
      <c r="I97" s="21">
        <v>1</v>
      </c>
      <c r="J97" s="21">
        <v>0</v>
      </c>
      <c r="K97" s="20" t="s">
        <v>295</v>
      </c>
      <c r="L97" s="20" t="s">
        <v>245</v>
      </c>
      <c r="M97" s="22">
        <v>42430</v>
      </c>
      <c r="N97" s="22">
        <v>42461</v>
      </c>
      <c r="O97" s="39">
        <v>0</v>
      </c>
      <c r="P97" s="19" t="s">
        <v>497</v>
      </c>
      <c r="Q97" s="20" t="s">
        <v>252</v>
      </c>
    </row>
    <row r="98" spans="1:17" ht="63" x14ac:dyDescent="0.25">
      <c r="A98" s="37" t="s">
        <v>109</v>
      </c>
      <c r="B98" s="20" t="s">
        <v>273</v>
      </c>
      <c r="C98" s="18" t="s">
        <v>498</v>
      </c>
      <c r="D98" s="39">
        <v>0</v>
      </c>
      <c r="E98" s="20" t="s">
        <v>259</v>
      </c>
      <c r="F98" s="19">
        <v>0</v>
      </c>
      <c r="G98" s="19" t="s">
        <v>499</v>
      </c>
      <c r="H98" s="23">
        <v>185422.05</v>
      </c>
      <c r="I98" s="21">
        <v>1</v>
      </c>
      <c r="J98" s="21">
        <v>0</v>
      </c>
      <c r="K98" s="20" t="s">
        <v>295</v>
      </c>
      <c r="L98" s="20" t="s">
        <v>243</v>
      </c>
      <c r="M98" s="22">
        <v>42552</v>
      </c>
      <c r="N98" s="22">
        <v>42705</v>
      </c>
      <c r="O98" s="39" t="s">
        <v>291</v>
      </c>
      <c r="P98" s="19" t="s">
        <v>109</v>
      </c>
      <c r="Q98" s="20" t="s">
        <v>251</v>
      </c>
    </row>
    <row r="99" spans="1:17" ht="47.25" x14ac:dyDescent="0.25">
      <c r="A99" s="37" t="s">
        <v>110</v>
      </c>
      <c r="B99" s="20" t="s">
        <v>273</v>
      </c>
      <c r="C99" s="18" t="s">
        <v>500</v>
      </c>
      <c r="D99" s="39">
        <v>0</v>
      </c>
      <c r="E99" s="20" t="s">
        <v>265</v>
      </c>
      <c r="F99" s="19">
        <v>0</v>
      </c>
      <c r="G99" s="19" t="s">
        <v>501</v>
      </c>
      <c r="H99" s="23">
        <v>0</v>
      </c>
      <c r="I99" s="21">
        <v>1</v>
      </c>
      <c r="J99" s="21">
        <v>0</v>
      </c>
      <c r="K99" s="20" t="s">
        <v>295</v>
      </c>
      <c r="L99" s="20" t="s">
        <v>244</v>
      </c>
      <c r="M99" s="22">
        <v>42552</v>
      </c>
      <c r="N99" s="22">
        <v>42705</v>
      </c>
      <c r="O99" s="39" t="s">
        <v>417</v>
      </c>
      <c r="P99" s="19">
        <v>0</v>
      </c>
      <c r="Q99" s="20" t="s">
        <v>248</v>
      </c>
    </row>
    <row r="100" spans="1:17" ht="47.25" x14ac:dyDescent="0.25">
      <c r="A100" s="37" t="s">
        <v>111</v>
      </c>
      <c r="B100" s="20" t="s">
        <v>273</v>
      </c>
      <c r="C100" s="18" t="s">
        <v>502</v>
      </c>
      <c r="D100" s="39">
        <v>0</v>
      </c>
      <c r="E100" s="20" t="s">
        <v>265</v>
      </c>
      <c r="F100" s="19">
        <v>0</v>
      </c>
      <c r="G100" s="19" t="s">
        <v>503</v>
      </c>
      <c r="H100" s="23">
        <v>0</v>
      </c>
      <c r="I100" s="21">
        <v>1</v>
      </c>
      <c r="J100" s="21">
        <v>0</v>
      </c>
      <c r="K100" s="20" t="s">
        <v>295</v>
      </c>
      <c r="L100" s="20" t="s">
        <v>244</v>
      </c>
      <c r="M100" s="22">
        <v>42552</v>
      </c>
      <c r="N100" s="22">
        <v>42705</v>
      </c>
      <c r="O100" s="39" t="s">
        <v>417</v>
      </c>
      <c r="P100" s="19">
        <v>0</v>
      </c>
      <c r="Q100" s="20" t="s">
        <v>248</v>
      </c>
    </row>
    <row r="101" spans="1:17" ht="63" x14ac:dyDescent="0.25">
      <c r="A101" s="37" t="s">
        <v>112</v>
      </c>
      <c r="B101" s="20" t="s">
        <v>273</v>
      </c>
      <c r="C101" s="18" t="s">
        <v>504</v>
      </c>
      <c r="D101" s="39">
        <v>0</v>
      </c>
      <c r="E101" s="20" t="s">
        <v>259</v>
      </c>
      <c r="F101" s="19">
        <v>0</v>
      </c>
      <c r="G101" s="19" t="s">
        <v>505</v>
      </c>
      <c r="H101" s="23">
        <v>222894.38999999998</v>
      </c>
      <c r="I101" s="21">
        <v>1</v>
      </c>
      <c r="J101" s="21">
        <v>0</v>
      </c>
      <c r="K101" s="20" t="s">
        <v>335</v>
      </c>
      <c r="L101" s="20" t="s">
        <v>243</v>
      </c>
      <c r="M101" s="22">
        <v>42370</v>
      </c>
      <c r="N101" s="22">
        <v>42583</v>
      </c>
      <c r="O101" s="39" t="s">
        <v>291</v>
      </c>
      <c r="P101" s="19" t="s">
        <v>112</v>
      </c>
      <c r="Q101" s="20" t="s">
        <v>252</v>
      </c>
    </row>
    <row r="102" spans="1:17" ht="78.75" x14ac:dyDescent="0.25">
      <c r="A102" s="37" t="s">
        <v>113</v>
      </c>
      <c r="B102" s="20" t="s">
        <v>273</v>
      </c>
      <c r="C102" s="18" t="s">
        <v>506</v>
      </c>
      <c r="D102" s="39">
        <v>0</v>
      </c>
      <c r="E102" s="20" t="s">
        <v>258</v>
      </c>
      <c r="F102" s="19">
        <v>0</v>
      </c>
      <c r="G102" s="19" t="s">
        <v>507</v>
      </c>
      <c r="H102" s="23">
        <v>2868266.79</v>
      </c>
      <c r="I102" s="21">
        <v>1</v>
      </c>
      <c r="J102" s="21">
        <v>0</v>
      </c>
      <c r="K102" s="20" t="s">
        <v>335</v>
      </c>
      <c r="L102" s="20" t="s">
        <v>245</v>
      </c>
      <c r="M102" s="22">
        <v>40179</v>
      </c>
      <c r="N102" s="22">
        <v>40391</v>
      </c>
      <c r="O102" s="39" t="s">
        <v>508</v>
      </c>
      <c r="P102" s="19">
        <v>0</v>
      </c>
      <c r="Q102" s="20" t="s">
        <v>252</v>
      </c>
    </row>
    <row r="103" spans="1:17" ht="94.5" x14ac:dyDescent="0.25">
      <c r="A103" s="37" t="s">
        <v>114</v>
      </c>
      <c r="B103" s="20" t="s">
        <v>273</v>
      </c>
      <c r="C103" s="18" t="s">
        <v>509</v>
      </c>
      <c r="D103" s="39">
        <v>0</v>
      </c>
      <c r="E103" s="20" t="s">
        <v>259</v>
      </c>
      <c r="F103" s="19">
        <v>0</v>
      </c>
      <c r="G103" s="19" t="s">
        <v>510</v>
      </c>
      <c r="H103" s="23">
        <v>820387.17</v>
      </c>
      <c r="I103" s="21">
        <v>1</v>
      </c>
      <c r="J103" s="21">
        <v>0</v>
      </c>
      <c r="K103" s="20" t="s">
        <v>335</v>
      </c>
      <c r="L103" s="20" t="s">
        <v>243</v>
      </c>
      <c r="M103" s="22">
        <v>40179</v>
      </c>
      <c r="N103" s="22">
        <v>40452</v>
      </c>
      <c r="O103" s="39" t="s">
        <v>511</v>
      </c>
      <c r="P103" s="19">
        <v>0</v>
      </c>
      <c r="Q103" s="20" t="s">
        <v>252</v>
      </c>
    </row>
    <row r="104" spans="1:17" ht="63" x14ac:dyDescent="0.25">
      <c r="A104" s="37" t="s">
        <v>115</v>
      </c>
      <c r="B104" s="20" t="s">
        <v>273</v>
      </c>
      <c r="C104" s="18" t="s">
        <v>512</v>
      </c>
      <c r="D104" s="39">
        <v>0</v>
      </c>
      <c r="E104" s="20" t="s">
        <v>259</v>
      </c>
      <c r="F104" s="19">
        <v>0</v>
      </c>
      <c r="G104" s="19" t="s">
        <v>513</v>
      </c>
      <c r="H104" s="23">
        <v>984375</v>
      </c>
      <c r="I104" s="21">
        <v>1</v>
      </c>
      <c r="J104" s="21">
        <v>0</v>
      </c>
      <c r="K104" s="20" t="s">
        <v>295</v>
      </c>
      <c r="L104" s="20" t="s">
        <v>243</v>
      </c>
      <c r="M104" s="22">
        <v>42583</v>
      </c>
      <c r="N104" s="22">
        <v>43070</v>
      </c>
      <c r="O104" s="39" t="s">
        <v>291</v>
      </c>
      <c r="P104" s="19">
        <v>0</v>
      </c>
      <c r="Q104" s="20" t="s">
        <v>90</v>
      </c>
    </row>
    <row r="105" spans="1:17" ht="47.25" x14ac:dyDescent="0.25">
      <c r="A105" s="37" t="s">
        <v>116</v>
      </c>
      <c r="B105" s="20" t="s">
        <v>273</v>
      </c>
      <c r="C105" s="18" t="s">
        <v>514</v>
      </c>
      <c r="D105" s="39">
        <v>0</v>
      </c>
      <c r="E105" s="20" t="s">
        <v>265</v>
      </c>
      <c r="F105" s="19">
        <v>0</v>
      </c>
      <c r="G105" s="19" t="s">
        <v>515</v>
      </c>
      <c r="H105" s="23">
        <v>15914.240000000002</v>
      </c>
      <c r="I105" s="21">
        <v>1</v>
      </c>
      <c r="J105" s="21">
        <v>0</v>
      </c>
      <c r="K105" s="20" t="s">
        <v>295</v>
      </c>
      <c r="L105" s="20" t="s">
        <v>244</v>
      </c>
      <c r="M105" s="22">
        <v>42491</v>
      </c>
      <c r="N105" s="22">
        <v>42644</v>
      </c>
      <c r="O105" s="39" t="s">
        <v>417</v>
      </c>
      <c r="P105" s="19" t="s">
        <v>116</v>
      </c>
      <c r="Q105" s="20" t="s">
        <v>252</v>
      </c>
    </row>
    <row r="106" spans="1:17" ht="31.5" x14ac:dyDescent="0.25">
      <c r="A106" s="37" t="s">
        <v>117</v>
      </c>
      <c r="B106" s="20" t="s">
        <v>273</v>
      </c>
      <c r="C106" s="18" t="s">
        <v>516</v>
      </c>
      <c r="D106" s="39">
        <v>0</v>
      </c>
      <c r="E106" s="20" t="s">
        <v>259</v>
      </c>
      <c r="F106" s="19">
        <v>0</v>
      </c>
      <c r="G106" s="19" t="s">
        <v>517</v>
      </c>
      <c r="H106" s="23">
        <v>479286.67000000004</v>
      </c>
      <c r="I106" s="21">
        <v>1</v>
      </c>
      <c r="J106" s="21">
        <v>0</v>
      </c>
      <c r="K106" s="20" t="s">
        <v>295</v>
      </c>
      <c r="L106" s="20" t="s">
        <v>243</v>
      </c>
      <c r="M106" s="22">
        <v>42339</v>
      </c>
      <c r="N106" s="22">
        <v>42461</v>
      </c>
      <c r="O106" s="39" t="s">
        <v>313</v>
      </c>
      <c r="P106" s="19" t="s">
        <v>518</v>
      </c>
      <c r="Q106" s="20" t="s">
        <v>251</v>
      </c>
    </row>
    <row r="107" spans="1:17" ht="63" x14ac:dyDescent="0.25">
      <c r="A107" s="37" t="s">
        <v>118</v>
      </c>
      <c r="B107" s="20" t="s">
        <v>273</v>
      </c>
      <c r="C107" s="18" t="s">
        <v>519</v>
      </c>
      <c r="D107" s="39">
        <v>0</v>
      </c>
      <c r="E107" s="20" t="s">
        <v>259</v>
      </c>
      <c r="F107" s="19">
        <v>0</v>
      </c>
      <c r="G107" s="19">
        <v>0</v>
      </c>
      <c r="H107" s="23">
        <v>781250</v>
      </c>
      <c r="I107" s="21">
        <v>0.01</v>
      </c>
      <c r="J107" s="21">
        <v>0.99</v>
      </c>
      <c r="K107" s="20" t="s">
        <v>335</v>
      </c>
      <c r="L107" s="20" t="s">
        <v>243</v>
      </c>
      <c r="M107" s="22">
        <v>43101</v>
      </c>
      <c r="N107" s="22">
        <v>43191</v>
      </c>
      <c r="O107" s="39" t="s">
        <v>291</v>
      </c>
      <c r="P107" s="19">
        <v>0</v>
      </c>
      <c r="Q107" s="20" t="s">
        <v>246</v>
      </c>
    </row>
    <row r="108" spans="1:17" ht="47.25" x14ac:dyDescent="0.25">
      <c r="A108" s="37" t="s">
        <v>119</v>
      </c>
      <c r="B108" s="20" t="s">
        <v>273</v>
      </c>
      <c r="C108" s="18" t="s">
        <v>520</v>
      </c>
      <c r="D108" s="39">
        <v>0</v>
      </c>
      <c r="E108" s="20" t="s">
        <v>265</v>
      </c>
      <c r="F108" s="19">
        <v>0</v>
      </c>
      <c r="G108" s="19" t="s">
        <v>521</v>
      </c>
      <c r="H108" s="23">
        <v>60964.01</v>
      </c>
      <c r="I108" s="21">
        <v>1</v>
      </c>
      <c r="J108" s="21">
        <v>0</v>
      </c>
      <c r="K108" s="20" t="s">
        <v>295</v>
      </c>
      <c r="L108" s="20" t="s">
        <v>244</v>
      </c>
      <c r="M108" s="22">
        <v>42583</v>
      </c>
      <c r="N108" s="22">
        <v>42705</v>
      </c>
      <c r="O108" s="39" t="s">
        <v>417</v>
      </c>
      <c r="P108" s="19" t="s">
        <v>119</v>
      </c>
      <c r="Q108" s="20" t="s">
        <v>252</v>
      </c>
    </row>
    <row r="109" spans="1:17" ht="47.25" x14ac:dyDescent="0.25">
      <c r="A109" s="37" t="s">
        <v>120</v>
      </c>
      <c r="B109" s="20" t="s">
        <v>273</v>
      </c>
      <c r="C109" s="18" t="s">
        <v>522</v>
      </c>
      <c r="D109" s="39">
        <v>0</v>
      </c>
      <c r="E109" s="20" t="s">
        <v>258</v>
      </c>
      <c r="F109" s="19">
        <v>0</v>
      </c>
      <c r="G109" s="19" t="s">
        <v>523</v>
      </c>
      <c r="H109" s="23">
        <v>22031.39</v>
      </c>
      <c r="I109" s="21">
        <v>1</v>
      </c>
      <c r="J109" s="21">
        <v>0</v>
      </c>
      <c r="K109" s="20" t="s">
        <v>295</v>
      </c>
      <c r="L109" s="20" t="s">
        <v>244</v>
      </c>
      <c r="M109" s="22">
        <v>42583</v>
      </c>
      <c r="N109" s="22">
        <v>42705</v>
      </c>
      <c r="O109" s="39" t="s">
        <v>417</v>
      </c>
      <c r="P109" s="19" t="s">
        <v>120</v>
      </c>
      <c r="Q109" s="20" t="s">
        <v>252</v>
      </c>
    </row>
    <row r="110" spans="1:17" ht="47.25" x14ac:dyDescent="0.25">
      <c r="A110" s="37" t="s">
        <v>121</v>
      </c>
      <c r="B110" s="20" t="s">
        <v>273</v>
      </c>
      <c r="C110" s="18" t="s">
        <v>524</v>
      </c>
      <c r="D110" s="39">
        <v>0</v>
      </c>
      <c r="E110" s="20" t="s">
        <v>258</v>
      </c>
      <c r="F110" s="19">
        <v>0</v>
      </c>
      <c r="G110" s="19" t="s">
        <v>525</v>
      </c>
      <c r="H110" s="23">
        <v>14220.14</v>
      </c>
      <c r="I110" s="21">
        <v>1</v>
      </c>
      <c r="J110" s="21">
        <v>0</v>
      </c>
      <c r="K110" s="20" t="s">
        <v>295</v>
      </c>
      <c r="L110" s="20" t="s">
        <v>244</v>
      </c>
      <c r="M110" s="22">
        <v>42583</v>
      </c>
      <c r="N110" s="22">
        <v>42705</v>
      </c>
      <c r="O110" s="39" t="s">
        <v>417</v>
      </c>
      <c r="P110" s="19" t="s">
        <v>121</v>
      </c>
      <c r="Q110" s="20" t="s">
        <v>252</v>
      </c>
    </row>
    <row r="111" spans="1:17" ht="63" x14ac:dyDescent="0.25">
      <c r="A111" s="37" t="s">
        <v>122</v>
      </c>
      <c r="B111" s="20" t="s">
        <v>273</v>
      </c>
      <c r="C111" s="18" t="s">
        <v>526</v>
      </c>
      <c r="D111" s="39">
        <v>0</v>
      </c>
      <c r="E111" s="20" t="s">
        <v>259</v>
      </c>
      <c r="F111" s="19">
        <v>0</v>
      </c>
      <c r="G111" s="19" t="s">
        <v>527</v>
      </c>
      <c r="H111" s="23">
        <v>117704.99</v>
      </c>
      <c r="I111" s="21">
        <v>1</v>
      </c>
      <c r="J111" s="21">
        <v>0</v>
      </c>
      <c r="K111" s="20" t="s">
        <v>335</v>
      </c>
      <c r="L111" s="20" t="s">
        <v>243</v>
      </c>
      <c r="M111" s="22">
        <v>42370</v>
      </c>
      <c r="N111" s="22">
        <v>42552</v>
      </c>
      <c r="O111" s="39" t="s">
        <v>291</v>
      </c>
      <c r="P111" s="19" t="s">
        <v>122</v>
      </c>
      <c r="Q111" s="20" t="s">
        <v>252</v>
      </c>
    </row>
    <row r="112" spans="1:17" ht="31.5" x14ac:dyDescent="0.25">
      <c r="A112" s="46" t="s">
        <v>123</v>
      </c>
      <c r="B112" s="20" t="s">
        <v>273</v>
      </c>
      <c r="C112" s="18" t="s">
        <v>528</v>
      </c>
      <c r="D112" s="39">
        <v>0</v>
      </c>
      <c r="E112" s="20" t="s">
        <v>265</v>
      </c>
      <c r="F112" s="19">
        <v>0</v>
      </c>
      <c r="G112" s="19" t="s">
        <v>529</v>
      </c>
      <c r="H112" s="23">
        <v>107199.85</v>
      </c>
      <c r="I112" s="21">
        <v>1</v>
      </c>
      <c r="J112" s="21">
        <v>0</v>
      </c>
      <c r="K112" s="20" t="s">
        <v>276</v>
      </c>
      <c r="L112" s="20" t="s">
        <v>244</v>
      </c>
      <c r="M112" s="22">
        <v>42491</v>
      </c>
      <c r="N112" s="22">
        <v>42552</v>
      </c>
      <c r="O112" s="39">
        <v>0</v>
      </c>
      <c r="P112" s="19" t="s">
        <v>123</v>
      </c>
      <c r="Q112" s="20" t="s">
        <v>252</v>
      </c>
    </row>
    <row r="113" spans="1:17" ht="63" x14ac:dyDescent="0.25">
      <c r="A113" s="46" t="s">
        <v>124</v>
      </c>
      <c r="B113" s="20" t="s">
        <v>273</v>
      </c>
      <c r="C113" s="18" t="s">
        <v>530</v>
      </c>
      <c r="D113" s="39">
        <v>0</v>
      </c>
      <c r="E113" s="20" t="s">
        <v>259</v>
      </c>
      <c r="F113" s="19">
        <v>0</v>
      </c>
      <c r="G113" s="19">
        <v>0</v>
      </c>
      <c r="H113" s="23">
        <v>239575.31</v>
      </c>
      <c r="I113" s="21">
        <v>9.999987060436236E-3</v>
      </c>
      <c r="J113" s="21">
        <v>0.99000001293956374</v>
      </c>
      <c r="K113" s="20" t="s">
        <v>276</v>
      </c>
      <c r="L113" s="20" t="s">
        <v>244</v>
      </c>
      <c r="M113" s="40">
        <v>43040</v>
      </c>
      <c r="N113" s="40">
        <v>43191</v>
      </c>
      <c r="O113" s="39" t="s">
        <v>291</v>
      </c>
      <c r="P113" s="19">
        <v>0</v>
      </c>
      <c r="Q113" s="20" t="s">
        <v>246</v>
      </c>
    </row>
    <row r="114" spans="1:17" ht="63" x14ac:dyDescent="0.25">
      <c r="A114" s="46" t="s">
        <v>125</v>
      </c>
      <c r="B114" s="20" t="s">
        <v>273</v>
      </c>
      <c r="C114" s="18" t="s">
        <v>531</v>
      </c>
      <c r="D114" s="39">
        <v>0</v>
      </c>
      <c r="E114" s="20" t="s">
        <v>259</v>
      </c>
      <c r="F114" s="19">
        <v>0</v>
      </c>
      <c r="G114" s="19">
        <v>0</v>
      </c>
      <c r="H114" s="23">
        <v>135160.94</v>
      </c>
      <c r="I114" s="21">
        <v>1</v>
      </c>
      <c r="J114" s="21">
        <v>0</v>
      </c>
      <c r="K114" s="20" t="s">
        <v>276</v>
      </c>
      <c r="L114" s="20" t="s">
        <v>244</v>
      </c>
      <c r="M114" s="40">
        <v>43040</v>
      </c>
      <c r="N114" s="40">
        <v>43191</v>
      </c>
      <c r="O114" s="39" t="s">
        <v>291</v>
      </c>
      <c r="P114" s="19">
        <v>0</v>
      </c>
      <c r="Q114" s="20" t="s">
        <v>246</v>
      </c>
    </row>
    <row r="115" spans="1:17" x14ac:dyDescent="0.25">
      <c r="A115" s="46" t="s">
        <v>126</v>
      </c>
      <c r="B115" s="20" t="s">
        <v>273</v>
      </c>
      <c r="C115" s="18" t="s">
        <v>532</v>
      </c>
      <c r="D115" s="39">
        <v>0</v>
      </c>
      <c r="E115" s="20" t="s">
        <v>265</v>
      </c>
      <c r="F115" s="19">
        <v>0</v>
      </c>
      <c r="G115" s="19">
        <v>0</v>
      </c>
      <c r="H115" s="23">
        <v>89512.77</v>
      </c>
      <c r="I115" s="21">
        <v>1.0000025694657869E-2</v>
      </c>
      <c r="J115" s="21">
        <v>0.98999997430534203</v>
      </c>
      <c r="K115" s="20" t="s">
        <v>276</v>
      </c>
      <c r="L115" s="20" t="s">
        <v>244</v>
      </c>
      <c r="M115" s="40">
        <v>43040</v>
      </c>
      <c r="N115" s="40">
        <v>43101</v>
      </c>
      <c r="O115" s="39">
        <v>0</v>
      </c>
      <c r="P115" s="19">
        <v>0</v>
      </c>
      <c r="Q115" s="20" t="s">
        <v>246</v>
      </c>
    </row>
    <row r="116" spans="1:17" ht="63" x14ac:dyDescent="0.25">
      <c r="A116" s="46" t="s">
        <v>127</v>
      </c>
      <c r="B116" s="41" t="s">
        <v>273</v>
      </c>
      <c r="C116" s="42" t="s">
        <v>533</v>
      </c>
      <c r="D116" s="43">
        <v>0</v>
      </c>
      <c r="E116" s="20" t="s">
        <v>259</v>
      </c>
      <c r="F116" s="44">
        <v>0</v>
      </c>
      <c r="G116" s="44">
        <v>0</v>
      </c>
      <c r="H116" s="47">
        <v>450875</v>
      </c>
      <c r="I116" s="45">
        <v>1</v>
      </c>
      <c r="J116" s="45">
        <v>0</v>
      </c>
      <c r="K116" s="41" t="s">
        <v>335</v>
      </c>
      <c r="L116" s="41" t="s">
        <v>243</v>
      </c>
      <c r="M116" s="48">
        <v>42887</v>
      </c>
      <c r="N116" s="48">
        <v>42962</v>
      </c>
      <c r="O116" s="43" t="s">
        <v>291</v>
      </c>
      <c r="P116" s="44" t="s">
        <v>127</v>
      </c>
      <c r="Q116" s="20" t="s">
        <v>251</v>
      </c>
    </row>
    <row r="117" spans="1:17" ht="78.75" x14ac:dyDescent="0.25">
      <c r="A117" s="46" t="s">
        <v>128</v>
      </c>
      <c r="B117" s="20" t="s">
        <v>273</v>
      </c>
      <c r="C117" s="42" t="s">
        <v>534</v>
      </c>
      <c r="D117" s="43">
        <v>0</v>
      </c>
      <c r="E117" s="20" t="s">
        <v>258</v>
      </c>
      <c r="F117" s="44">
        <v>0</v>
      </c>
      <c r="G117" s="44" t="s">
        <v>535</v>
      </c>
      <c r="H117" s="47">
        <v>5978.94</v>
      </c>
      <c r="I117" s="45">
        <v>1</v>
      </c>
      <c r="J117" s="45">
        <v>0</v>
      </c>
      <c r="K117" s="41" t="s">
        <v>295</v>
      </c>
      <c r="L117" s="41" t="s">
        <v>244</v>
      </c>
      <c r="M117" s="48">
        <v>42552</v>
      </c>
      <c r="N117" s="48">
        <v>42705</v>
      </c>
      <c r="O117" s="43" t="s">
        <v>410</v>
      </c>
      <c r="P117" s="44" t="s">
        <v>128</v>
      </c>
      <c r="Q117" s="20" t="s">
        <v>252</v>
      </c>
    </row>
    <row r="118" spans="1:17" ht="110.25" x14ac:dyDescent="0.25">
      <c r="A118" s="46" t="s">
        <v>129</v>
      </c>
      <c r="B118" s="41" t="s">
        <v>273</v>
      </c>
      <c r="C118" s="42" t="s">
        <v>536</v>
      </c>
      <c r="D118" s="43">
        <v>0</v>
      </c>
      <c r="E118" s="20" t="s">
        <v>258</v>
      </c>
      <c r="F118" s="44">
        <v>0</v>
      </c>
      <c r="G118" s="44" t="s">
        <v>537</v>
      </c>
      <c r="H118" s="47">
        <v>22562.05</v>
      </c>
      <c r="I118" s="45">
        <v>1</v>
      </c>
      <c r="J118" s="45">
        <v>0</v>
      </c>
      <c r="K118" s="41" t="s">
        <v>295</v>
      </c>
      <c r="L118" s="41" t="s">
        <v>244</v>
      </c>
      <c r="M118" s="48">
        <v>42552</v>
      </c>
      <c r="N118" s="48">
        <v>42705</v>
      </c>
      <c r="O118" s="43" t="s">
        <v>538</v>
      </c>
      <c r="P118" s="44" t="s">
        <v>129</v>
      </c>
      <c r="Q118" s="20" t="s">
        <v>252</v>
      </c>
    </row>
    <row r="119" spans="1:17" ht="47.25" x14ac:dyDescent="0.25">
      <c r="A119" s="46" t="s">
        <v>130</v>
      </c>
      <c r="B119" s="41" t="s">
        <v>273</v>
      </c>
      <c r="C119" s="42" t="s">
        <v>539</v>
      </c>
      <c r="D119" s="43">
        <v>0</v>
      </c>
      <c r="E119" s="20" t="s">
        <v>265</v>
      </c>
      <c r="F119" s="44">
        <v>0</v>
      </c>
      <c r="G119" s="19" t="s">
        <v>540</v>
      </c>
      <c r="H119" s="47">
        <v>24704.03</v>
      </c>
      <c r="I119" s="21">
        <v>1</v>
      </c>
      <c r="J119" s="21">
        <v>0</v>
      </c>
      <c r="K119" s="20" t="s">
        <v>295</v>
      </c>
      <c r="L119" s="20" t="s">
        <v>244</v>
      </c>
      <c r="M119" s="22">
        <v>42552</v>
      </c>
      <c r="N119" s="48">
        <v>42705</v>
      </c>
      <c r="O119" s="39" t="s">
        <v>417</v>
      </c>
      <c r="P119" s="19" t="s">
        <v>130</v>
      </c>
      <c r="Q119" s="20" t="s">
        <v>252</v>
      </c>
    </row>
    <row r="120" spans="1:17" ht="47.25" x14ac:dyDescent="0.25">
      <c r="A120" s="46" t="s">
        <v>131</v>
      </c>
      <c r="B120" s="41" t="s">
        <v>273</v>
      </c>
      <c r="C120" s="42" t="s">
        <v>541</v>
      </c>
      <c r="D120" s="43">
        <v>0</v>
      </c>
      <c r="E120" s="20" t="s">
        <v>265</v>
      </c>
      <c r="F120" s="44">
        <v>0</v>
      </c>
      <c r="G120" s="44" t="s">
        <v>542</v>
      </c>
      <c r="H120" s="47">
        <v>39375</v>
      </c>
      <c r="I120" s="21">
        <v>1</v>
      </c>
      <c r="J120" s="21">
        <v>0</v>
      </c>
      <c r="K120" s="20" t="s">
        <v>295</v>
      </c>
      <c r="L120" s="20" t="s">
        <v>244</v>
      </c>
      <c r="M120" s="22">
        <v>42795</v>
      </c>
      <c r="N120" s="22">
        <v>43070</v>
      </c>
      <c r="O120" s="39" t="s">
        <v>417</v>
      </c>
      <c r="P120" s="19">
        <v>0</v>
      </c>
      <c r="Q120" s="20" t="s">
        <v>90</v>
      </c>
    </row>
    <row r="121" spans="1:17" ht="47.25" x14ac:dyDescent="0.25">
      <c r="A121" s="46" t="s">
        <v>132</v>
      </c>
      <c r="B121" s="41" t="s">
        <v>273</v>
      </c>
      <c r="C121" s="42" t="s">
        <v>543</v>
      </c>
      <c r="D121" s="43">
        <v>0</v>
      </c>
      <c r="E121" s="20" t="s">
        <v>265</v>
      </c>
      <c r="F121" s="44">
        <v>0</v>
      </c>
      <c r="G121" s="44" t="s">
        <v>544</v>
      </c>
      <c r="H121" s="47">
        <v>21093.75</v>
      </c>
      <c r="I121" s="21">
        <v>1</v>
      </c>
      <c r="J121" s="21">
        <v>0</v>
      </c>
      <c r="K121" s="20" t="s">
        <v>295</v>
      </c>
      <c r="L121" s="20" t="s">
        <v>244</v>
      </c>
      <c r="M121" s="22">
        <v>42979</v>
      </c>
      <c r="N121" s="22">
        <v>43070</v>
      </c>
      <c r="O121" s="39" t="s">
        <v>417</v>
      </c>
      <c r="P121" s="19">
        <v>0</v>
      </c>
      <c r="Q121" s="20" t="s">
        <v>90</v>
      </c>
    </row>
    <row r="122" spans="1:17" ht="31.5" x14ac:dyDescent="0.25">
      <c r="A122" s="46" t="s">
        <v>133</v>
      </c>
      <c r="B122" s="41" t="s">
        <v>273</v>
      </c>
      <c r="C122" s="42" t="s">
        <v>545</v>
      </c>
      <c r="D122" s="43">
        <v>0</v>
      </c>
      <c r="E122" s="20" t="s">
        <v>265</v>
      </c>
      <c r="F122" s="44">
        <v>0</v>
      </c>
      <c r="G122" s="44" t="s">
        <v>546</v>
      </c>
      <c r="H122" s="47">
        <v>100274.19</v>
      </c>
      <c r="I122" s="21">
        <v>1</v>
      </c>
      <c r="J122" s="21">
        <v>0</v>
      </c>
      <c r="K122" s="20" t="s">
        <v>276</v>
      </c>
      <c r="L122" s="20" t="s">
        <v>244</v>
      </c>
      <c r="M122" s="22">
        <v>42644</v>
      </c>
      <c r="N122" s="22">
        <v>42705</v>
      </c>
      <c r="O122" s="39">
        <v>0</v>
      </c>
      <c r="P122" s="19" t="s">
        <v>133</v>
      </c>
      <c r="Q122" s="20" t="s">
        <v>252</v>
      </c>
    </row>
    <row r="123" spans="1:17" ht="31.5" x14ac:dyDescent="0.25">
      <c r="A123" s="46" t="s">
        <v>134</v>
      </c>
      <c r="B123" s="41" t="s">
        <v>273</v>
      </c>
      <c r="C123" s="42" t="s">
        <v>547</v>
      </c>
      <c r="D123" s="43">
        <v>0</v>
      </c>
      <c r="E123" s="20" t="s">
        <v>265</v>
      </c>
      <c r="F123" s="44">
        <v>0</v>
      </c>
      <c r="G123" s="44" t="s">
        <v>548</v>
      </c>
      <c r="H123" s="47">
        <v>7430.58</v>
      </c>
      <c r="I123" s="21">
        <v>1</v>
      </c>
      <c r="J123" s="21">
        <v>0</v>
      </c>
      <c r="K123" s="20" t="s">
        <v>276</v>
      </c>
      <c r="L123" s="20" t="s">
        <v>244</v>
      </c>
      <c r="M123" s="22">
        <v>42644</v>
      </c>
      <c r="N123" s="22">
        <v>42675</v>
      </c>
      <c r="O123" s="39">
        <v>0</v>
      </c>
      <c r="P123" s="19" t="s">
        <v>134</v>
      </c>
      <c r="Q123" s="20" t="s">
        <v>252</v>
      </c>
    </row>
    <row r="124" spans="1:17" s="57" customFormat="1" ht="63" x14ac:dyDescent="0.25">
      <c r="A124" s="87" t="s">
        <v>135</v>
      </c>
      <c r="B124" s="41" t="s">
        <v>273</v>
      </c>
      <c r="C124" s="49" t="s">
        <v>549</v>
      </c>
      <c r="D124" s="50">
        <v>0</v>
      </c>
      <c r="E124" s="51" t="s">
        <v>259</v>
      </c>
      <c r="F124" s="52">
        <v>0</v>
      </c>
      <c r="G124" s="52" t="s">
        <v>550</v>
      </c>
      <c r="H124" s="53">
        <v>375000</v>
      </c>
      <c r="I124" s="54">
        <v>0.01</v>
      </c>
      <c r="J124" s="54">
        <v>0.99</v>
      </c>
      <c r="K124" s="20" t="s">
        <v>295</v>
      </c>
      <c r="L124" s="51" t="s">
        <v>243</v>
      </c>
      <c r="M124" s="40">
        <v>43040</v>
      </c>
      <c r="N124" s="40">
        <v>43191</v>
      </c>
      <c r="O124" s="55" t="s">
        <v>291</v>
      </c>
      <c r="P124" s="56">
        <v>0</v>
      </c>
      <c r="Q124" s="51" t="s">
        <v>246</v>
      </c>
    </row>
    <row r="125" spans="1:17" s="57" customFormat="1" ht="63" x14ac:dyDescent="0.25">
      <c r="A125" s="87" t="s">
        <v>136</v>
      </c>
      <c r="B125" s="41" t="s">
        <v>273</v>
      </c>
      <c r="C125" s="49" t="s">
        <v>551</v>
      </c>
      <c r="D125" s="50">
        <v>0</v>
      </c>
      <c r="E125" s="51" t="s">
        <v>259</v>
      </c>
      <c r="F125" s="52">
        <v>0</v>
      </c>
      <c r="G125" s="52" t="s">
        <v>552</v>
      </c>
      <c r="H125" s="53">
        <v>736908.97</v>
      </c>
      <c r="I125" s="54">
        <v>1.0000000407105915E-2</v>
      </c>
      <c r="J125" s="54">
        <v>0.98999999959289409</v>
      </c>
      <c r="K125" s="20" t="s">
        <v>295</v>
      </c>
      <c r="L125" s="51" t="s">
        <v>243</v>
      </c>
      <c r="M125" s="40">
        <v>43040</v>
      </c>
      <c r="N125" s="40">
        <v>43191</v>
      </c>
      <c r="O125" s="55" t="s">
        <v>291</v>
      </c>
      <c r="P125" s="56">
        <v>0</v>
      </c>
      <c r="Q125" s="51" t="s">
        <v>246</v>
      </c>
    </row>
    <row r="126" spans="1:17" s="57" customFormat="1" ht="63" x14ac:dyDescent="0.25">
      <c r="A126" s="87" t="s">
        <v>137</v>
      </c>
      <c r="B126" s="41" t="s">
        <v>273</v>
      </c>
      <c r="C126" s="49" t="s">
        <v>553</v>
      </c>
      <c r="D126" s="50">
        <v>0</v>
      </c>
      <c r="E126" s="51" t="s">
        <v>259</v>
      </c>
      <c r="F126" s="52">
        <v>0</v>
      </c>
      <c r="G126" s="52">
        <v>0</v>
      </c>
      <c r="H126" s="53">
        <v>312500</v>
      </c>
      <c r="I126" s="54">
        <v>0.01</v>
      </c>
      <c r="J126" s="54">
        <v>0.99</v>
      </c>
      <c r="K126" s="20" t="s">
        <v>335</v>
      </c>
      <c r="L126" s="51" t="s">
        <v>243</v>
      </c>
      <c r="M126" s="40">
        <v>43101</v>
      </c>
      <c r="N126" s="40">
        <v>43252</v>
      </c>
      <c r="O126" s="55" t="s">
        <v>291</v>
      </c>
      <c r="P126" s="56">
        <v>0</v>
      </c>
      <c r="Q126" s="51" t="s">
        <v>246</v>
      </c>
    </row>
    <row r="127" spans="1:17" s="57" customFormat="1" ht="47.25" x14ac:dyDescent="0.25">
      <c r="A127" s="87" t="s">
        <v>138</v>
      </c>
      <c r="B127" s="41" t="s">
        <v>273</v>
      </c>
      <c r="C127" s="49" t="s">
        <v>554</v>
      </c>
      <c r="D127" s="50">
        <v>0</v>
      </c>
      <c r="E127" s="51" t="s">
        <v>265</v>
      </c>
      <c r="F127" s="52">
        <v>0</v>
      </c>
      <c r="G127" s="52">
        <v>0</v>
      </c>
      <c r="H127" s="53">
        <v>0</v>
      </c>
      <c r="I127" s="54">
        <v>0.01</v>
      </c>
      <c r="J127" s="54">
        <v>0.99</v>
      </c>
      <c r="K127" s="20" t="s">
        <v>295</v>
      </c>
      <c r="L127" s="51" t="s">
        <v>244</v>
      </c>
      <c r="M127" s="40">
        <v>42826</v>
      </c>
      <c r="N127" s="40">
        <v>42856</v>
      </c>
      <c r="O127" s="55" t="s">
        <v>417</v>
      </c>
      <c r="P127" s="56">
        <v>0</v>
      </c>
      <c r="Q127" s="51" t="s">
        <v>248</v>
      </c>
    </row>
    <row r="128" spans="1:17" s="57" customFormat="1" ht="47.25" x14ac:dyDescent="0.25">
      <c r="A128" s="87" t="s">
        <v>139</v>
      </c>
      <c r="B128" s="41" t="s">
        <v>273</v>
      </c>
      <c r="C128" s="49" t="s">
        <v>555</v>
      </c>
      <c r="D128" s="50">
        <v>0</v>
      </c>
      <c r="E128" s="51" t="s">
        <v>265</v>
      </c>
      <c r="F128" s="52">
        <v>0</v>
      </c>
      <c r="G128" s="52" t="s">
        <v>556</v>
      </c>
      <c r="H128" s="53">
        <v>1406.25</v>
      </c>
      <c r="I128" s="54">
        <v>1</v>
      </c>
      <c r="J128" s="54">
        <v>0</v>
      </c>
      <c r="K128" s="20" t="s">
        <v>295</v>
      </c>
      <c r="L128" s="51" t="s">
        <v>244</v>
      </c>
      <c r="M128" s="40">
        <v>42948</v>
      </c>
      <c r="N128" s="40">
        <v>43070</v>
      </c>
      <c r="O128" s="55" t="s">
        <v>417</v>
      </c>
      <c r="P128" s="56">
        <v>0</v>
      </c>
      <c r="Q128" s="51" t="s">
        <v>90</v>
      </c>
    </row>
    <row r="129" spans="1:17" s="57" customFormat="1" ht="47.25" x14ac:dyDescent="0.25">
      <c r="A129" s="87" t="s">
        <v>140</v>
      </c>
      <c r="B129" s="41" t="s">
        <v>273</v>
      </c>
      <c r="C129" s="49" t="s">
        <v>557</v>
      </c>
      <c r="D129" s="50">
        <v>0</v>
      </c>
      <c r="E129" s="51" t="s">
        <v>265</v>
      </c>
      <c r="F129" s="52">
        <v>0</v>
      </c>
      <c r="G129" s="52" t="s">
        <v>558</v>
      </c>
      <c r="H129" s="53">
        <v>16406.25</v>
      </c>
      <c r="I129" s="54">
        <v>1</v>
      </c>
      <c r="J129" s="54">
        <v>0</v>
      </c>
      <c r="K129" s="20" t="s">
        <v>295</v>
      </c>
      <c r="L129" s="51" t="s">
        <v>244</v>
      </c>
      <c r="M129" s="40">
        <v>42979</v>
      </c>
      <c r="N129" s="40">
        <v>43070</v>
      </c>
      <c r="O129" s="55" t="s">
        <v>417</v>
      </c>
      <c r="P129" s="56">
        <v>0</v>
      </c>
      <c r="Q129" s="51" t="s">
        <v>90</v>
      </c>
    </row>
    <row r="130" spans="1:17" s="57" customFormat="1" ht="47.25" x14ac:dyDescent="0.25">
      <c r="A130" s="87" t="s">
        <v>141</v>
      </c>
      <c r="B130" s="41" t="s">
        <v>273</v>
      </c>
      <c r="C130" s="49" t="s">
        <v>559</v>
      </c>
      <c r="D130" s="50">
        <v>0</v>
      </c>
      <c r="E130" s="51" t="s">
        <v>265</v>
      </c>
      <c r="F130" s="52">
        <v>0</v>
      </c>
      <c r="G130" s="52" t="s">
        <v>560</v>
      </c>
      <c r="H130" s="53">
        <v>37500</v>
      </c>
      <c r="I130" s="54">
        <v>1</v>
      </c>
      <c r="J130" s="54">
        <v>0</v>
      </c>
      <c r="K130" s="20" t="s">
        <v>295</v>
      </c>
      <c r="L130" s="51" t="s">
        <v>244</v>
      </c>
      <c r="M130" s="40">
        <v>42948</v>
      </c>
      <c r="N130" s="40">
        <v>43070</v>
      </c>
      <c r="O130" s="55" t="s">
        <v>417</v>
      </c>
      <c r="P130" s="56">
        <v>0</v>
      </c>
      <c r="Q130" s="51" t="s">
        <v>90</v>
      </c>
    </row>
    <row r="131" spans="1:17" s="57" customFormat="1" ht="47.25" x14ac:dyDescent="0.25">
      <c r="A131" s="87" t="s">
        <v>142</v>
      </c>
      <c r="B131" s="41" t="s">
        <v>273</v>
      </c>
      <c r="C131" s="49" t="s">
        <v>561</v>
      </c>
      <c r="D131" s="50">
        <v>0</v>
      </c>
      <c r="E131" s="51" t="s">
        <v>265</v>
      </c>
      <c r="F131" s="52">
        <v>0</v>
      </c>
      <c r="G131" s="52" t="s">
        <v>562</v>
      </c>
      <c r="H131" s="53">
        <v>5312.5</v>
      </c>
      <c r="I131" s="54">
        <v>1</v>
      </c>
      <c r="J131" s="54">
        <v>0</v>
      </c>
      <c r="K131" s="20" t="s">
        <v>295</v>
      </c>
      <c r="L131" s="51" t="s">
        <v>244</v>
      </c>
      <c r="M131" s="40">
        <v>42948</v>
      </c>
      <c r="N131" s="40">
        <v>43070</v>
      </c>
      <c r="O131" s="55" t="s">
        <v>417</v>
      </c>
      <c r="P131" s="56">
        <v>0</v>
      </c>
      <c r="Q131" s="51" t="s">
        <v>90</v>
      </c>
    </row>
    <row r="132" spans="1:17" s="57" customFormat="1" ht="47.25" x14ac:dyDescent="0.25">
      <c r="A132" s="87" t="s">
        <v>143</v>
      </c>
      <c r="B132" s="41" t="s">
        <v>273</v>
      </c>
      <c r="C132" s="49" t="s">
        <v>563</v>
      </c>
      <c r="D132" s="50">
        <v>0</v>
      </c>
      <c r="E132" s="51" t="s">
        <v>265</v>
      </c>
      <c r="F132" s="52">
        <v>0</v>
      </c>
      <c r="G132" s="52" t="s">
        <v>564</v>
      </c>
      <c r="H132" s="53">
        <v>46875</v>
      </c>
      <c r="I132" s="54">
        <v>1</v>
      </c>
      <c r="J132" s="54">
        <v>0</v>
      </c>
      <c r="K132" s="20" t="s">
        <v>295</v>
      </c>
      <c r="L132" s="51" t="s">
        <v>244</v>
      </c>
      <c r="M132" s="40">
        <v>42979</v>
      </c>
      <c r="N132" s="40">
        <v>43070</v>
      </c>
      <c r="O132" s="55" t="s">
        <v>417</v>
      </c>
      <c r="P132" s="56">
        <v>0</v>
      </c>
      <c r="Q132" s="51" t="s">
        <v>90</v>
      </c>
    </row>
    <row r="133" spans="1:17" s="57" customFormat="1" ht="47.25" x14ac:dyDescent="0.25">
      <c r="A133" s="87" t="s">
        <v>144</v>
      </c>
      <c r="B133" s="41" t="s">
        <v>273</v>
      </c>
      <c r="C133" s="49" t="s">
        <v>565</v>
      </c>
      <c r="D133" s="50">
        <v>0</v>
      </c>
      <c r="E133" s="51" t="s">
        <v>265</v>
      </c>
      <c r="F133" s="52">
        <v>0</v>
      </c>
      <c r="G133" s="52" t="s">
        <v>566</v>
      </c>
      <c r="H133" s="53">
        <v>1281.25</v>
      </c>
      <c r="I133" s="54">
        <v>1</v>
      </c>
      <c r="J133" s="54">
        <v>0</v>
      </c>
      <c r="K133" s="20" t="s">
        <v>295</v>
      </c>
      <c r="L133" s="51" t="s">
        <v>244</v>
      </c>
      <c r="M133" s="40">
        <v>42979</v>
      </c>
      <c r="N133" s="40">
        <v>43070</v>
      </c>
      <c r="O133" s="55" t="s">
        <v>417</v>
      </c>
      <c r="P133" s="56">
        <v>0</v>
      </c>
      <c r="Q133" s="51" t="s">
        <v>90</v>
      </c>
    </row>
    <row r="134" spans="1:17" s="57" customFormat="1" ht="31.5" x14ac:dyDescent="0.25">
      <c r="A134" s="87" t="s">
        <v>145</v>
      </c>
      <c r="B134" s="41" t="s">
        <v>273</v>
      </c>
      <c r="C134" s="49" t="s">
        <v>567</v>
      </c>
      <c r="D134" s="50">
        <v>0</v>
      </c>
      <c r="E134" s="51" t="s">
        <v>258</v>
      </c>
      <c r="F134" s="52">
        <v>0</v>
      </c>
      <c r="G134" s="52" t="s">
        <v>568</v>
      </c>
      <c r="H134" s="53">
        <v>4809.38</v>
      </c>
      <c r="I134" s="54">
        <v>1</v>
      </c>
      <c r="J134" s="54">
        <v>0</v>
      </c>
      <c r="K134" s="20" t="s">
        <v>295</v>
      </c>
      <c r="L134" s="51" t="s">
        <v>245</v>
      </c>
      <c r="M134" s="40">
        <v>42948</v>
      </c>
      <c r="N134" s="40">
        <v>43007</v>
      </c>
      <c r="O134" s="55">
        <v>0</v>
      </c>
      <c r="P134" s="56" t="s">
        <v>145</v>
      </c>
      <c r="Q134" s="51" t="s">
        <v>251</v>
      </c>
    </row>
    <row r="135" spans="1:17" s="57" customFormat="1" ht="47.25" x14ac:dyDescent="0.25">
      <c r="A135" s="87" t="s">
        <v>146</v>
      </c>
      <c r="B135" s="41" t="s">
        <v>273</v>
      </c>
      <c r="C135" s="49" t="s">
        <v>569</v>
      </c>
      <c r="D135" s="50">
        <v>0</v>
      </c>
      <c r="E135" s="51" t="s">
        <v>265</v>
      </c>
      <c r="F135" s="52">
        <v>0</v>
      </c>
      <c r="G135" s="52" t="s">
        <v>570</v>
      </c>
      <c r="H135" s="53">
        <v>2343.75</v>
      </c>
      <c r="I135" s="54">
        <v>1</v>
      </c>
      <c r="J135" s="54">
        <v>0</v>
      </c>
      <c r="K135" s="20" t="s">
        <v>295</v>
      </c>
      <c r="L135" s="51" t="s">
        <v>244</v>
      </c>
      <c r="M135" s="40">
        <v>42948</v>
      </c>
      <c r="N135" s="40">
        <v>43070</v>
      </c>
      <c r="O135" s="55" t="s">
        <v>417</v>
      </c>
      <c r="P135" s="56">
        <v>0</v>
      </c>
      <c r="Q135" s="51" t="s">
        <v>90</v>
      </c>
    </row>
    <row r="136" spans="1:17" s="57" customFormat="1" ht="78.75" x14ac:dyDescent="0.25">
      <c r="A136" s="87" t="s">
        <v>147</v>
      </c>
      <c r="B136" s="41" t="s">
        <v>273</v>
      </c>
      <c r="C136" s="49" t="s">
        <v>571</v>
      </c>
      <c r="D136" s="50">
        <v>0</v>
      </c>
      <c r="E136" s="51" t="s">
        <v>265</v>
      </c>
      <c r="F136" s="52">
        <v>0</v>
      </c>
      <c r="G136" s="52" t="s">
        <v>572</v>
      </c>
      <c r="H136" s="53">
        <v>7125</v>
      </c>
      <c r="I136" s="54">
        <v>1</v>
      </c>
      <c r="J136" s="54">
        <v>0</v>
      </c>
      <c r="K136" s="20" t="s">
        <v>295</v>
      </c>
      <c r="L136" s="51" t="s">
        <v>244</v>
      </c>
      <c r="M136" s="40">
        <v>42979</v>
      </c>
      <c r="N136" s="40">
        <v>43070</v>
      </c>
      <c r="O136" s="55" t="s">
        <v>573</v>
      </c>
      <c r="P136" s="56">
        <v>0</v>
      </c>
      <c r="Q136" s="51" t="s">
        <v>90</v>
      </c>
    </row>
    <row r="137" spans="1:17" s="57" customFormat="1" ht="47.25" x14ac:dyDescent="0.25">
      <c r="A137" s="87" t="s">
        <v>148</v>
      </c>
      <c r="B137" s="41" t="s">
        <v>273</v>
      </c>
      <c r="C137" s="49" t="s">
        <v>574</v>
      </c>
      <c r="D137" s="50">
        <v>0</v>
      </c>
      <c r="E137" s="51" t="s">
        <v>265</v>
      </c>
      <c r="F137" s="52">
        <v>0</v>
      </c>
      <c r="G137" s="52" t="s">
        <v>575</v>
      </c>
      <c r="H137" s="53">
        <v>18750</v>
      </c>
      <c r="I137" s="54">
        <v>1</v>
      </c>
      <c r="J137" s="54">
        <v>0</v>
      </c>
      <c r="K137" s="20" t="s">
        <v>295</v>
      </c>
      <c r="L137" s="51" t="s">
        <v>244</v>
      </c>
      <c r="M137" s="40">
        <v>42948</v>
      </c>
      <c r="N137" s="40">
        <v>43070</v>
      </c>
      <c r="O137" s="55" t="s">
        <v>417</v>
      </c>
      <c r="P137" s="56">
        <v>0</v>
      </c>
      <c r="Q137" s="51" t="s">
        <v>90</v>
      </c>
    </row>
    <row r="138" spans="1:17" s="57" customFormat="1" ht="47.25" x14ac:dyDescent="0.25">
      <c r="A138" s="87" t="s">
        <v>149</v>
      </c>
      <c r="B138" s="41" t="s">
        <v>273</v>
      </c>
      <c r="C138" s="49" t="s">
        <v>576</v>
      </c>
      <c r="D138" s="50">
        <v>0</v>
      </c>
      <c r="E138" s="51" t="s">
        <v>265</v>
      </c>
      <c r="F138" s="52">
        <v>0</v>
      </c>
      <c r="G138" s="52" t="s">
        <v>577</v>
      </c>
      <c r="H138" s="53">
        <v>5000</v>
      </c>
      <c r="I138" s="54">
        <v>1</v>
      </c>
      <c r="J138" s="54">
        <v>0</v>
      </c>
      <c r="K138" s="20" t="s">
        <v>295</v>
      </c>
      <c r="L138" s="51" t="s">
        <v>244</v>
      </c>
      <c r="M138" s="40">
        <v>42948</v>
      </c>
      <c r="N138" s="40">
        <v>43070</v>
      </c>
      <c r="O138" s="55" t="s">
        <v>417</v>
      </c>
      <c r="P138" s="56">
        <v>0</v>
      </c>
      <c r="Q138" s="51" t="s">
        <v>90</v>
      </c>
    </row>
    <row r="139" spans="1:17" s="57" customFormat="1" ht="47.25" x14ac:dyDescent="0.25">
      <c r="A139" s="87" t="s">
        <v>150</v>
      </c>
      <c r="B139" s="41" t="s">
        <v>273</v>
      </c>
      <c r="C139" s="49" t="s">
        <v>578</v>
      </c>
      <c r="D139" s="50">
        <v>0</v>
      </c>
      <c r="E139" s="51" t="s">
        <v>265</v>
      </c>
      <c r="F139" s="52">
        <v>0</v>
      </c>
      <c r="G139" s="52" t="s">
        <v>579</v>
      </c>
      <c r="H139" s="53">
        <v>25715.63</v>
      </c>
      <c r="I139" s="54">
        <v>1</v>
      </c>
      <c r="J139" s="54">
        <v>0</v>
      </c>
      <c r="K139" s="20" t="s">
        <v>295</v>
      </c>
      <c r="L139" s="51" t="s">
        <v>244</v>
      </c>
      <c r="M139" s="40">
        <v>42979</v>
      </c>
      <c r="N139" s="40">
        <v>43070</v>
      </c>
      <c r="O139" s="55" t="s">
        <v>417</v>
      </c>
      <c r="P139" s="56">
        <v>0</v>
      </c>
      <c r="Q139" s="51" t="s">
        <v>90</v>
      </c>
    </row>
    <row r="140" spans="1:17" s="57" customFormat="1" ht="63" x14ac:dyDescent="0.25">
      <c r="A140" s="87" t="s">
        <v>151</v>
      </c>
      <c r="B140" s="41" t="s">
        <v>273</v>
      </c>
      <c r="C140" s="49" t="s">
        <v>580</v>
      </c>
      <c r="D140" s="50">
        <v>0</v>
      </c>
      <c r="E140" s="51" t="s">
        <v>259</v>
      </c>
      <c r="F140" s="52">
        <v>0</v>
      </c>
      <c r="G140" s="52" t="s">
        <v>581</v>
      </c>
      <c r="H140" s="53">
        <v>183987.06</v>
      </c>
      <c r="I140" s="54">
        <v>1</v>
      </c>
      <c r="J140" s="54">
        <v>0</v>
      </c>
      <c r="K140" s="20" t="s">
        <v>295</v>
      </c>
      <c r="L140" s="51" t="s">
        <v>243</v>
      </c>
      <c r="M140" s="40">
        <v>42979</v>
      </c>
      <c r="N140" s="40">
        <v>43070</v>
      </c>
      <c r="O140" s="55" t="s">
        <v>582</v>
      </c>
      <c r="P140" s="56">
        <v>0</v>
      </c>
      <c r="Q140" s="51" t="s">
        <v>90</v>
      </c>
    </row>
    <row r="141" spans="1:17" s="57" customFormat="1" ht="63" x14ac:dyDescent="0.25">
      <c r="A141" s="87" t="s">
        <v>152</v>
      </c>
      <c r="B141" s="41" t="s">
        <v>273</v>
      </c>
      <c r="C141" s="49" t="s">
        <v>583</v>
      </c>
      <c r="D141" s="50">
        <v>0</v>
      </c>
      <c r="E141" s="51" t="s">
        <v>259</v>
      </c>
      <c r="F141" s="52">
        <v>0</v>
      </c>
      <c r="G141" s="52" t="s">
        <v>584</v>
      </c>
      <c r="H141" s="53">
        <v>98437.5</v>
      </c>
      <c r="I141" s="54">
        <v>1</v>
      </c>
      <c r="J141" s="54">
        <v>0</v>
      </c>
      <c r="K141" s="20" t="s">
        <v>295</v>
      </c>
      <c r="L141" s="51" t="s">
        <v>243</v>
      </c>
      <c r="M141" s="40">
        <v>42979</v>
      </c>
      <c r="N141" s="40">
        <v>43070</v>
      </c>
      <c r="O141" s="55" t="s">
        <v>585</v>
      </c>
      <c r="P141" s="56">
        <v>0</v>
      </c>
      <c r="Q141" s="51" t="s">
        <v>90</v>
      </c>
    </row>
    <row r="142" spans="1:17" s="57" customFormat="1" ht="47.25" x14ac:dyDescent="0.25">
      <c r="A142" s="87" t="s">
        <v>153</v>
      </c>
      <c r="B142" s="41" t="s">
        <v>273</v>
      </c>
      <c r="C142" s="49" t="s">
        <v>586</v>
      </c>
      <c r="D142" s="50">
        <v>0</v>
      </c>
      <c r="E142" s="51" t="s">
        <v>265</v>
      </c>
      <c r="F142" s="52">
        <v>0</v>
      </c>
      <c r="G142" s="52" t="s">
        <v>587</v>
      </c>
      <c r="H142" s="53">
        <v>2112.5</v>
      </c>
      <c r="I142" s="54">
        <v>1</v>
      </c>
      <c r="J142" s="54">
        <v>0</v>
      </c>
      <c r="K142" s="20" t="s">
        <v>295</v>
      </c>
      <c r="L142" s="51" t="s">
        <v>244</v>
      </c>
      <c r="M142" s="40">
        <v>42948</v>
      </c>
      <c r="N142" s="40">
        <v>43070</v>
      </c>
      <c r="O142" s="55" t="s">
        <v>417</v>
      </c>
      <c r="P142" s="56">
        <v>0</v>
      </c>
      <c r="Q142" s="51" t="s">
        <v>90</v>
      </c>
    </row>
    <row r="143" spans="1:17" s="57" customFormat="1" ht="47.25" x14ac:dyDescent="0.25">
      <c r="A143" s="87" t="s">
        <v>154</v>
      </c>
      <c r="B143" s="41" t="s">
        <v>273</v>
      </c>
      <c r="C143" s="49" t="s">
        <v>588</v>
      </c>
      <c r="D143" s="50">
        <v>0</v>
      </c>
      <c r="E143" s="51" t="s">
        <v>265</v>
      </c>
      <c r="F143" s="52">
        <v>0</v>
      </c>
      <c r="G143" s="52" t="s">
        <v>589</v>
      </c>
      <c r="H143" s="53">
        <v>45675</v>
      </c>
      <c r="I143" s="54">
        <v>1</v>
      </c>
      <c r="J143" s="54">
        <v>0</v>
      </c>
      <c r="K143" s="20" t="s">
        <v>295</v>
      </c>
      <c r="L143" s="51" t="s">
        <v>244</v>
      </c>
      <c r="M143" s="40">
        <v>42979</v>
      </c>
      <c r="N143" s="40">
        <v>43070</v>
      </c>
      <c r="O143" s="55" t="s">
        <v>417</v>
      </c>
      <c r="P143" s="56">
        <v>0</v>
      </c>
      <c r="Q143" s="51" t="s">
        <v>90</v>
      </c>
    </row>
    <row r="144" spans="1:17" s="57" customFormat="1" ht="47.25" x14ac:dyDescent="0.25">
      <c r="A144" s="87" t="s">
        <v>155</v>
      </c>
      <c r="B144" s="41" t="s">
        <v>273</v>
      </c>
      <c r="C144" s="49" t="s">
        <v>590</v>
      </c>
      <c r="D144" s="50">
        <v>0</v>
      </c>
      <c r="E144" s="51" t="s">
        <v>265</v>
      </c>
      <c r="F144" s="52">
        <v>0</v>
      </c>
      <c r="G144" s="52" t="s">
        <v>591</v>
      </c>
      <c r="H144" s="53">
        <v>28125</v>
      </c>
      <c r="I144" s="54">
        <v>1</v>
      </c>
      <c r="J144" s="54">
        <v>0</v>
      </c>
      <c r="K144" s="20" t="s">
        <v>295</v>
      </c>
      <c r="L144" s="51" t="s">
        <v>244</v>
      </c>
      <c r="M144" s="40">
        <v>42979</v>
      </c>
      <c r="N144" s="40">
        <v>43070</v>
      </c>
      <c r="O144" s="55" t="s">
        <v>417</v>
      </c>
      <c r="P144" s="56">
        <v>0</v>
      </c>
      <c r="Q144" s="51" t="s">
        <v>90</v>
      </c>
    </row>
    <row r="145" spans="1:17" s="58" customFormat="1" ht="63" x14ac:dyDescent="0.25">
      <c r="A145" s="87" t="s">
        <v>156</v>
      </c>
      <c r="B145" s="41" t="s">
        <v>273</v>
      </c>
      <c r="C145" s="49" t="s">
        <v>592</v>
      </c>
      <c r="D145" s="50">
        <v>0</v>
      </c>
      <c r="E145" s="51" t="s">
        <v>259</v>
      </c>
      <c r="F145" s="52">
        <v>0</v>
      </c>
      <c r="G145" s="52">
        <v>0</v>
      </c>
      <c r="H145" s="53">
        <v>185124.81</v>
      </c>
      <c r="I145" s="54">
        <v>1</v>
      </c>
      <c r="J145" s="54">
        <v>0</v>
      </c>
      <c r="K145" s="20" t="s">
        <v>295</v>
      </c>
      <c r="L145" s="51" t="s">
        <v>243</v>
      </c>
      <c r="M145" s="40">
        <v>43009</v>
      </c>
      <c r="N145" s="40">
        <v>43101</v>
      </c>
      <c r="O145" s="55" t="s">
        <v>585</v>
      </c>
      <c r="P145" s="56">
        <v>0</v>
      </c>
      <c r="Q145" s="51" t="s">
        <v>246</v>
      </c>
    </row>
    <row r="146" spans="1:17" s="58" customFormat="1" ht="47.25" x14ac:dyDescent="0.25">
      <c r="A146" s="87" t="s">
        <v>157</v>
      </c>
      <c r="B146" s="41" t="s">
        <v>273</v>
      </c>
      <c r="C146" s="49" t="s">
        <v>593</v>
      </c>
      <c r="D146" s="50">
        <v>0</v>
      </c>
      <c r="E146" s="51" t="s">
        <v>265</v>
      </c>
      <c r="F146" s="52">
        <v>0</v>
      </c>
      <c r="G146" s="52">
        <v>0</v>
      </c>
      <c r="H146" s="53">
        <v>68056.25</v>
      </c>
      <c r="I146" s="54">
        <v>1</v>
      </c>
      <c r="J146" s="54">
        <v>0</v>
      </c>
      <c r="K146" s="20" t="s">
        <v>295</v>
      </c>
      <c r="L146" s="51" t="s">
        <v>244</v>
      </c>
      <c r="M146" s="40">
        <v>43070</v>
      </c>
      <c r="N146" s="40">
        <v>43252</v>
      </c>
      <c r="O146" s="55" t="s">
        <v>417</v>
      </c>
      <c r="P146" s="56">
        <v>0</v>
      </c>
      <c r="Q146" s="51" t="s">
        <v>246</v>
      </c>
    </row>
    <row r="147" spans="1:17" s="58" customFormat="1" ht="47.25" x14ac:dyDescent="0.25">
      <c r="A147" s="87" t="s">
        <v>158</v>
      </c>
      <c r="B147" s="41" t="s">
        <v>273</v>
      </c>
      <c r="C147" s="49" t="s">
        <v>594</v>
      </c>
      <c r="D147" s="50">
        <v>0</v>
      </c>
      <c r="E147" s="51" t="s">
        <v>265</v>
      </c>
      <c r="F147" s="52">
        <v>0</v>
      </c>
      <c r="G147" s="52">
        <v>0</v>
      </c>
      <c r="H147" s="53">
        <v>9375</v>
      </c>
      <c r="I147" s="54">
        <v>1</v>
      </c>
      <c r="J147" s="54">
        <v>0</v>
      </c>
      <c r="K147" s="20" t="s">
        <v>295</v>
      </c>
      <c r="L147" s="51" t="s">
        <v>244</v>
      </c>
      <c r="M147" s="40">
        <v>43070</v>
      </c>
      <c r="N147" s="40">
        <v>43252</v>
      </c>
      <c r="O147" s="55" t="s">
        <v>417</v>
      </c>
      <c r="P147" s="56">
        <v>0</v>
      </c>
      <c r="Q147" s="51" t="s">
        <v>246</v>
      </c>
    </row>
    <row r="148" spans="1:17" x14ac:dyDescent="0.25">
      <c r="A148" s="46"/>
      <c r="B148" s="18"/>
      <c r="C148" s="18"/>
      <c r="D148" s="18"/>
      <c r="E148" s="18"/>
      <c r="F148" s="18"/>
      <c r="G148" s="18"/>
      <c r="H148" s="23"/>
      <c r="I148" s="59"/>
      <c r="J148" s="59"/>
      <c r="K148" s="18"/>
      <c r="L148" s="18"/>
      <c r="M148" s="22"/>
      <c r="N148" s="22"/>
      <c r="O148" s="18"/>
      <c r="P148" s="18"/>
      <c r="Q148" s="18"/>
    </row>
    <row r="149" spans="1:17" x14ac:dyDescent="0.25">
      <c r="A149" s="31"/>
      <c r="B149" s="32"/>
      <c r="C149" s="32"/>
      <c r="D149" s="32"/>
      <c r="E149" s="32"/>
      <c r="F149" s="32"/>
      <c r="G149" s="11" t="s">
        <v>35</v>
      </c>
      <c r="H149" s="33">
        <v>52883576.881043471</v>
      </c>
      <c r="I149" s="33">
        <v>47783987.241043471</v>
      </c>
      <c r="J149" s="33">
        <v>5099589.6400000006</v>
      </c>
      <c r="K149" s="32"/>
      <c r="L149" s="32"/>
      <c r="M149" s="32"/>
      <c r="N149" s="32"/>
      <c r="O149" s="32"/>
      <c r="P149" s="32"/>
      <c r="Q149" s="32"/>
    </row>
    <row r="150" spans="1:17" x14ac:dyDescent="0.25">
      <c r="A150" s="31"/>
      <c r="H150" s="36"/>
      <c r="I150" s="36"/>
    </row>
    <row r="151" spans="1:17" ht="15.75" customHeight="1" x14ac:dyDescent="0.25">
      <c r="A151" s="60">
        <v>3</v>
      </c>
      <c r="B151" s="99" t="s">
        <v>159</v>
      </c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</row>
    <row r="152" spans="1:17" ht="15.75" customHeight="1" x14ac:dyDescent="0.25">
      <c r="A152" s="93" t="s">
        <v>7</v>
      </c>
      <c r="B152" s="93" t="s">
        <v>8</v>
      </c>
      <c r="C152" s="93" t="s">
        <v>9</v>
      </c>
      <c r="D152" s="93" t="s">
        <v>10</v>
      </c>
      <c r="E152" s="93" t="s">
        <v>11</v>
      </c>
      <c r="F152" s="93" t="s">
        <v>12</v>
      </c>
      <c r="G152" s="93" t="s">
        <v>13</v>
      </c>
      <c r="H152" s="90" t="s">
        <v>37</v>
      </c>
      <c r="I152" s="91"/>
      <c r="J152" s="92"/>
      <c r="K152" s="93" t="s">
        <v>15</v>
      </c>
      <c r="L152" s="93" t="s">
        <v>16</v>
      </c>
      <c r="M152" s="95" t="s">
        <v>17</v>
      </c>
      <c r="N152" s="96"/>
      <c r="O152" s="93" t="s">
        <v>38</v>
      </c>
      <c r="P152" s="93" t="s">
        <v>19</v>
      </c>
      <c r="Q152" s="93" t="s">
        <v>20</v>
      </c>
    </row>
    <row r="153" spans="1:17" ht="47.25" x14ac:dyDescent="0.25">
      <c r="A153" s="94"/>
      <c r="B153" s="94"/>
      <c r="C153" s="94"/>
      <c r="D153" s="94"/>
      <c r="E153" s="94"/>
      <c r="F153" s="94"/>
      <c r="G153" s="94"/>
      <c r="H153" s="14" t="s">
        <v>21</v>
      </c>
      <c r="I153" s="15" t="s">
        <v>22</v>
      </c>
      <c r="J153" s="15" t="s">
        <v>23</v>
      </c>
      <c r="K153" s="94"/>
      <c r="L153" s="94"/>
      <c r="M153" s="16" t="s">
        <v>24</v>
      </c>
      <c r="N153" s="16" t="s">
        <v>25</v>
      </c>
      <c r="O153" s="94"/>
      <c r="P153" s="94"/>
      <c r="Q153" s="94"/>
    </row>
    <row r="154" spans="1:17" ht="63" x14ac:dyDescent="0.25">
      <c r="A154" s="37" t="s">
        <v>160</v>
      </c>
      <c r="B154" s="20" t="s">
        <v>273</v>
      </c>
      <c r="C154" s="18" t="s">
        <v>595</v>
      </c>
      <c r="D154" s="39">
        <v>0</v>
      </c>
      <c r="E154" s="20" t="s">
        <v>263</v>
      </c>
      <c r="F154" s="19">
        <v>0</v>
      </c>
      <c r="G154" s="19" t="s">
        <v>596</v>
      </c>
      <c r="H154" s="23">
        <v>1786566.7413902115</v>
      </c>
      <c r="I154" s="21">
        <v>1</v>
      </c>
      <c r="J154" s="21">
        <v>0</v>
      </c>
      <c r="K154" s="20" t="s">
        <v>597</v>
      </c>
      <c r="L154" s="20" t="s">
        <v>245</v>
      </c>
      <c r="M154" s="22">
        <v>41671</v>
      </c>
      <c r="N154" s="22">
        <v>42064</v>
      </c>
      <c r="O154" s="39">
        <v>0</v>
      </c>
      <c r="P154" s="19" t="s">
        <v>598</v>
      </c>
      <c r="Q154" s="20" t="s">
        <v>251</v>
      </c>
    </row>
    <row r="155" spans="1:17" x14ac:dyDescent="0.25">
      <c r="A155" s="37" t="s">
        <v>161</v>
      </c>
      <c r="B155" s="20" t="s">
        <v>273</v>
      </c>
      <c r="C155" s="18" t="s">
        <v>599</v>
      </c>
      <c r="D155" s="39">
        <v>0</v>
      </c>
      <c r="E155" s="20" t="s">
        <v>259</v>
      </c>
      <c r="F155" s="19">
        <v>0</v>
      </c>
      <c r="G155" s="19">
        <v>0</v>
      </c>
      <c r="H155" s="23">
        <v>578910.11447275057</v>
      </c>
      <c r="I155" s="21">
        <v>1</v>
      </c>
      <c r="J155" s="21">
        <v>0</v>
      </c>
      <c r="K155" s="20" t="s">
        <v>346</v>
      </c>
      <c r="L155" s="20" t="s">
        <v>243</v>
      </c>
      <c r="M155" s="22">
        <v>40940</v>
      </c>
      <c r="N155" s="22">
        <v>40940</v>
      </c>
      <c r="O155" s="39" t="s">
        <v>600</v>
      </c>
      <c r="P155" s="19">
        <v>0</v>
      </c>
      <c r="Q155" s="20" t="s">
        <v>90</v>
      </c>
    </row>
    <row r="156" spans="1:17" x14ac:dyDescent="0.25">
      <c r="A156" s="37" t="s">
        <v>162</v>
      </c>
      <c r="B156" s="20" t="s">
        <v>273</v>
      </c>
      <c r="C156" s="18" t="s">
        <v>601</v>
      </c>
      <c r="D156" s="39">
        <v>0</v>
      </c>
      <c r="E156" s="20" t="s">
        <v>259</v>
      </c>
      <c r="F156" s="19">
        <v>0</v>
      </c>
      <c r="G156" s="19">
        <v>0</v>
      </c>
      <c r="H156" s="23">
        <v>34369.092995705752</v>
      </c>
      <c r="I156" s="21">
        <v>1</v>
      </c>
      <c r="J156" s="21">
        <v>0</v>
      </c>
      <c r="K156" s="20" t="s">
        <v>602</v>
      </c>
      <c r="L156" s="20" t="s">
        <v>243</v>
      </c>
      <c r="M156" s="22">
        <v>41183</v>
      </c>
      <c r="N156" s="22">
        <v>41183</v>
      </c>
      <c r="O156" s="39" t="s">
        <v>603</v>
      </c>
      <c r="P156" s="19">
        <v>0</v>
      </c>
      <c r="Q156" s="20" t="s">
        <v>90</v>
      </c>
    </row>
    <row r="157" spans="1:17" x14ac:dyDescent="0.25">
      <c r="A157" s="37" t="s">
        <v>163</v>
      </c>
      <c r="B157" s="20" t="s">
        <v>273</v>
      </c>
      <c r="C157" s="18" t="s">
        <v>604</v>
      </c>
      <c r="D157" s="39">
        <v>0</v>
      </c>
      <c r="E157" s="20" t="s">
        <v>259</v>
      </c>
      <c r="F157" s="19">
        <v>0</v>
      </c>
      <c r="G157" s="19">
        <v>0</v>
      </c>
      <c r="H157" s="23">
        <v>310966.11345961993</v>
      </c>
      <c r="I157" s="21">
        <v>1</v>
      </c>
      <c r="J157" s="21">
        <v>0</v>
      </c>
      <c r="K157" s="20" t="s">
        <v>346</v>
      </c>
      <c r="L157" s="20" t="s">
        <v>243</v>
      </c>
      <c r="M157" s="22">
        <v>40940</v>
      </c>
      <c r="N157" s="22">
        <v>40940</v>
      </c>
      <c r="O157" s="39" t="s">
        <v>600</v>
      </c>
      <c r="P157" s="19">
        <v>0</v>
      </c>
      <c r="Q157" s="20" t="s">
        <v>90</v>
      </c>
    </row>
    <row r="158" spans="1:17" ht="31.5" x14ac:dyDescent="0.25">
      <c r="A158" s="37" t="s">
        <v>164</v>
      </c>
      <c r="B158" s="20" t="s">
        <v>273</v>
      </c>
      <c r="C158" s="18" t="s">
        <v>605</v>
      </c>
      <c r="D158" s="39">
        <v>0</v>
      </c>
      <c r="E158" s="20" t="s">
        <v>258</v>
      </c>
      <c r="F158" s="19">
        <v>0</v>
      </c>
      <c r="G158" s="19" t="s">
        <v>606</v>
      </c>
      <c r="H158" s="23">
        <v>1136175.3299999998</v>
      </c>
      <c r="I158" s="21">
        <v>1</v>
      </c>
      <c r="J158" s="21">
        <v>0</v>
      </c>
      <c r="K158" s="20" t="s">
        <v>276</v>
      </c>
      <c r="L158" s="20" t="s">
        <v>245</v>
      </c>
      <c r="M158" s="22">
        <v>41334</v>
      </c>
      <c r="N158" s="22">
        <v>42005</v>
      </c>
      <c r="O158" s="39">
        <v>0</v>
      </c>
      <c r="P158" s="19" t="s">
        <v>607</v>
      </c>
      <c r="Q158" s="20" t="s">
        <v>252</v>
      </c>
    </row>
    <row r="159" spans="1:17" ht="47.25" x14ac:dyDescent="0.25">
      <c r="A159" s="37" t="s">
        <v>165</v>
      </c>
      <c r="B159" s="20" t="s">
        <v>273</v>
      </c>
      <c r="C159" s="18" t="s">
        <v>608</v>
      </c>
      <c r="D159" s="39">
        <v>0</v>
      </c>
      <c r="E159" s="20" t="s">
        <v>259</v>
      </c>
      <c r="F159" s="19">
        <v>0</v>
      </c>
      <c r="G159" s="19" t="s">
        <v>609</v>
      </c>
      <c r="H159" s="23">
        <v>220217.52000000002</v>
      </c>
      <c r="I159" s="21">
        <v>1</v>
      </c>
      <c r="J159" s="21">
        <v>0</v>
      </c>
      <c r="K159" s="20" t="s">
        <v>276</v>
      </c>
      <c r="L159" s="20" t="s">
        <v>243</v>
      </c>
      <c r="M159" s="22">
        <v>42186</v>
      </c>
      <c r="N159" s="22">
        <v>42245</v>
      </c>
      <c r="O159" s="39" t="s">
        <v>336</v>
      </c>
      <c r="P159" s="19" t="s">
        <v>610</v>
      </c>
      <c r="Q159" s="20" t="s">
        <v>251</v>
      </c>
    </row>
    <row r="160" spans="1:17" x14ac:dyDescent="0.25">
      <c r="A160" s="46" t="s">
        <v>166</v>
      </c>
      <c r="B160" s="20" t="s">
        <v>273</v>
      </c>
      <c r="C160" s="18" t="s">
        <v>611</v>
      </c>
      <c r="D160" s="39">
        <v>0</v>
      </c>
      <c r="E160" s="20" t="s">
        <v>265</v>
      </c>
      <c r="F160" s="19">
        <v>0</v>
      </c>
      <c r="G160" s="19" t="s">
        <v>612</v>
      </c>
      <c r="H160" s="23">
        <v>18750</v>
      </c>
      <c r="I160" s="21">
        <v>0.01</v>
      </c>
      <c r="J160" s="21">
        <v>0.99</v>
      </c>
      <c r="K160" s="20" t="s">
        <v>276</v>
      </c>
      <c r="L160" s="20" t="s">
        <v>244</v>
      </c>
      <c r="M160" s="40">
        <v>43070</v>
      </c>
      <c r="N160" s="40">
        <v>43159</v>
      </c>
      <c r="O160" s="39">
        <v>0</v>
      </c>
      <c r="P160" s="19">
        <v>0</v>
      </c>
      <c r="Q160" s="20" t="s">
        <v>90</v>
      </c>
    </row>
    <row r="161" spans="1:17" ht="31.5" x14ac:dyDescent="0.25">
      <c r="A161" s="46" t="s">
        <v>167</v>
      </c>
      <c r="B161" s="20" t="s">
        <v>273</v>
      </c>
      <c r="C161" s="18" t="s">
        <v>613</v>
      </c>
      <c r="D161" s="39">
        <v>0</v>
      </c>
      <c r="E161" s="20" t="s">
        <v>265</v>
      </c>
      <c r="F161" s="19">
        <v>0</v>
      </c>
      <c r="G161" s="19" t="s">
        <v>614</v>
      </c>
      <c r="H161" s="23">
        <v>16741.309999999998</v>
      </c>
      <c r="I161" s="21">
        <v>1</v>
      </c>
      <c r="J161" s="21">
        <v>0</v>
      </c>
      <c r="K161" s="20" t="s">
        <v>295</v>
      </c>
      <c r="L161" s="20" t="s">
        <v>244</v>
      </c>
      <c r="M161" s="22">
        <v>42552</v>
      </c>
      <c r="N161" s="22">
        <v>42719</v>
      </c>
      <c r="O161" s="39">
        <v>0</v>
      </c>
      <c r="P161" s="19" t="s">
        <v>167</v>
      </c>
      <c r="Q161" s="20" t="s">
        <v>252</v>
      </c>
    </row>
    <row r="162" spans="1:17" ht="31.5" x14ac:dyDescent="0.25">
      <c r="A162" s="46" t="s">
        <v>168</v>
      </c>
      <c r="B162" s="20" t="s">
        <v>273</v>
      </c>
      <c r="C162" s="18" t="s">
        <v>615</v>
      </c>
      <c r="D162" s="39">
        <v>0</v>
      </c>
      <c r="E162" s="20" t="s">
        <v>265</v>
      </c>
      <c r="F162" s="19">
        <v>0</v>
      </c>
      <c r="G162" s="19" t="s">
        <v>616</v>
      </c>
      <c r="H162" s="23">
        <v>4193.38</v>
      </c>
      <c r="I162" s="21">
        <v>0.01</v>
      </c>
      <c r="J162" s="21">
        <v>0.99</v>
      </c>
      <c r="K162" s="20" t="s">
        <v>295</v>
      </c>
      <c r="L162" s="20" t="s">
        <v>244</v>
      </c>
      <c r="M162" s="22">
        <v>42675</v>
      </c>
      <c r="N162" s="40">
        <v>42705</v>
      </c>
      <c r="O162" s="39">
        <v>0</v>
      </c>
      <c r="P162" s="19" t="s">
        <v>168</v>
      </c>
      <c r="Q162" s="51" t="s">
        <v>252</v>
      </c>
    </row>
    <row r="163" spans="1:17" ht="31.5" x14ac:dyDescent="0.25">
      <c r="A163" s="46" t="s">
        <v>169</v>
      </c>
      <c r="B163" s="20" t="s">
        <v>273</v>
      </c>
      <c r="C163" s="18" t="s">
        <v>617</v>
      </c>
      <c r="D163" s="39">
        <v>0</v>
      </c>
      <c r="E163" s="20" t="s">
        <v>265</v>
      </c>
      <c r="F163" s="19">
        <v>0</v>
      </c>
      <c r="G163" s="19" t="s">
        <v>618</v>
      </c>
      <c r="H163" s="23">
        <v>99903.93</v>
      </c>
      <c r="I163" s="21">
        <v>1</v>
      </c>
      <c r="J163" s="21">
        <v>0</v>
      </c>
      <c r="K163" s="20" t="s">
        <v>276</v>
      </c>
      <c r="L163" s="20" t="s">
        <v>244</v>
      </c>
      <c r="M163" s="22">
        <v>42948</v>
      </c>
      <c r="N163" s="40">
        <v>43069</v>
      </c>
      <c r="O163" s="39">
        <v>0</v>
      </c>
      <c r="P163" s="19">
        <v>0</v>
      </c>
      <c r="Q163" s="51" t="s">
        <v>90</v>
      </c>
    </row>
    <row r="164" spans="1:17" ht="31.5" x14ac:dyDescent="0.25">
      <c r="A164" s="46" t="s">
        <v>170</v>
      </c>
      <c r="B164" s="20" t="s">
        <v>273</v>
      </c>
      <c r="C164" s="18" t="s">
        <v>619</v>
      </c>
      <c r="D164" s="39">
        <v>0</v>
      </c>
      <c r="E164" s="20" t="s">
        <v>258</v>
      </c>
      <c r="F164" s="19">
        <v>0</v>
      </c>
      <c r="G164" s="19" t="s">
        <v>620</v>
      </c>
      <c r="H164" s="23">
        <v>102781.25</v>
      </c>
      <c r="I164" s="21">
        <v>1</v>
      </c>
      <c r="J164" s="21">
        <v>0</v>
      </c>
      <c r="K164" s="20" t="s">
        <v>276</v>
      </c>
      <c r="L164" s="20" t="s">
        <v>245</v>
      </c>
      <c r="M164" s="22">
        <v>42856</v>
      </c>
      <c r="N164" s="40">
        <v>42979</v>
      </c>
      <c r="O164" s="39">
        <v>0</v>
      </c>
      <c r="P164" s="19" t="s">
        <v>170</v>
      </c>
      <c r="Q164" s="51" t="s">
        <v>251</v>
      </c>
    </row>
    <row r="165" spans="1:17" x14ac:dyDescent="0.25">
      <c r="A165" s="46" t="s">
        <v>171</v>
      </c>
      <c r="B165" s="20" t="s">
        <v>273</v>
      </c>
      <c r="C165" s="18" t="s">
        <v>621</v>
      </c>
      <c r="D165" s="39">
        <v>0</v>
      </c>
      <c r="E165" s="20" t="s">
        <v>258</v>
      </c>
      <c r="F165" s="19">
        <v>0</v>
      </c>
      <c r="G165" s="19">
        <v>0</v>
      </c>
      <c r="H165" s="23">
        <v>625000</v>
      </c>
      <c r="I165" s="62">
        <v>0.21</v>
      </c>
      <c r="J165" s="62">
        <v>0.79</v>
      </c>
      <c r="K165" s="21" t="s">
        <v>295</v>
      </c>
      <c r="L165" s="20" t="s">
        <v>245</v>
      </c>
      <c r="M165" s="22">
        <v>43040</v>
      </c>
      <c r="N165" s="22">
        <v>43070</v>
      </c>
      <c r="O165" s="39">
        <v>0</v>
      </c>
      <c r="P165" s="19">
        <v>0</v>
      </c>
      <c r="Q165" s="20" t="s">
        <v>246</v>
      </c>
    </row>
    <row r="166" spans="1:17" ht="31.5" x14ac:dyDescent="0.25">
      <c r="A166" s="46" t="s">
        <v>172</v>
      </c>
      <c r="B166" s="20" t="s">
        <v>273</v>
      </c>
      <c r="C166" s="18" t="s">
        <v>622</v>
      </c>
      <c r="D166" s="39">
        <v>0</v>
      </c>
      <c r="E166" s="20" t="s">
        <v>259</v>
      </c>
      <c r="F166" s="19">
        <v>0</v>
      </c>
      <c r="G166" s="19">
        <v>0</v>
      </c>
      <c r="H166" s="23">
        <v>125000</v>
      </c>
      <c r="I166" s="62">
        <v>0.2</v>
      </c>
      <c r="J166" s="62">
        <v>0.8</v>
      </c>
      <c r="K166" s="21" t="s">
        <v>295</v>
      </c>
      <c r="L166" s="20" t="s">
        <v>243</v>
      </c>
      <c r="M166" s="22">
        <v>43040</v>
      </c>
      <c r="N166" s="22">
        <v>43070</v>
      </c>
      <c r="O166" s="39" t="s">
        <v>313</v>
      </c>
      <c r="P166" s="19">
        <v>0</v>
      </c>
      <c r="Q166" s="20" t="s">
        <v>246</v>
      </c>
    </row>
    <row r="167" spans="1:17" ht="31.5" x14ac:dyDescent="0.25">
      <c r="A167" s="46" t="s">
        <v>173</v>
      </c>
      <c r="B167" s="20" t="s">
        <v>273</v>
      </c>
      <c r="C167" s="18" t="s">
        <v>623</v>
      </c>
      <c r="D167" s="39">
        <v>0</v>
      </c>
      <c r="E167" s="20" t="s">
        <v>258</v>
      </c>
      <c r="F167" s="19">
        <v>0</v>
      </c>
      <c r="G167" s="19">
        <v>0</v>
      </c>
      <c r="H167" s="23">
        <v>68750</v>
      </c>
      <c r="I167" s="62">
        <v>1</v>
      </c>
      <c r="J167" s="62">
        <v>0</v>
      </c>
      <c r="K167" s="21" t="s">
        <v>276</v>
      </c>
      <c r="L167" s="20" t="s">
        <v>245</v>
      </c>
      <c r="M167" s="22">
        <v>43014</v>
      </c>
      <c r="N167" s="22">
        <v>43100</v>
      </c>
      <c r="O167" s="39">
        <v>0</v>
      </c>
      <c r="P167" s="19">
        <v>0</v>
      </c>
      <c r="Q167" s="20" t="s">
        <v>246</v>
      </c>
    </row>
    <row r="168" spans="1:17" x14ac:dyDescent="0.25">
      <c r="A168" s="61"/>
      <c r="B168" s="18"/>
      <c r="C168" s="18"/>
      <c r="D168" s="18"/>
      <c r="E168" s="18"/>
      <c r="F168" s="18"/>
      <c r="G168" s="18"/>
      <c r="H168" s="23"/>
      <c r="I168" s="59"/>
      <c r="J168" s="59"/>
      <c r="K168" s="18"/>
      <c r="L168" s="18"/>
      <c r="M168" s="18"/>
      <c r="N168" s="18"/>
      <c r="O168" s="18"/>
      <c r="P168" s="18"/>
      <c r="Q168" s="18"/>
    </row>
    <row r="169" spans="1:17" x14ac:dyDescent="0.25">
      <c r="A169" s="31"/>
      <c r="B169" s="32"/>
      <c r="C169" s="32"/>
      <c r="D169" s="32"/>
      <c r="E169" s="32"/>
      <c r="F169" s="32"/>
      <c r="G169" s="11" t="s">
        <v>35</v>
      </c>
      <c r="H169" s="33">
        <v>5128324.7823182875</v>
      </c>
      <c r="I169" s="33">
        <v>4511860.1123182885</v>
      </c>
      <c r="J169" s="33">
        <v>616464.66999999993</v>
      </c>
      <c r="K169" s="32"/>
      <c r="L169" s="32"/>
      <c r="M169" s="32"/>
      <c r="N169" s="32"/>
      <c r="O169" s="32"/>
      <c r="P169" s="32"/>
      <c r="Q169" s="32"/>
    </row>
    <row r="170" spans="1:17" x14ac:dyDescent="0.25">
      <c r="A170" s="31"/>
      <c r="H170" s="36"/>
      <c r="I170" s="36"/>
    </row>
    <row r="171" spans="1:17" ht="15.75" customHeight="1" x14ac:dyDescent="0.25">
      <c r="A171" s="60">
        <v>4</v>
      </c>
      <c r="B171" s="99" t="s">
        <v>174</v>
      </c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</row>
    <row r="172" spans="1:17" ht="15.75" customHeight="1" x14ac:dyDescent="0.25">
      <c r="A172" s="93" t="s">
        <v>7</v>
      </c>
      <c r="B172" s="93" t="s">
        <v>8</v>
      </c>
      <c r="C172" s="93" t="s">
        <v>9</v>
      </c>
      <c r="D172" s="93" t="s">
        <v>10</v>
      </c>
      <c r="E172" s="93" t="s">
        <v>11</v>
      </c>
      <c r="F172" s="101" t="s">
        <v>13</v>
      </c>
      <c r="G172" s="102"/>
      <c r="H172" s="75" t="s">
        <v>37</v>
      </c>
      <c r="I172" s="75"/>
      <c r="J172" s="75"/>
      <c r="K172" s="16" t="s">
        <v>15</v>
      </c>
      <c r="L172" s="16" t="s">
        <v>16</v>
      </c>
      <c r="M172" s="16" t="s">
        <v>17</v>
      </c>
      <c r="N172" s="16"/>
      <c r="O172" s="16" t="s">
        <v>38</v>
      </c>
      <c r="P172" s="16" t="s">
        <v>19</v>
      </c>
      <c r="Q172" s="16" t="s">
        <v>20</v>
      </c>
    </row>
    <row r="173" spans="1:17" ht="47.25" x14ac:dyDescent="0.25">
      <c r="A173" s="94"/>
      <c r="B173" s="94"/>
      <c r="C173" s="94"/>
      <c r="D173" s="94"/>
      <c r="E173" s="94"/>
      <c r="F173" s="103"/>
      <c r="G173" s="104"/>
      <c r="H173" s="16" t="s">
        <v>21</v>
      </c>
      <c r="I173" s="14" t="s">
        <v>22</v>
      </c>
      <c r="J173" s="15" t="s">
        <v>23</v>
      </c>
      <c r="K173" s="16"/>
      <c r="L173" s="16"/>
      <c r="M173" s="16" t="s">
        <v>175</v>
      </c>
      <c r="N173" s="16" t="s">
        <v>25</v>
      </c>
      <c r="O173" s="16"/>
      <c r="P173" s="16"/>
      <c r="Q173" s="16"/>
    </row>
    <row r="174" spans="1:17" ht="47.25" x14ac:dyDescent="0.25">
      <c r="A174" s="46" t="s">
        <v>176</v>
      </c>
      <c r="B174" s="20" t="s">
        <v>273</v>
      </c>
      <c r="C174" s="18" t="s">
        <v>624</v>
      </c>
      <c r="D174" s="39">
        <v>0</v>
      </c>
      <c r="E174" s="20" t="s">
        <v>257</v>
      </c>
      <c r="F174" s="88" t="s">
        <v>625</v>
      </c>
      <c r="G174" s="89"/>
      <c r="H174" s="23">
        <v>78175.97</v>
      </c>
      <c r="I174" s="62">
        <v>1</v>
      </c>
      <c r="J174" s="62">
        <v>0</v>
      </c>
      <c r="K174" s="21" t="s">
        <v>276</v>
      </c>
      <c r="L174" s="20" t="s">
        <v>244</v>
      </c>
      <c r="M174" s="22">
        <v>41669</v>
      </c>
      <c r="N174" s="22">
        <v>41730</v>
      </c>
      <c r="O174" s="39">
        <v>0</v>
      </c>
      <c r="P174" s="19" t="s">
        <v>626</v>
      </c>
      <c r="Q174" s="20" t="s">
        <v>252</v>
      </c>
    </row>
    <row r="175" spans="1:17" ht="31.5" x14ac:dyDescent="0.25">
      <c r="A175" s="46" t="s">
        <v>177</v>
      </c>
      <c r="B175" s="20" t="s">
        <v>273</v>
      </c>
      <c r="C175" s="18" t="s">
        <v>627</v>
      </c>
      <c r="D175" s="39">
        <v>0</v>
      </c>
      <c r="E175" s="20" t="s">
        <v>256</v>
      </c>
      <c r="F175" s="88" t="s">
        <v>628</v>
      </c>
      <c r="G175" s="89"/>
      <c r="H175" s="23">
        <v>236883.33</v>
      </c>
      <c r="I175" s="62">
        <v>1</v>
      </c>
      <c r="J175" s="62">
        <v>0</v>
      </c>
      <c r="K175" s="21" t="s">
        <v>335</v>
      </c>
      <c r="L175" s="20" t="s">
        <v>245</v>
      </c>
      <c r="M175" s="22">
        <v>42064</v>
      </c>
      <c r="N175" s="22">
        <v>42795</v>
      </c>
      <c r="O175" s="39">
        <v>0</v>
      </c>
      <c r="P175" s="19" t="s">
        <v>629</v>
      </c>
      <c r="Q175" s="20" t="s">
        <v>251</v>
      </c>
    </row>
    <row r="176" spans="1:17" ht="31.5" x14ac:dyDescent="0.25">
      <c r="A176" s="46" t="s">
        <v>178</v>
      </c>
      <c r="B176" s="20" t="s">
        <v>273</v>
      </c>
      <c r="C176" s="18" t="s">
        <v>630</v>
      </c>
      <c r="D176" s="39">
        <v>0</v>
      </c>
      <c r="E176" s="20" t="s">
        <v>257</v>
      </c>
      <c r="F176" s="88" t="s">
        <v>631</v>
      </c>
      <c r="G176" s="89"/>
      <c r="H176" s="23">
        <v>117691.49</v>
      </c>
      <c r="I176" s="62">
        <v>1</v>
      </c>
      <c r="J176" s="62">
        <v>0</v>
      </c>
      <c r="K176" s="21" t="s">
        <v>335</v>
      </c>
      <c r="L176" s="20" t="s">
        <v>244</v>
      </c>
      <c r="M176" s="22">
        <v>41821</v>
      </c>
      <c r="N176" s="22">
        <v>42305</v>
      </c>
      <c r="O176" s="39">
        <v>0</v>
      </c>
      <c r="P176" s="19" t="s">
        <v>632</v>
      </c>
      <c r="Q176" s="20" t="s">
        <v>252</v>
      </c>
    </row>
    <row r="177" spans="1:17" ht="31.5" x14ac:dyDescent="0.25">
      <c r="A177" s="46" t="s">
        <v>179</v>
      </c>
      <c r="B177" s="20" t="s">
        <v>273</v>
      </c>
      <c r="C177" s="18" t="s">
        <v>633</v>
      </c>
      <c r="D177" s="39">
        <v>0</v>
      </c>
      <c r="E177" s="20" t="s">
        <v>257</v>
      </c>
      <c r="F177" s="88" t="s">
        <v>634</v>
      </c>
      <c r="G177" s="89"/>
      <c r="H177" s="23">
        <v>156037.13</v>
      </c>
      <c r="I177" s="62">
        <v>0.94008733690500457</v>
      </c>
      <c r="J177" s="62">
        <v>5.9912663094995405E-2</v>
      </c>
      <c r="K177" s="21" t="s">
        <v>335</v>
      </c>
      <c r="L177" s="20" t="s">
        <v>245</v>
      </c>
      <c r="M177" s="22">
        <v>42036</v>
      </c>
      <c r="N177" s="22">
        <v>42522</v>
      </c>
      <c r="O177" s="39">
        <v>0</v>
      </c>
      <c r="P177" s="19" t="s">
        <v>635</v>
      </c>
      <c r="Q177" s="20" t="s">
        <v>251</v>
      </c>
    </row>
    <row r="178" spans="1:17" ht="31.5" x14ac:dyDescent="0.25">
      <c r="A178" s="46" t="s">
        <v>180</v>
      </c>
      <c r="B178" s="20" t="s">
        <v>273</v>
      </c>
      <c r="C178" s="18" t="s">
        <v>636</v>
      </c>
      <c r="D178" s="39">
        <v>0</v>
      </c>
      <c r="E178" s="20" t="s">
        <v>257</v>
      </c>
      <c r="F178" s="88">
        <v>0</v>
      </c>
      <c r="G178" s="89"/>
      <c r="H178" s="23">
        <v>46875</v>
      </c>
      <c r="I178" s="62">
        <v>0.01</v>
      </c>
      <c r="J178" s="62">
        <v>0.99</v>
      </c>
      <c r="K178" s="21" t="s">
        <v>276</v>
      </c>
      <c r="L178" s="20" t="s">
        <v>244</v>
      </c>
      <c r="M178" s="40">
        <v>43040</v>
      </c>
      <c r="N178" s="40">
        <v>43101</v>
      </c>
      <c r="O178" s="39">
        <v>0</v>
      </c>
      <c r="P178" s="19">
        <v>0</v>
      </c>
      <c r="Q178" s="20" t="s">
        <v>246</v>
      </c>
    </row>
    <row r="179" spans="1:17" ht="47.25" x14ac:dyDescent="0.25">
      <c r="A179" s="46" t="s">
        <v>181</v>
      </c>
      <c r="B179" s="20" t="s">
        <v>273</v>
      </c>
      <c r="C179" s="18" t="s">
        <v>637</v>
      </c>
      <c r="D179" s="39">
        <v>0</v>
      </c>
      <c r="E179" s="20" t="s">
        <v>257</v>
      </c>
      <c r="F179" s="88" t="s">
        <v>638</v>
      </c>
      <c r="G179" s="89"/>
      <c r="H179" s="23">
        <v>57280.37729171713</v>
      </c>
      <c r="I179" s="62">
        <v>1</v>
      </c>
      <c r="J179" s="62">
        <v>0</v>
      </c>
      <c r="K179" s="21" t="s">
        <v>276</v>
      </c>
      <c r="L179" s="20" t="s">
        <v>244</v>
      </c>
      <c r="M179" s="22">
        <v>41794</v>
      </c>
      <c r="N179" s="22">
        <v>41974</v>
      </c>
      <c r="O179" s="39" t="s">
        <v>639</v>
      </c>
      <c r="P179" s="19" t="s">
        <v>640</v>
      </c>
      <c r="Q179" s="20" t="s">
        <v>252</v>
      </c>
    </row>
    <row r="180" spans="1:17" ht="31.5" x14ac:dyDescent="0.25">
      <c r="A180" s="46" t="s">
        <v>182</v>
      </c>
      <c r="B180" s="20" t="s">
        <v>273</v>
      </c>
      <c r="C180" s="18" t="s">
        <v>641</v>
      </c>
      <c r="D180" s="39">
        <v>0</v>
      </c>
      <c r="E180" s="20" t="s">
        <v>256</v>
      </c>
      <c r="F180" s="88" t="s">
        <v>642</v>
      </c>
      <c r="G180" s="89"/>
      <c r="H180" s="23">
        <v>263422.48000000004</v>
      </c>
      <c r="I180" s="62">
        <v>1</v>
      </c>
      <c r="J180" s="62">
        <v>0</v>
      </c>
      <c r="K180" s="21" t="s">
        <v>346</v>
      </c>
      <c r="L180" s="20" t="s">
        <v>245</v>
      </c>
      <c r="M180" s="22">
        <v>41122</v>
      </c>
      <c r="N180" s="22">
        <v>41760</v>
      </c>
      <c r="O180" s="39">
        <v>0</v>
      </c>
      <c r="P180" s="19" t="s">
        <v>643</v>
      </c>
      <c r="Q180" s="20" t="s">
        <v>252</v>
      </c>
    </row>
    <row r="181" spans="1:17" ht="47.25" x14ac:dyDescent="0.25">
      <c r="A181" s="46" t="s">
        <v>183</v>
      </c>
      <c r="B181" s="20" t="s">
        <v>273</v>
      </c>
      <c r="C181" s="18" t="s">
        <v>644</v>
      </c>
      <c r="D181" s="39">
        <v>0</v>
      </c>
      <c r="E181" s="20" t="s">
        <v>256</v>
      </c>
      <c r="F181" s="88" t="s">
        <v>645</v>
      </c>
      <c r="G181" s="89"/>
      <c r="H181" s="23">
        <v>337097.50711531675</v>
      </c>
      <c r="I181" s="62">
        <v>1</v>
      </c>
      <c r="J181" s="62">
        <v>0</v>
      </c>
      <c r="K181" s="21" t="s">
        <v>646</v>
      </c>
      <c r="L181" s="20" t="s">
        <v>245</v>
      </c>
      <c r="M181" s="22">
        <v>41640</v>
      </c>
      <c r="N181" s="22">
        <v>42217</v>
      </c>
      <c r="O181" s="39">
        <v>0</v>
      </c>
      <c r="P181" s="19" t="s">
        <v>647</v>
      </c>
      <c r="Q181" s="20" t="s">
        <v>252</v>
      </c>
    </row>
    <row r="182" spans="1:17" ht="31.5" x14ac:dyDescent="0.25">
      <c r="A182" s="46" t="s">
        <v>184</v>
      </c>
      <c r="B182" s="20" t="s">
        <v>273</v>
      </c>
      <c r="C182" s="18" t="s">
        <v>648</v>
      </c>
      <c r="D182" s="39">
        <v>0</v>
      </c>
      <c r="E182" s="20" t="s">
        <v>256</v>
      </c>
      <c r="F182" s="88" t="s">
        <v>649</v>
      </c>
      <c r="G182" s="89"/>
      <c r="H182" s="23">
        <v>207492.39</v>
      </c>
      <c r="I182" s="62">
        <v>1</v>
      </c>
      <c r="J182" s="62">
        <v>0</v>
      </c>
      <c r="K182" s="21" t="s">
        <v>295</v>
      </c>
      <c r="L182" s="20" t="s">
        <v>245</v>
      </c>
      <c r="M182" s="22">
        <v>41572</v>
      </c>
      <c r="N182" s="22">
        <v>42233</v>
      </c>
      <c r="O182" s="39">
        <v>0</v>
      </c>
      <c r="P182" s="19" t="s">
        <v>650</v>
      </c>
      <c r="Q182" s="20" t="s">
        <v>252</v>
      </c>
    </row>
    <row r="183" spans="1:17" ht="31.5" x14ac:dyDescent="0.25">
      <c r="A183" s="46" t="s">
        <v>185</v>
      </c>
      <c r="B183" s="20" t="s">
        <v>273</v>
      </c>
      <c r="C183" s="18" t="s">
        <v>651</v>
      </c>
      <c r="D183" s="39">
        <v>0</v>
      </c>
      <c r="E183" s="20" t="s">
        <v>256</v>
      </c>
      <c r="F183" s="88" t="s">
        <v>652</v>
      </c>
      <c r="G183" s="89"/>
      <c r="H183" s="23">
        <v>616137</v>
      </c>
      <c r="I183" s="62">
        <v>1</v>
      </c>
      <c r="J183" s="62">
        <v>0</v>
      </c>
      <c r="K183" s="21" t="s">
        <v>295</v>
      </c>
      <c r="L183" s="20" t="s">
        <v>245</v>
      </c>
      <c r="M183" s="22">
        <v>41572</v>
      </c>
      <c r="N183" s="22">
        <v>42339</v>
      </c>
      <c r="O183" s="39">
        <v>0</v>
      </c>
      <c r="P183" s="19" t="s">
        <v>653</v>
      </c>
      <c r="Q183" s="20" t="s">
        <v>251</v>
      </c>
    </row>
    <row r="184" spans="1:17" ht="47.25" x14ac:dyDescent="0.25">
      <c r="A184" s="46" t="s">
        <v>186</v>
      </c>
      <c r="B184" s="20" t="s">
        <v>273</v>
      </c>
      <c r="C184" s="18" t="s">
        <v>654</v>
      </c>
      <c r="D184" s="39">
        <v>0</v>
      </c>
      <c r="E184" s="20" t="s">
        <v>257</v>
      </c>
      <c r="F184" s="88" t="s">
        <v>655</v>
      </c>
      <c r="G184" s="89"/>
      <c r="H184" s="23">
        <v>38939.31</v>
      </c>
      <c r="I184" s="62">
        <v>1</v>
      </c>
      <c r="J184" s="62">
        <v>0</v>
      </c>
      <c r="K184" s="21" t="s">
        <v>276</v>
      </c>
      <c r="L184" s="20" t="s">
        <v>244</v>
      </c>
      <c r="M184" s="22">
        <v>41484</v>
      </c>
      <c r="N184" s="22">
        <v>41609</v>
      </c>
      <c r="O184" s="39" t="s">
        <v>656</v>
      </c>
      <c r="P184" s="19" t="s">
        <v>657</v>
      </c>
      <c r="Q184" s="20" t="s">
        <v>252</v>
      </c>
    </row>
    <row r="185" spans="1:17" ht="63" x14ac:dyDescent="0.25">
      <c r="A185" s="46" t="s">
        <v>187</v>
      </c>
      <c r="B185" s="20" t="s">
        <v>273</v>
      </c>
      <c r="C185" s="18" t="s">
        <v>658</v>
      </c>
      <c r="D185" s="39">
        <v>0</v>
      </c>
      <c r="E185" s="20" t="s">
        <v>256</v>
      </c>
      <c r="F185" s="88" t="s">
        <v>659</v>
      </c>
      <c r="G185" s="89"/>
      <c r="H185" s="23">
        <v>907237.90817459696</v>
      </c>
      <c r="I185" s="62">
        <v>1</v>
      </c>
      <c r="J185" s="62">
        <v>0</v>
      </c>
      <c r="K185" s="21" t="s">
        <v>597</v>
      </c>
      <c r="L185" s="20" t="s">
        <v>245</v>
      </c>
      <c r="M185" s="22">
        <v>41153</v>
      </c>
      <c r="N185" s="22">
        <v>41883</v>
      </c>
      <c r="O185" s="39">
        <v>0</v>
      </c>
      <c r="P185" s="19" t="s">
        <v>660</v>
      </c>
      <c r="Q185" s="20" t="s">
        <v>252</v>
      </c>
    </row>
    <row r="186" spans="1:17" ht="31.5" x14ac:dyDescent="0.25">
      <c r="A186" s="46" t="s">
        <v>188</v>
      </c>
      <c r="B186" s="20" t="s">
        <v>273</v>
      </c>
      <c r="C186" s="18" t="s">
        <v>661</v>
      </c>
      <c r="D186" s="39">
        <v>0</v>
      </c>
      <c r="E186" s="20" t="s">
        <v>257</v>
      </c>
      <c r="F186" s="88" t="s">
        <v>662</v>
      </c>
      <c r="G186" s="89"/>
      <c r="H186" s="23">
        <v>94243.81</v>
      </c>
      <c r="I186" s="62">
        <v>1</v>
      </c>
      <c r="J186" s="62">
        <v>0</v>
      </c>
      <c r="K186" s="21" t="s">
        <v>295</v>
      </c>
      <c r="L186" s="20" t="s">
        <v>244</v>
      </c>
      <c r="M186" s="22">
        <v>41183</v>
      </c>
      <c r="N186" s="22">
        <v>41821</v>
      </c>
      <c r="O186" s="39">
        <v>0</v>
      </c>
      <c r="P186" s="19" t="s">
        <v>663</v>
      </c>
      <c r="Q186" s="20" t="s">
        <v>252</v>
      </c>
    </row>
    <row r="187" spans="1:17" ht="47.25" x14ac:dyDescent="0.25">
      <c r="A187" s="46" t="s">
        <v>189</v>
      </c>
      <c r="B187" s="20" t="s">
        <v>273</v>
      </c>
      <c r="C187" s="18" t="s">
        <v>664</v>
      </c>
      <c r="D187" s="39">
        <v>0</v>
      </c>
      <c r="E187" s="20" t="s">
        <v>256</v>
      </c>
      <c r="F187" s="88" t="s">
        <v>665</v>
      </c>
      <c r="G187" s="89"/>
      <c r="H187" s="23">
        <v>159326.07865643571</v>
      </c>
      <c r="I187" s="62">
        <v>1</v>
      </c>
      <c r="J187" s="62">
        <v>0</v>
      </c>
      <c r="K187" s="21" t="s">
        <v>276</v>
      </c>
      <c r="L187" s="20" t="s">
        <v>244</v>
      </c>
      <c r="M187" s="22">
        <v>41061</v>
      </c>
      <c r="N187" s="22">
        <v>41395</v>
      </c>
      <c r="O187" s="39">
        <v>0</v>
      </c>
      <c r="P187" s="19" t="s">
        <v>666</v>
      </c>
      <c r="Q187" s="20" t="s">
        <v>252</v>
      </c>
    </row>
    <row r="188" spans="1:17" ht="31.5" x14ac:dyDescent="0.25">
      <c r="A188" s="46" t="s">
        <v>190</v>
      </c>
      <c r="B188" s="20" t="s">
        <v>273</v>
      </c>
      <c r="C188" s="18" t="s">
        <v>667</v>
      </c>
      <c r="D188" s="39">
        <v>0</v>
      </c>
      <c r="E188" s="20" t="s">
        <v>256</v>
      </c>
      <c r="F188" s="88" t="s">
        <v>668</v>
      </c>
      <c r="G188" s="89"/>
      <c r="H188" s="23">
        <v>145693</v>
      </c>
      <c r="I188" s="62">
        <v>1</v>
      </c>
      <c r="J188" s="62">
        <v>0</v>
      </c>
      <c r="K188" s="21" t="s">
        <v>276</v>
      </c>
      <c r="L188" s="20" t="s">
        <v>244</v>
      </c>
      <c r="M188" s="22">
        <v>41061</v>
      </c>
      <c r="N188" s="22">
        <v>41395</v>
      </c>
      <c r="O188" s="39">
        <v>0</v>
      </c>
      <c r="P188" s="19" t="s">
        <v>669</v>
      </c>
      <c r="Q188" s="20" t="s">
        <v>252</v>
      </c>
    </row>
    <row r="189" spans="1:17" ht="31.5" x14ac:dyDescent="0.25">
      <c r="A189" s="46" t="s">
        <v>191</v>
      </c>
      <c r="B189" s="20" t="s">
        <v>273</v>
      </c>
      <c r="C189" s="18" t="s">
        <v>670</v>
      </c>
      <c r="D189" s="39">
        <v>0</v>
      </c>
      <c r="E189" s="20" t="s">
        <v>257</v>
      </c>
      <c r="F189" s="88" t="s">
        <v>671</v>
      </c>
      <c r="G189" s="89"/>
      <c r="H189" s="23">
        <v>61441.94</v>
      </c>
      <c r="I189" s="62">
        <v>1</v>
      </c>
      <c r="J189" s="62">
        <v>0</v>
      </c>
      <c r="K189" s="21" t="s">
        <v>335</v>
      </c>
      <c r="L189" s="20" t="s">
        <v>244</v>
      </c>
      <c r="M189" s="22">
        <v>41306</v>
      </c>
      <c r="N189" s="22">
        <v>41426</v>
      </c>
      <c r="O189" s="39">
        <v>0</v>
      </c>
      <c r="P189" s="19" t="s">
        <v>672</v>
      </c>
      <c r="Q189" s="20" t="s">
        <v>252</v>
      </c>
    </row>
    <row r="190" spans="1:17" ht="47.25" x14ac:dyDescent="0.25">
      <c r="A190" s="46" t="s">
        <v>192</v>
      </c>
      <c r="B190" s="20" t="s">
        <v>273</v>
      </c>
      <c r="C190" s="18" t="s">
        <v>673</v>
      </c>
      <c r="D190" s="39">
        <v>0</v>
      </c>
      <c r="E190" s="20" t="s">
        <v>258</v>
      </c>
      <c r="F190" s="88">
        <v>0</v>
      </c>
      <c r="G190" s="89"/>
      <c r="H190" s="23">
        <v>6670549.04</v>
      </c>
      <c r="I190" s="62">
        <v>0</v>
      </c>
      <c r="J190" s="62">
        <v>1</v>
      </c>
      <c r="K190" s="21" t="s">
        <v>295</v>
      </c>
      <c r="L190" s="20" t="s">
        <v>245</v>
      </c>
      <c r="M190" s="22">
        <v>40940</v>
      </c>
      <c r="N190" s="22">
        <v>40940</v>
      </c>
      <c r="O190" s="39">
        <v>0</v>
      </c>
      <c r="P190" s="19">
        <v>0</v>
      </c>
      <c r="Q190" s="20" t="s">
        <v>252</v>
      </c>
    </row>
    <row r="191" spans="1:17" ht="31.5" x14ac:dyDescent="0.25">
      <c r="A191" s="46" t="s">
        <v>193</v>
      </c>
      <c r="B191" s="20" t="s">
        <v>273</v>
      </c>
      <c r="C191" s="18" t="s">
        <v>674</v>
      </c>
      <c r="D191" s="39">
        <v>0</v>
      </c>
      <c r="E191" s="20" t="s">
        <v>257</v>
      </c>
      <c r="F191" s="88">
        <v>0</v>
      </c>
      <c r="G191" s="89"/>
      <c r="H191" s="23">
        <v>100000</v>
      </c>
      <c r="I191" s="62">
        <v>0.01</v>
      </c>
      <c r="J191" s="62">
        <v>0.99</v>
      </c>
      <c r="K191" s="21" t="s">
        <v>335</v>
      </c>
      <c r="L191" s="20" t="s">
        <v>244</v>
      </c>
      <c r="M191" s="22">
        <v>43040</v>
      </c>
      <c r="N191" s="22">
        <v>43343</v>
      </c>
      <c r="O191" s="39">
        <v>0</v>
      </c>
      <c r="P191" s="19">
        <v>0</v>
      </c>
      <c r="Q191" s="20" t="s">
        <v>246</v>
      </c>
    </row>
    <row r="192" spans="1:17" ht="31.5" x14ac:dyDescent="0.25">
      <c r="A192" s="46" t="s">
        <v>194</v>
      </c>
      <c r="B192" s="20" t="s">
        <v>273</v>
      </c>
      <c r="C192" s="18" t="s">
        <v>675</v>
      </c>
      <c r="D192" s="39">
        <v>0</v>
      </c>
      <c r="E192" s="20" t="s">
        <v>257</v>
      </c>
      <c r="F192" s="88" t="s">
        <v>676</v>
      </c>
      <c r="G192" s="89"/>
      <c r="H192" s="23">
        <v>94741.361278419194</v>
      </c>
      <c r="I192" s="62">
        <v>1</v>
      </c>
      <c r="J192" s="62">
        <v>0</v>
      </c>
      <c r="K192" s="21" t="s">
        <v>276</v>
      </c>
      <c r="L192" s="20" t="s">
        <v>244</v>
      </c>
      <c r="M192" s="22">
        <v>41883</v>
      </c>
      <c r="N192" s="22">
        <v>42369</v>
      </c>
      <c r="O192" s="39">
        <v>0</v>
      </c>
      <c r="P192" s="19" t="s">
        <v>677</v>
      </c>
      <c r="Q192" s="20" t="s">
        <v>251</v>
      </c>
    </row>
    <row r="193" spans="1:17" ht="31.5" x14ac:dyDescent="0.25">
      <c r="A193" s="46" t="s">
        <v>195</v>
      </c>
      <c r="B193" s="20" t="s">
        <v>273</v>
      </c>
      <c r="C193" s="18" t="s">
        <v>678</v>
      </c>
      <c r="D193" s="39">
        <v>0</v>
      </c>
      <c r="E193" s="20" t="s">
        <v>257</v>
      </c>
      <c r="F193" s="88">
        <v>0</v>
      </c>
      <c r="G193" s="89"/>
      <c r="H193" s="23">
        <v>38437.509999999995</v>
      </c>
      <c r="I193" s="62">
        <v>1.0000127479641633E-2</v>
      </c>
      <c r="J193" s="62">
        <v>0.98999987252035848</v>
      </c>
      <c r="K193" s="21" t="s">
        <v>276</v>
      </c>
      <c r="L193" s="20" t="s">
        <v>244</v>
      </c>
      <c r="M193" s="22">
        <v>43040</v>
      </c>
      <c r="N193" s="22">
        <v>43131</v>
      </c>
      <c r="O193" s="39">
        <v>0</v>
      </c>
      <c r="P193" s="19">
        <v>0</v>
      </c>
      <c r="Q193" s="20" t="s">
        <v>246</v>
      </c>
    </row>
    <row r="194" spans="1:17" ht="31.5" x14ac:dyDescent="0.25">
      <c r="A194" s="46" t="s">
        <v>196</v>
      </c>
      <c r="B194" s="20" t="s">
        <v>273</v>
      </c>
      <c r="C194" s="18" t="s">
        <v>679</v>
      </c>
      <c r="D194" s="39">
        <v>0</v>
      </c>
      <c r="E194" s="20" t="s">
        <v>258</v>
      </c>
      <c r="F194" s="88" t="s">
        <v>680</v>
      </c>
      <c r="G194" s="89"/>
      <c r="H194" s="23">
        <v>18722.82</v>
      </c>
      <c r="I194" s="62">
        <v>1</v>
      </c>
      <c r="J194" s="62">
        <v>0</v>
      </c>
      <c r="K194" s="21" t="s">
        <v>295</v>
      </c>
      <c r="L194" s="20" t="s">
        <v>245</v>
      </c>
      <c r="M194" s="22">
        <v>42370</v>
      </c>
      <c r="N194" s="22">
        <v>42510</v>
      </c>
      <c r="O194" s="39">
        <v>0</v>
      </c>
      <c r="P194" s="19" t="s">
        <v>681</v>
      </c>
      <c r="Q194" s="20" t="s">
        <v>252</v>
      </c>
    </row>
    <row r="195" spans="1:17" ht="31.5" x14ac:dyDescent="0.25">
      <c r="A195" s="46" t="s">
        <v>197</v>
      </c>
      <c r="B195" s="20" t="s">
        <v>273</v>
      </c>
      <c r="C195" s="18" t="s">
        <v>682</v>
      </c>
      <c r="D195" s="39">
        <v>0</v>
      </c>
      <c r="E195" s="20" t="s">
        <v>257</v>
      </c>
      <c r="F195" s="88">
        <v>0</v>
      </c>
      <c r="G195" s="89"/>
      <c r="H195" s="23">
        <v>15625</v>
      </c>
      <c r="I195" s="62">
        <v>0.01</v>
      </c>
      <c r="J195" s="62">
        <v>0.99</v>
      </c>
      <c r="K195" s="21" t="s">
        <v>276</v>
      </c>
      <c r="L195" s="20" t="s">
        <v>244</v>
      </c>
      <c r="M195" s="22">
        <v>43040</v>
      </c>
      <c r="N195" s="22">
        <v>43159</v>
      </c>
      <c r="O195" s="39">
        <v>0</v>
      </c>
      <c r="P195" s="19">
        <v>0</v>
      </c>
      <c r="Q195" s="20" t="s">
        <v>246</v>
      </c>
    </row>
    <row r="196" spans="1:17" ht="47.25" x14ac:dyDescent="0.25">
      <c r="A196" s="46" t="s">
        <v>198</v>
      </c>
      <c r="B196" s="20" t="s">
        <v>273</v>
      </c>
      <c r="C196" s="18" t="s">
        <v>683</v>
      </c>
      <c r="D196" s="39">
        <v>0</v>
      </c>
      <c r="E196" s="20" t="s">
        <v>257</v>
      </c>
      <c r="F196" s="88" t="s">
        <v>684</v>
      </c>
      <c r="G196" s="89"/>
      <c r="H196" s="23">
        <v>91987.830000000016</v>
      </c>
      <c r="I196" s="62">
        <v>1</v>
      </c>
      <c r="J196" s="62">
        <v>0</v>
      </c>
      <c r="K196" s="21" t="s">
        <v>276</v>
      </c>
      <c r="L196" s="20" t="s">
        <v>244</v>
      </c>
      <c r="M196" s="22">
        <v>42186</v>
      </c>
      <c r="N196" s="22">
        <v>42644</v>
      </c>
      <c r="O196" s="39" t="s">
        <v>639</v>
      </c>
      <c r="P196" s="19" t="s">
        <v>198</v>
      </c>
      <c r="Q196" s="20" t="s">
        <v>251</v>
      </c>
    </row>
    <row r="197" spans="1:17" x14ac:dyDescent="0.25">
      <c r="A197" s="46" t="s">
        <v>199</v>
      </c>
      <c r="B197" s="20" t="s">
        <v>273</v>
      </c>
      <c r="C197" s="18" t="s">
        <v>685</v>
      </c>
      <c r="D197" s="39">
        <v>0</v>
      </c>
      <c r="E197" s="20" t="s">
        <v>258</v>
      </c>
      <c r="F197" s="88" t="s">
        <v>686</v>
      </c>
      <c r="G197" s="89"/>
      <c r="H197" s="23">
        <v>51562.5</v>
      </c>
      <c r="I197" s="62">
        <v>1</v>
      </c>
      <c r="J197" s="62">
        <v>0</v>
      </c>
      <c r="K197" s="21" t="s">
        <v>295</v>
      </c>
      <c r="L197" s="20" t="s">
        <v>245</v>
      </c>
      <c r="M197" s="22">
        <v>42736</v>
      </c>
      <c r="N197" s="22">
        <v>43069</v>
      </c>
      <c r="O197" s="39">
        <v>0</v>
      </c>
      <c r="P197" s="19">
        <v>0</v>
      </c>
      <c r="Q197" s="20" t="s">
        <v>90</v>
      </c>
    </row>
    <row r="198" spans="1:17" ht="31.5" x14ac:dyDescent="0.25">
      <c r="A198" s="46" t="s">
        <v>200</v>
      </c>
      <c r="B198" s="20" t="s">
        <v>273</v>
      </c>
      <c r="C198" s="18" t="s">
        <v>687</v>
      </c>
      <c r="D198" s="39">
        <v>0</v>
      </c>
      <c r="E198" s="20" t="s">
        <v>258</v>
      </c>
      <c r="F198" s="88">
        <v>0</v>
      </c>
      <c r="G198" s="89"/>
      <c r="H198" s="23">
        <v>0</v>
      </c>
      <c r="I198" s="62">
        <v>1</v>
      </c>
      <c r="J198" s="62">
        <v>0</v>
      </c>
      <c r="K198" s="21" t="s">
        <v>276</v>
      </c>
      <c r="L198" s="20" t="s">
        <v>245</v>
      </c>
      <c r="M198" s="22">
        <v>42826</v>
      </c>
      <c r="N198" s="22">
        <v>42947</v>
      </c>
      <c r="O198" s="39">
        <v>0</v>
      </c>
      <c r="P198" s="19">
        <v>0</v>
      </c>
      <c r="Q198" s="20" t="s">
        <v>248</v>
      </c>
    </row>
    <row r="199" spans="1:17" ht="31.5" x14ac:dyDescent="0.25">
      <c r="A199" s="46" t="s">
        <v>201</v>
      </c>
      <c r="B199" s="20" t="s">
        <v>273</v>
      </c>
      <c r="C199" s="18" t="s">
        <v>688</v>
      </c>
      <c r="D199" s="39">
        <v>0</v>
      </c>
      <c r="E199" s="20" t="s">
        <v>258</v>
      </c>
      <c r="F199" s="88">
        <v>0</v>
      </c>
      <c r="G199" s="89"/>
      <c r="H199" s="23">
        <v>0</v>
      </c>
      <c r="I199" s="62">
        <v>0.74950000000000006</v>
      </c>
      <c r="J199" s="62">
        <v>0.2505</v>
      </c>
      <c r="K199" s="21" t="s">
        <v>689</v>
      </c>
      <c r="L199" s="20" t="s">
        <v>245</v>
      </c>
      <c r="M199" s="22">
        <v>42826</v>
      </c>
      <c r="N199" s="22">
        <v>42947</v>
      </c>
      <c r="O199" s="39">
        <v>0</v>
      </c>
      <c r="P199" s="19">
        <v>0</v>
      </c>
      <c r="Q199" s="20" t="s">
        <v>248</v>
      </c>
    </row>
    <row r="200" spans="1:17" ht="31.5" x14ac:dyDescent="0.25">
      <c r="A200" s="46" t="s">
        <v>202</v>
      </c>
      <c r="B200" s="20" t="s">
        <v>273</v>
      </c>
      <c r="C200" s="18" t="s">
        <v>690</v>
      </c>
      <c r="D200" s="39">
        <v>0</v>
      </c>
      <c r="E200" s="20" t="s">
        <v>257</v>
      </c>
      <c r="F200" s="88" t="s">
        <v>691</v>
      </c>
      <c r="G200" s="89"/>
      <c r="H200" s="23">
        <v>178571.43</v>
      </c>
      <c r="I200" s="62">
        <v>1</v>
      </c>
      <c r="J200" s="62">
        <v>0</v>
      </c>
      <c r="K200" s="21" t="s">
        <v>692</v>
      </c>
      <c r="L200" s="20" t="s">
        <v>244</v>
      </c>
      <c r="M200" s="22">
        <v>42887</v>
      </c>
      <c r="N200" s="22">
        <v>43000</v>
      </c>
      <c r="O200" s="39">
        <v>0</v>
      </c>
      <c r="P200" s="19" t="s">
        <v>202</v>
      </c>
      <c r="Q200" s="20" t="s">
        <v>251</v>
      </c>
    </row>
    <row r="201" spans="1:17" x14ac:dyDescent="0.25">
      <c r="A201" s="61"/>
      <c r="B201" s="18"/>
      <c r="C201" s="18"/>
      <c r="D201" s="18"/>
      <c r="E201" s="18"/>
      <c r="F201" s="97"/>
      <c r="G201" s="98"/>
      <c r="H201" s="23"/>
      <c r="I201" s="63"/>
      <c r="J201" s="63"/>
      <c r="K201" s="59"/>
      <c r="L201" s="18"/>
      <c r="M201" s="22"/>
      <c r="N201" s="22"/>
      <c r="O201" s="18"/>
      <c r="P201" s="18"/>
      <c r="Q201" s="18"/>
    </row>
    <row r="202" spans="1:17" x14ac:dyDescent="0.25">
      <c r="A202" s="31"/>
      <c r="B202" s="32"/>
      <c r="C202" s="32"/>
      <c r="D202" s="32"/>
      <c r="E202" s="32"/>
      <c r="F202" s="32"/>
      <c r="G202" s="11" t="s">
        <v>35</v>
      </c>
      <c r="H202" s="33">
        <v>10784172.212516485</v>
      </c>
      <c r="I202" s="33">
        <v>3905346.4425164857</v>
      </c>
      <c r="J202" s="33">
        <v>6878825.7699999996</v>
      </c>
      <c r="K202" s="64"/>
      <c r="L202" s="32"/>
      <c r="M202" s="32"/>
      <c r="N202" s="32"/>
      <c r="O202" s="32"/>
      <c r="P202" s="32"/>
      <c r="Q202" s="32"/>
    </row>
    <row r="203" spans="1:17" x14ac:dyDescent="0.25">
      <c r="A203" s="31"/>
      <c r="H203" s="36"/>
      <c r="I203" s="36"/>
    </row>
    <row r="204" spans="1:17" ht="15.75" customHeight="1" x14ac:dyDescent="0.25">
      <c r="A204" s="60">
        <v>5</v>
      </c>
      <c r="B204" s="99" t="s">
        <v>203</v>
      </c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</row>
    <row r="205" spans="1:17" ht="15.75" customHeight="1" x14ac:dyDescent="0.25">
      <c r="A205" s="93" t="s">
        <v>7</v>
      </c>
      <c r="B205" s="93" t="s">
        <v>8</v>
      </c>
      <c r="C205" s="93" t="s">
        <v>9</v>
      </c>
      <c r="D205" s="93" t="s">
        <v>10</v>
      </c>
      <c r="E205" s="93" t="s">
        <v>11</v>
      </c>
      <c r="F205" s="93" t="s">
        <v>13</v>
      </c>
      <c r="G205" s="90" t="s">
        <v>37</v>
      </c>
      <c r="H205" s="91"/>
      <c r="I205" s="92"/>
      <c r="J205" s="105" t="s">
        <v>204</v>
      </c>
      <c r="K205" s="93" t="s">
        <v>15</v>
      </c>
      <c r="L205" s="93" t="s">
        <v>16</v>
      </c>
      <c r="M205" s="95" t="s">
        <v>17</v>
      </c>
      <c r="N205" s="96"/>
      <c r="O205" s="93" t="s">
        <v>38</v>
      </c>
      <c r="P205" s="93" t="s">
        <v>19</v>
      </c>
      <c r="Q205" s="93" t="s">
        <v>20</v>
      </c>
    </row>
    <row r="206" spans="1:17" ht="47.25" x14ac:dyDescent="0.25">
      <c r="A206" s="94"/>
      <c r="B206" s="94"/>
      <c r="C206" s="94"/>
      <c r="D206" s="94"/>
      <c r="E206" s="94"/>
      <c r="F206" s="94"/>
      <c r="G206" s="16" t="s">
        <v>21</v>
      </c>
      <c r="H206" s="14" t="s">
        <v>22</v>
      </c>
      <c r="I206" s="15" t="s">
        <v>23</v>
      </c>
      <c r="J206" s="106"/>
      <c r="K206" s="94"/>
      <c r="L206" s="94"/>
      <c r="M206" s="16" t="s">
        <v>205</v>
      </c>
      <c r="N206" s="16" t="s">
        <v>206</v>
      </c>
      <c r="O206" s="94"/>
      <c r="P206" s="94"/>
      <c r="Q206" s="94"/>
    </row>
    <row r="207" spans="1:17" ht="47.25" x14ac:dyDescent="0.25">
      <c r="A207" s="46" t="s">
        <v>207</v>
      </c>
      <c r="B207" s="20" t="s">
        <v>273</v>
      </c>
      <c r="C207" s="18" t="s">
        <v>693</v>
      </c>
      <c r="D207" s="39">
        <v>0</v>
      </c>
      <c r="E207" s="20" t="s">
        <v>272</v>
      </c>
      <c r="F207" s="19" t="s">
        <v>694</v>
      </c>
      <c r="G207" s="23">
        <v>93621.41</v>
      </c>
      <c r="H207" s="62">
        <v>1</v>
      </c>
      <c r="I207" s="62">
        <v>0</v>
      </c>
      <c r="J207" s="65">
        <v>1</v>
      </c>
      <c r="K207" s="20" t="s">
        <v>335</v>
      </c>
      <c r="L207" s="20" t="s">
        <v>244</v>
      </c>
      <c r="M207" s="22">
        <v>41640</v>
      </c>
      <c r="N207" s="22">
        <v>41640</v>
      </c>
      <c r="O207" s="39" t="s">
        <v>656</v>
      </c>
      <c r="P207" s="19" t="s">
        <v>695</v>
      </c>
      <c r="Q207" s="20" t="s">
        <v>252</v>
      </c>
    </row>
    <row r="208" spans="1:17" ht="47.25" x14ac:dyDescent="0.25">
      <c r="A208" s="46" t="s">
        <v>208</v>
      </c>
      <c r="B208" s="20" t="s">
        <v>273</v>
      </c>
      <c r="C208" s="18" t="s">
        <v>696</v>
      </c>
      <c r="D208" s="39">
        <v>0</v>
      </c>
      <c r="E208" s="20" t="s">
        <v>272</v>
      </c>
      <c r="F208" s="19" t="s">
        <v>697</v>
      </c>
      <c r="G208" s="23">
        <v>48320.03</v>
      </c>
      <c r="H208" s="62">
        <v>1</v>
      </c>
      <c r="I208" s="62">
        <v>0</v>
      </c>
      <c r="J208" s="19">
        <v>0</v>
      </c>
      <c r="K208" s="20" t="s">
        <v>276</v>
      </c>
      <c r="L208" s="20" t="s">
        <v>244</v>
      </c>
      <c r="M208" s="22">
        <v>41523</v>
      </c>
      <c r="N208" s="22">
        <v>41609</v>
      </c>
      <c r="O208" s="39" t="s">
        <v>656</v>
      </c>
      <c r="P208" s="19" t="s">
        <v>698</v>
      </c>
      <c r="Q208" s="20" t="s">
        <v>252</v>
      </c>
    </row>
    <row r="209" spans="1:17" ht="47.25" x14ac:dyDescent="0.25">
      <c r="A209" s="46" t="s">
        <v>209</v>
      </c>
      <c r="B209" s="20" t="s">
        <v>273</v>
      </c>
      <c r="C209" s="18" t="s">
        <v>699</v>
      </c>
      <c r="D209" s="39">
        <v>0</v>
      </c>
      <c r="E209" s="20" t="s">
        <v>272</v>
      </c>
      <c r="F209" s="19" t="s">
        <v>700</v>
      </c>
      <c r="G209" s="23">
        <v>26375.460000000003</v>
      </c>
      <c r="H209" s="62">
        <v>1</v>
      </c>
      <c r="I209" s="62">
        <v>0</v>
      </c>
      <c r="J209" s="19">
        <v>0</v>
      </c>
      <c r="K209" s="20" t="s">
        <v>276</v>
      </c>
      <c r="L209" s="20" t="s">
        <v>244</v>
      </c>
      <c r="M209" s="22">
        <v>41554</v>
      </c>
      <c r="N209" s="22">
        <v>41579</v>
      </c>
      <c r="O209" s="39" t="s">
        <v>656</v>
      </c>
      <c r="P209" s="19" t="s">
        <v>701</v>
      </c>
      <c r="Q209" s="20" t="s">
        <v>252</v>
      </c>
    </row>
    <row r="210" spans="1:17" ht="47.25" x14ac:dyDescent="0.25">
      <c r="A210" s="46" t="s">
        <v>210</v>
      </c>
      <c r="B210" s="20" t="s">
        <v>273</v>
      </c>
      <c r="C210" s="18" t="s">
        <v>702</v>
      </c>
      <c r="D210" s="39">
        <v>0</v>
      </c>
      <c r="E210" s="20" t="s">
        <v>272</v>
      </c>
      <c r="F210" s="19" t="s">
        <v>703</v>
      </c>
      <c r="G210" s="23">
        <v>15007.47367196561</v>
      </c>
      <c r="H210" s="62">
        <v>1</v>
      </c>
      <c r="I210" s="62">
        <v>0</v>
      </c>
      <c r="J210" s="19">
        <v>0</v>
      </c>
      <c r="K210" s="20" t="s">
        <v>276</v>
      </c>
      <c r="L210" s="20" t="s">
        <v>244</v>
      </c>
      <c r="M210" s="22">
        <v>41548</v>
      </c>
      <c r="N210" s="22">
        <v>41579</v>
      </c>
      <c r="O210" s="39" t="s">
        <v>656</v>
      </c>
      <c r="P210" s="19" t="s">
        <v>704</v>
      </c>
      <c r="Q210" s="20" t="s">
        <v>252</v>
      </c>
    </row>
    <row r="211" spans="1:17" ht="47.25" x14ac:dyDescent="0.25">
      <c r="A211" s="46" t="s">
        <v>211</v>
      </c>
      <c r="B211" s="20" t="s">
        <v>273</v>
      </c>
      <c r="C211" s="18" t="s">
        <v>705</v>
      </c>
      <c r="D211" s="39">
        <v>0</v>
      </c>
      <c r="E211" s="20" t="s">
        <v>272</v>
      </c>
      <c r="F211" s="19" t="s">
        <v>706</v>
      </c>
      <c r="G211" s="23">
        <v>49715.74</v>
      </c>
      <c r="H211" s="62">
        <v>1</v>
      </c>
      <c r="I211" s="62">
        <v>0</v>
      </c>
      <c r="J211" s="19">
        <v>0</v>
      </c>
      <c r="K211" s="20" t="s">
        <v>295</v>
      </c>
      <c r="L211" s="20" t="s">
        <v>244</v>
      </c>
      <c r="M211" s="22">
        <v>41484</v>
      </c>
      <c r="N211" s="22">
        <v>41548</v>
      </c>
      <c r="O211" s="39" t="s">
        <v>656</v>
      </c>
      <c r="P211" s="19" t="s">
        <v>707</v>
      </c>
      <c r="Q211" s="20" t="s">
        <v>252</v>
      </c>
    </row>
    <row r="212" spans="1:17" ht="47.25" x14ac:dyDescent="0.25">
      <c r="A212" s="46" t="s">
        <v>212</v>
      </c>
      <c r="B212" s="20" t="s">
        <v>273</v>
      </c>
      <c r="C212" s="18" t="s">
        <v>708</v>
      </c>
      <c r="D212" s="39">
        <v>0</v>
      </c>
      <c r="E212" s="20" t="s">
        <v>272</v>
      </c>
      <c r="F212" s="19" t="s">
        <v>709</v>
      </c>
      <c r="G212" s="23">
        <v>18220.919999999998</v>
      </c>
      <c r="H212" s="62">
        <v>1</v>
      </c>
      <c r="I212" s="62">
        <v>0</v>
      </c>
      <c r="J212" s="19">
        <v>0</v>
      </c>
      <c r="K212" s="20" t="s">
        <v>602</v>
      </c>
      <c r="L212" s="20" t="s">
        <v>245</v>
      </c>
      <c r="M212" s="22">
        <v>41122</v>
      </c>
      <c r="N212" s="22">
        <v>41153</v>
      </c>
      <c r="O212" s="39">
        <v>0</v>
      </c>
      <c r="P212" s="19" t="s">
        <v>710</v>
      </c>
      <c r="Q212" s="20" t="s">
        <v>252</v>
      </c>
    </row>
    <row r="213" spans="1:17" ht="31.5" x14ac:dyDescent="0.25">
      <c r="A213" s="46" t="s">
        <v>213</v>
      </c>
      <c r="B213" s="20" t="s">
        <v>273</v>
      </c>
      <c r="C213" s="18" t="s">
        <v>711</v>
      </c>
      <c r="D213" s="39">
        <v>0</v>
      </c>
      <c r="E213" s="20" t="s">
        <v>272</v>
      </c>
      <c r="F213" s="19" t="s">
        <v>712</v>
      </c>
      <c r="G213" s="23">
        <v>19459.939999999999</v>
      </c>
      <c r="H213" s="62">
        <v>1</v>
      </c>
      <c r="I213" s="62">
        <v>0</v>
      </c>
      <c r="J213" s="19">
        <v>0</v>
      </c>
      <c r="K213" s="20" t="s">
        <v>335</v>
      </c>
      <c r="L213" s="20" t="s">
        <v>244</v>
      </c>
      <c r="M213" s="22">
        <v>41395</v>
      </c>
      <c r="N213" s="22">
        <v>41518</v>
      </c>
      <c r="O213" s="39">
        <v>0</v>
      </c>
      <c r="P213" s="19" t="s">
        <v>713</v>
      </c>
      <c r="Q213" s="20" t="s">
        <v>252</v>
      </c>
    </row>
    <row r="214" spans="1:17" ht="47.25" x14ac:dyDescent="0.25">
      <c r="A214" s="46" t="s">
        <v>214</v>
      </c>
      <c r="B214" s="20" t="s">
        <v>273</v>
      </c>
      <c r="C214" s="18" t="s">
        <v>714</v>
      </c>
      <c r="D214" s="39">
        <v>0</v>
      </c>
      <c r="E214" s="20" t="s">
        <v>272</v>
      </c>
      <c r="F214" s="19" t="s">
        <v>715</v>
      </c>
      <c r="G214" s="23">
        <v>18497.830000000002</v>
      </c>
      <c r="H214" s="62">
        <v>1</v>
      </c>
      <c r="I214" s="62">
        <v>0</v>
      </c>
      <c r="J214" s="19">
        <v>0</v>
      </c>
      <c r="K214" s="20" t="s">
        <v>276</v>
      </c>
      <c r="L214" s="20" t="s">
        <v>244</v>
      </c>
      <c r="M214" s="22">
        <v>41456</v>
      </c>
      <c r="N214" s="22">
        <v>41518</v>
      </c>
      <c r="O214" s="39" t="s">
        <v>656</v>
      </c>
      <c r="P214" s="19" t="s">
        <v>716</v>
      </c>
      <c r="Q214" s="20" t="s">
        <v>252</v>
      </c>
    </row>
    <row r="215" spans="1:17" ht="31.5" x14ac:dyDescent="0.25">
      <c r="A215" s="46" t="s">
        <v>215</v>
      </c>
      <c r="B215" s="20" t="s">
        <v>273</v>
      </c>
      <c r="C215" s="18" t="s">
        <v>717</v>
      </c>
      <c r="D215" s="39">
        <v>0</v>
      </c>
      <c r="E215" s="20" t="s">
        <v>272</v>
      </c>
      <c r="F215" s="19" t="s">
        <v>718</v>
      </c>
      <c r="G215" s="23">
        <v>10422.02</v>
      </c>
      <c r="H215" s="62">
        <v>1</v>
      </c>
      <c r="I215" s="62">
        <v>0</v>
      </c>
      <c r="J215" s="19">
        <v>0</v>
      </c>
      <c r="K215" s="20" t="s">
        <v>276</v>
      </c>
      <c r="L215" s="20" t="s">
        <v>244</v>
      </c>
      <c r="M215" s="22">
        <v>41334</v>
      </c>
      <c r="N215" s="22">
        <v>41365</v>
      </c>
      <c r="O215" s="39">
        <v>0</v>
      </c>
      <c r="P215" s="19" t="s">
        <v>719</v>
      </c>
      <c r="Q215" s="20" t="s">
        <v>252</v>
      </c>
    </row>
    <row r="216" spans="1:17" ht="31.5" x14ac:dyDescent="0.25">
      <c r="A216" s="46" t="s">
        <v>216</v>
      </c>
      <c r="B216" s="20" t="s">
        <v>273</v>
      </c>
      <c r="C216" s="18" t="s">
        <v>720</v>
      </c>
      <c r="D216" s="39">
        <v>0</v>
      </c>
      <c r="E216" s="20" t="s">
        <v>272</v>
      </c>
      <c r="F216" s="19">
        <v>0</v>
      </c>
      <c r="G216" s="23">
        <v>15625</v>
      </c>
      <c r="H216" s="62">
        <v>0.01</v>
      </c>
      <c r="I216" s="62">
        <v>0.99</v>
      </c>
      <c r="J216" s="19">
        <v>0</v>
      </c>
      <c r="K216" s="20" t="s">
        <v>276</v>
      </c>
      <c r="L216" s="20" t="s">
        <v>244</v>
      </c>
      <c r="M216" s="22">
        <v>43040</v>
      </c>
      <c r="N216" s="22">
        <v>43159</v>
      </c>
      <c r="O216" s="39">
        <v>0</v>
      </c>
      <c r="P216" s="19">
        <v>0</v>
      </c>
      <c r="Q216" s="20" t="s">
        <v>246</v>
      </c>
    </row>
    <row r="217" spans="1:17" x14ac:dyDescent="0.25">
      <c r="A217" s="46" t="s">
        <v>217</v>
      </c>
      <c r="B217" s="20" t="s">
        <v>273</v>
      </c>
      <c r="C217" s="18" t="s">
        <v>721</v>
      </c>
      <c r="D217" s="39">
        <v>0</v>
      </c>
      <c r="E217" s="20" t="s">
        <v>272</v>
      </c>
      <c r="F217" s="19">
        <v>0</v>
      </c>
      <c r="G217" s="23">
        <v>15625</v>
      </c>
      <c r="H217" s="62">
        <v>0.01</v>
      </c>
      <c r="I217" s="62">
        <v>0.99</v>
      </c>
      <c r="J217" s="19">
        <v>0</v>
      </c>
      <c r="K217" s="20" t="s">
        <v>276</v>
      </c>
      <c r="L217" s="20" t="s">
        <v>244</v>
      </c>
      <c r="M217" s="22">
        <v>43040</v>
      </c>
      <c r="N217" s="22">
        <v>43159</v>
      </c>
      <c r="O217" s="39">
        <v>0</v>
      </c>
      <c r="P217" s="19">
        <v>0</v>
      </c>
      <c r="Q217" s="20" t="s">
        <v>246</v>
      </c>
    </row>
    <row r="218" spans="1:17" ht="47.25" x14ac:dyDescent="0.25">
      <c r="A218" s="46" t="s">
        <v>218</v>
      </c>
      <c r="B218" s="20" t="s">
        <v>273</v>
      </c>
      <c r="C218" s="18" t="s">
        <v>722</v>
      </c>
      <c r="D218" s="39">
        <v>0</v>
      </c>
      <c r="E218" s="20" t="s">
        <v>272</v>
      </c>
      <c r="F218" s="19" t="s">
        <v>723</v>
      </c>
      <c r="G218" s="23">
        <v>57769.000000000007</v>
      </c>
      <c r="H218" s="62">
        <v>1</v>
      </c>
      <c r="I218" s="62">
        <v>0</v>
      </c>
      <c r="J218" s="19">
        <v>0</v>
      </c>
      <c r="K218" s="20" t="s">
        <v>276</v>
      </c>
      <c r="L218" s="20" t="s">
        <v>244</v>
      </c>
      <c r="M218" s="22">
        <v>42186</v>
      </c>
      <c r="N218" s="22">
        <v>42285</v>
      </c>
      <c r="O218" s="39" t="s">
        <v>639</v>
      </c>
      <c r="P218" s="19" t="s">
        <v>724</v>
      </c>
      <c r="Q218" s="20" t="s">
        <v>251</v>
      </c>
    </row>
    <row r="219" spans="1:17" ht="47.25" x14ac:dyDescent="0.25">
      <c r="A219" s="46" t="s">
        <v>219</v>
      </c>
      <c r="B219" s="20" t="s">
        <v>273</v>
      </c>
      <c r="C219" s="18" t="s">
        <v>725</v>
      </c>
      <c r="D219" s="39">
        <v>0</v>
      </c>
      <c r="E219" s="20" t="s">
        <v>272</v>
      </c>
      <c r="F219" s="19" t="s">
        <v>726</v>
      </c>
      <c r="G219" s="23">
        <v>14149.109999999999</v>
      </c>
      <c r="H219" s="62">
        <v>1</v>
      </c>
      <c r="I219" s="62">
        <v>0</v>
      </c>
      <c r="J219" s="19">
        <v>0</v>
      </c>
      <c r="K219" s="20" t="s">
        <v>335</v>
      </c>
      <c r="L219" s="20" t="s">
        <v>244</v>
      </c>
      <c r="M219" s="22">
        <v>42186</v>
      </c>
      <c r="N219" s="22">
        <v>42277</v>
      </c>
      <c r="O219" s="39" t="s">
        <v>639</v>
      </c>
      <c r="P219" s="19" t="s">
        <v>727</v>
      </c>
      <c r="Q219" s="20" t="s">
        <v>252</v>
      </c>
    </row>
    <row r="220" spans="1:17" ht="47.25" x14ac:dyDescent="0.25">
      <c r="A220" s="46" t="s">
        <v>220</v>
      </c>
      <c r="B220" s="20" t="s">
        <v>273</v>
      </c>
      <c r="C220" s="18" t="s">
        <v>728</v>
      </c>
      <c r="D220" s="39">
        <v>0</v>
      </c>
      <c r="E220" s="20" t="s">
        <v>272</v>
      </c>
      <c r="F220" s="19" t="s">
        <v>729</v>
      </c>
      <c r="G220" s="23">
        <v>37677.020000000004</v>
      </c>
      <c r="H220" s="62">
        <v>1</v>
      </c>
      <c r="I220" s="62">
        <v>0</v>
      </c>
      <c r="J220" s="19">
        <v>0</v>
      </c>
      <c r="K220" s="20" t="s">
        <v>276</v>
      </c>
      <c r="L220" s="20" t="s">
        <v>244</v>
      </c>
      <c r="M220" s="22">
        <v>42217</v>
      </c>
      <c r="N220" s="22">
        <v>42582</v>
      </c>
      <c r="O220" s="39" t="s">
        <v>639</v>
      </c>
      <c r="P220" s="19" t="s">
        <v>730</v>
      </c>
      <c r="Q220" s="20" t="s">
        <v>251</v>
      </c>
    </row>
    <row r="221" spans="1:17" x14ac:dyDescent="0.25">
      <c r="A221" s="46" t="s">
        <v>221</v>
      </c>
      <c r="B221" s="20" t="s">
        <v>273</v>
      </c>
      <c r="C221" s="18" t="s">
        <v>731</v>
      </c>
      <c r="D221" s="39">
        <v>0</v>
      </c>
      <c r="E221" s="20" t="s">
        <v>272</v>
      </c>
      <c r="F221" s="19" t="s">
        <v>732</v>
      </c>
      <c r="G221" s="23">
        <v>24300</v>
      </c>
      <c r="H221" s="62">
        <v>0.01</v>
      </c>
      <c r="I221" s="62">
        <v>0.99</v>
      </c>
      <c r="J221" s="19">
        <v>0</v>
      </c>
      <c r="K221" s="20" t="s">
        <v>335</v>
      </c>
      <c r="L221" s="20" t="s">
        <v>244</v>
      </c>
      <c r="M221" s="22">
        <v>43040</v>
      </c>
      <c r="N221" s="22">
        <v>43343</v>
      </c>
      <c r="O221" s="39">
        <v>0</v>
      </c>
      <c r="P221" s="19">
        <v>0</v>
      </c>
      <c r="Q221" s="20" t="s">
        <v>90</v>
      </c>
    </row>
    <row r="222" spans="1:17" ht="31.5" x14ac:dyDescent="0.25">
      <c r="A222" s="46" t="s">
        <v>222</v>
      </c>
      <c r="B222" s="20" t="s">
        <v>273</v>
      </c>
      <c r="C222" s="18" t="s">
        <v>733</v>
      </c>
      <c r="D222" s="39">
        <v>0</v>
      </c>
      <c r="E222" s="20" t="s">
        <v>272</v>
      </c>
      <c r="F222" s="19" t="s">
        <v>734</v>
      </c>
      <c r="G222" s="23">
        <v>80805.209999999992</v>
      </c>
      <c r="H222" s="62">
        <v>1</v>
      </c>
      <c r="I222" s="62">
        <v>0</v>
      </c>
      <c r="J222" s="19">
        <v>0</v>
      </c>
      <c r="K222" s="20" t="s">
        <v>276</v>
      </c>
      <c r="L222" s="20" t="s">
        <v>244</v>
      </c>
      <c r="M222" s="22">
        <v>42705</v>
      </c>
      <c r="N222" s="22">
        <v>42795</v>
      </c>
      <c r="O222" s="39">
        <v>0</v>
      </c>
      <c r="P222" s="19" t="s">
        <v>222</v>
      </c>
      <c r="Q222" s="20" t="s">
        <v>251</v>
      </c>
    </row>
    <row r="223" spans="1:17" ht="31.5" x14ac:dyDescent="0.25">
      <c r="A223" s="46" t="s">
        <v>223</v>
      </c>
      <c r="B223" s="20" t="s">
        <v>273</v>
      </c>
      <c r="C223" s="18" t="s">
        <v>735</v>
      </c>
      <c r="D223" s="39">
        <v>0</v>
      </c>
      <c r="E223" s="20" t="s">
        <v>272</v>
      </c>
      <c r="F223" s="19" t="s">
        <v>736</v>
      </c>
      <c r="G223" s="23">
        <v>31250</v>
      </c>
      <c r="H223" s="62">
        <v>1</v>
      </c>
      <c r="I223" s="62">
        <v>0</v>
      </c>
      <c r="J223" s="19">
        <v>0</v>
      </c>
      <c r="K223" s="20" t="s">
        <v>276</v>
      </c>
      <c r="L223" s="20" t="s">
        <v>244</v>
      </c>
      <c r="M223" s="22">
        <v>43008</v>
      </c>
      <c r="N223" s="22">
        <v>43100</v>
      </c>
      <c r="O223" s="39">
        <v>0</v>
      </c>
      <c r="P223" s="19">
        <v>0</v>
      </c>
      <c r="Q223" s="20" t="s">
        <v>90</v>
      </c>
    </row>
    <row r="224" spans="1:17" x14ac:dyDescent="0.25">
      <c r="A224" s="61"/>
      <c r="B224" s="18"/>
      <c r="C224" s="18"/>
      <c r="D224" s="18"/>
      <c r="E224" s="18"/>
      <c r="F224" s="18"/>
      <c r="G224" s="23"/>
      <c r="H224" s="63"/>
      <c r="I224" s="63"/>
      <c r="J224" s="59"/>
      <c r="K224" s="18"/>
      <c r="L224" s="20"/>
      <c r="M224" s="22"/>
      <c r="N224" s="22"/>
      <c r="O224" s="18"/>
      <c r="P224" s="18"/>
      <c r="Q224" s="18"/>
    </row>
    <row r="225" spans="1:17" x14ac:dyDescent="0.25">
      <c r="A225" s="31"/>
      <c r="B225" s="32"/>
      <c r="C225" s="32"/>
      <c r="D225" s="32"/>
      <c r="E225" s="32"/>
      <c r="F225" s="11" t="s">
        <v>35</v>
      </c>
      <c r="G225" s="33">
        <v>576841.16367196559</v>
      </c>
      <c r="H225" s="33">
        <v>521846.66367196559</v>
      </c>
      <c r="I225" s="33">
        <v>54994.5</v>
      </c>
      <c r="J225" s="64"/>
      <c r="K225" s="32"/>
      <c r="L225" s="32"/>
      <c r="M225" s="32"/>
      <c r="N225" s="32"/>
      <c r="O225" s="32"/>
      <c r="P225" s="32"/>
      <c r="Q225" s="32"/>
    </row>
    <row r="226" spans="1:17" x14ac:dyDescent="0.25">
      <c r="A226" s="31"/>
      <c r="G226" s="36"/>
      <c r="H226" s="36"/>
    </row>
    <row r="227" spans="1:17" x14ac:dyDescent="0.25">
      <c r="A227" s="13">
        <v>6</v>
      </c>
      <c r="B227" s="99" t="s">
        <v>224</v>
      </c>
      <c r="C227" s="100"/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</row>
    <row r="228" spans="1:17" ht="15.75" customHeight="1" x14ac:dyDescent="0.25">
      <c r="A228" s="93" t="s">
        <v>7</v>
      </c>
      <c r="B228" s="93" t="s">
        <v>8</v>
      </c>
      <c r="C228" s="93" t="s">
        <v>9</v>
      </c>
      <c r="D228" s="93" t="s">
        <v>10</v>
      </c>
      <c r="E228" s="93" t="s">
        <v>11</v>
      </c>
      <c r="F228" s="101" t="s">
        <v>13</v>
      </c>
      <c r="G228" s="102"/>
      <c r="H228" s="90" t="s">
        <v>37</v>
      </c>
      <c r="I228" s="91"/>
      <c r="J228" s="92"/>
      <c r="K228" s="93" t="s">
        <v>15</v>
      </c>
      <c r="L228" s="93" t="s">
        <v>16</v>
      </c>
      <c r="M228" s="95" t="s">
        <v>17</v>
      </c>
      <c r="N228" s="96"/>
      <c r="O228" s="93" t="s">
        <v>38</v>
      </c>
      <c r="P228" s="93" t="s">
        <v>19</v>
      </c>
      <c r="Q228" s="93" t="s">
        <v>20</v>
      </c>
    </row>
    <row r="229" spans="1:17" ht="63" x14ac:dyDescent="0.25">
      <c r="A229" s="94"/>
      <c r="B229" s="94"/>
      <c r="C229" s="94"/>
      <c r="D229" s="94"/>
      <c r="E229" s="94"/>
      <c r="F229" s="103"/>
      <c r="G229" s="104"/>
      <c r="H229" s="16" t="s">
        <v>21</v>
      </c>
      <c r="I229" s="14" t="s">
        <v>22</v>
      </c>
      <c r="J229" s="15" t="s">
        <v>23</v>
      </c>
      <c r="K229" s="94"/>
      <c r="L229" s="94"/>
      <c r="M229" s="16" t="s">
        <v>225</v>
      </c>
      <c r="N229" s="16" t="s">
        <v>25</v>
      </c>
      <c r="O229" s="94"/>
      <c r="P229" s="94"/>
      <c r="Q229" s="94"/>
    </row>
    <row r="230" spans="1:17" ht="31.5" x14ac:dyDescent="0.25">
      <c r="A230" s="46" t="s">
        <v>226</v>
      </c>
      <c r="B230" s="20" t="s">
        <v>273</v>
      </c>
      <c r="C230" s="18" t="s">
        <v>737</v>
      </c>
      <c r="D230" s="39">
        <v>0</v>
      </c>
      <c r="E230" s="20" t="s">
        <v>265</v>
      </c>
      <c r="F230" s="88" t="s">
        <v>738</v>
      </c>
      <c r="G230" s="89"/>
      <c r="H230" s="23">
        <v>31275.81</v>
      </c>
      <c r="I230" s="62">
        <v>1</v>
      </c>
      <c r="J230" s="62">
        <v>0</v>
      </c>
      <c r="K230" s="21" t="s">
        <v>295</v>
      </c>
      <c r="L230" s="20" t="s">
        <v>244</v>
      </c>
      <c r="M230" s="22">
        <v>41547</v>
      </c>
      <c r="N230" s="22">
        <v>41729</v>
      </c>
      <c r="O230" s="39">
        <v>0</v>
      </c>
      <c r="P230" s="19" t="s">
        <v>739</v>
      </c>
      <c r="Q230" s="20" t="s">
        <v>252</v>
      </c>
    </row>
    <row r="231" spans="1:17" ht="78.75" x14ac:dyDescent="0.25">
      <c r="A231" s="46" t="s">
        <v>227</v>
      </c>
      <c r="B231" s="20" t="s">
        <v>273</v>
      </c>
      <c r="C231" s="18" t="s">
        <v>740</v>
      </c>
      <c r="D231" s="39" t="s">
        <v>741</v>
      </c>
      <c r="E231" s="20" t="s">
        <v>258</v>
      </c>
      <c r="F231" s="88">
        <v>0</v>
      </c>
      <c r="G231" s="89"/>
      <c r="H231" s="23">
        <v>225450.26</v>
      </c>
      <c r="I231" s="62">
        <v>1</v>
      </c>
      <c r="J231" s="62">
        <v>0</v>
      </c>
      <c r="K231" s="21" t="s">
        <v>295</v>
      </c>
      <c r="L231" s="20" t="s">
        <v>244</v>
      </c>
      <c r="M231" s="22">
        <v>41334</v>
      </c>
      <c r="N231" s="22">
        <v>41334</v>
      </c>
      <c r="O231" s="39" t="s">
        <v>742</v>
      </c>
      <c r="P231" s="19">
        <v>0</v>
      </c>
      <c r="Q231" s="20" t="s">
        <v>90</v>
      </c>
    </row>
    <row r="232" spans="1:17" ht="31.5" x14ac:dyDescent="0.25">
      <c r="A232" s="46" t="s">
        <v>228</v>
      </c>
      <c r="B232" s="20" t="s">
        <v>273</v>
      </c>
      <c r="C232" s="18" t="s">
        <v>743</v>
      </c>
      <c r="D232" s="39">
        <v>0</v>
      </c>
      <c r="E232" s="20" t="s">
        <v>265</v>
      </c>
      <c r="F232" s="88">
        <v>0</v>
      </c>
      <c r="G232" s="89"/>
      <c r="H232" s="23">
        <v>40476.705679781138</v>
      </c>
      <c r="I232" s="62">
        <v>1</v>
      </c>
      <c r="J232" s="62">
        <v>0</v>
      </c>
      <c r="K232" s="21" t="s">
        <v>346</v>
      </c>
      <c r="L232" s="20" t="s">
        <v>244</v>
      </c>
      <c r="M232" s="22">
        <v>41426</v>
      </c>
      <c r="N232" s="22">
        <v>41426</v>
      </c>
      <c r="O232" s="39">
        <v>0</v>
      </c>
      <c r="P232" s="19" t="s">
        <v>744</v>
      </c>
      <c r="Q232" s="20" t="s">
        <v>252</v>
      </c>
    </row>
    <row r="233" spans="1:17" ht="94.5" x14ac:dyDescent="0.25">
      <c r="A233" s="46" t="s">
        <v>229</v>
      </c>
      <c r="B233" s="20" t="s">
        <v>273</v>
      </c>
      <c r="C233" s="18" t="s">
        <v>745</v>
      </c>
      <c r="D233" s="39">
        <v>0</v>
      </c>
      <c r="E233" s="20" t="s">
        <v>259</v>
      </c>
      <c r="F233" s="88">
        <v>0</v>
      </c>
      <c r="G233" s="89"/>
      <c r="H233" s="23">
        <v>1054159.5247908414</v>
      </c>
      <c r="I233" s="62">
        <v>1</v>
      </c>
      <c r="J233" s="62">
        <v>0</v>
      </c>
      <c r="K233" s="21" t="s">
        <v>295</v>
      </c>
      <c r="L233" s="20" t="s">
        <v>243</v>
      </c>
      <c r="M233" s="22">
        <v>40940</v>
      </c>
      <c r="N233" s="22">
        <v>40940</v>
      </c>
      <c r="O233" s="39" t="s">
        <v>746</v>
      </c>
      <c r="P233" s="19">
        <v>0</v>
      </c>
      <c r="Q233" s="20" t="s">
        <v>90</v>
      </c>
    </row>
    <row r="234" spans="1:17" ht="31.5" x14ac:dyDescent="0.25">
      <c r="A234" s="46" t="s">
        <v>230</v>
      </c>
      <c r="B234" s="20" t="s">
        <v>273</v>
      </c>
      <c r="C234" s="18" t="s">
        <v>747</v>
      </c>
      <c r="D234" s="39">
        <v>0</v>
      </c>
      <c r="E234" s="20" t="s">
        <v>258</v>
      </c>
      <c r="F234" s="88" t="s">
        <v>748</v>
      </c>
      <c r="G234" s="89"/>
      <c r="H234" s="23">
        <v>30115.644881276265</v>
      </c>
      <c r="I234" s="62">
        <v>1</v>
      </c>
      <c r="J234" s="62">
        <v>0</v>
      </c>
      <c r="K234" s="21" t="s">
        <v>335</v>
      </c>
      <c r="L234" s="20" t="s">
        <v>245</v>
      </c>
      <c r="M234" s="22">
        <v>41122</v>
      </c>
      <c r="N234" s="22">
        <v>41183</v>
      </c>
      <c r="O234" s="39">
        <v>0</v>
      </c>
      <c r="P234" s="19" t="s">
        <v>749</v>
      </c>
      <c r="Q234" s="20" t="s">
        <v>252</v>
      </c>
    </row>
    <row r="235" spans="1:17" ht="31.5" x14ac:dyDescent="0.25">
      <c r="A235" s="46" t="s">
        <v>231</v>
      </c>
      <c r="B235" s="20" t="s">
        <v>273</v>
      </c>
      <c r="C235" s="18" t="s">
        <v>750</v>
      </c>
      <c r="D235" s="39">
        <v>0</v>
      </c>
      <c r="E235" s="20" t="s">
        <v>258</v>
      </c>
      <c r="F235" s="88" t="s">
        <v>751</v>
      </c>
      <c r="G235" s="89"/>
      <c r="H235" s="23">
        <v>59781.127003935871</v>
      </c>
      <c r="I235" s="62">
        <v>1</v>
      </c>
      <c r="J235" s="62">
        <v>0</v>
      </c>
      <c r="K235" s="21" t="s">
        <v>335</v>
      </c>
      <c r="L235" s="20" t="s">
        <v>245</v>
      </c>
      <c r="M235" s="22">
        <v>41244</v>
      </c>
      <c r="N235" s="22">
        <v>41244</v>
      </c>
      <c r="O235" s="39">
        <v>0</v>
      </c>
      <c r="P235" s="19" t="s">
        <v>749</v>
      </c>
      <c r="Q235" s="20" t="s">
        <v>252</v>
      </c>
    </row>
    <row r="236" spans="1:17" ht="31.5" x14ac:dyDescent="0.25">
      <c r="A236" s="46" t="s">
        <v>232</v>
      </c>
      <c r="B236" s="20" t="s">
        <v>273</v>
      </c>
      <c r="C236" s="18" t="s">
        <v>752</v>
      </c>
      <c r="D236" s="39">
        <v>0</v>
      </c>
      <c r="E236" s="20" t="s">
        <v>258</v>
      </c>
      <c r="F236" s="88" t="s">
        <v>753</v>
      </c>
      <c r="G236" s="89"/>
      <c r="H236" s="23">
        <v>60218.020000000004</v>
      </c>
      <c r="I236" s="62">
        <v>1</v>
      </c>
      <c r="J236" s="62">
        <v>0</v>
      </c>
      <c r="K236" s="21" t="s">
        <v>335</v>
      </c>
      <c r="L236" s="20" t="s">
        <v>245</v>
      </c>
      <c r="M236" s="22">
        <v>41435</v>
      </c>
      <c r="N236" s="22">
        <v>41456</v>
      </c>
      <c r="O236" s="39">
        <v>0</v>
      </c>
      <c r="P236" s="19" t="s">
        <v>754</v>
      </c>
      <c r="Q236" s="20" t="s">
        <v>252</v>
      </c>
    </row>
    <row r="237" spans="1:17" ht="31.5" x14ac:dyDescent="0.25">
      <c r="A237" s="46" t="s">
        <v>233</v>
      </c>
      <c r="B237" s="20" t="s">
        <v>273</v>
      </c>
      <c r="C237" s="18" t="s">
        <v>755</v>
      </c>
      <c r="D237" s="39">
        <v>0</v>
      </c>
      <c r="E237" s="20" t="s">
        <v>258</v>
      </c>
      <c r="F237" s="88" t="s">
        <v>756</v>
      </c>
      <c r="G237" s="89"/>
      <c r="H237" s="23">
        <v>29814.354872658387</v>
      </c>
      <c r="I237" s="62">
        <v>1</v>
      </c>
      <c r="J237" s="62">
        <v>0</v>
      </c>
      <c r="K237" s="21" t="s">
        <v>335</v>
      </c>
      <c r="L237" s="20" t="s">
        <v>245</v>
      </c>
      <c r="M237" s="22">
        <v>41640</v>
      </c>
      <c r="N237" s="22">
        <v>41640</v>
      </c>
      <c r="O237" s="39">
        <v>0</v>
      </c>
      <c r="P237" s="19" t="s">
        <v>757</v>
      </c>
      <c r="Q237" s="20" t="s">
        <v>252</v>
      </c>
    </row>
    <row r="238" spans="1:17" ht="31.5" x14ac:dyDescent="0.25">
      <c r="A238" s="46" t="s">
        <v>234</v>
      </c>
      <c r="B238" s="20" t="s">
        <v>273</v>
      </c>
      <c r="C238" s="18" t="s">
        <v>758</v>
      </c>
      <c r="D238" s="39">
        <v>0</v>
      </c>
      <c r="E238" s="20" t="s">
        <v>258</v>
      </c>
      <c r="F238" s="88" t="s">
        <v>759</v>
      </c>
      <c r="G238" s="89"/>
      <c r="H238" s="23">
        <v>34368.818451288127</v>
      </c>
      <c r="I238" s="62">
        <v>1</v>
      </c>
      <c r="J238" s="62">
        <v>0</v>
      </c>
      <c r="K238" s="21" t="s">
        <v>335</v>
      </c>
      <c r="L238" s="20" t="s">
        <v>245</v>
      </c>
      <c r="M238" s="22">
        <v>41944</v>
      </c>
      <c r="N238" s="22">
        <v>41974</v>
      </c>
      <c r="O238" s="39">
        <v>0</v>
      </c>
      <c r="P238" s="19" t="s">
        <v>760</v>
      </c>
      <c r="Q238" s="20" t="s">
        <v>252</v>
      </c>
    </row>
    <row r="239" spans="1:17" ht="47.25" x14ac:dyDescent="0.25">
      <c r="A239" s="46" t="s">
        <v>235</v>
      </c>
      <c r="B239" s="20" t="s">
        <v>273</v>
      </c>
      <c r="C239" s="18" t="s">
        <v>761</v>
      </c>
      <c r="D239" s="39">
        <v>0</v>
      </c>
      <c r="E239" s="20" t="s">
        <v>265</v>
      </c>
      <c r="F239" s="88">
        <v>0</v>
      </c>
      <c r="G239" s="89"/>
      <c r="H239" s="23">
        <v>9375</v>
      </c>
      <c r="I239" s="62">
        <v>0.01</v>
      </c>
      <c r="J239" s="62">
        <v>0.99</v>
      </c>
      <c r="K239" s="21" t="s">
        <v>346</v>
      </c>
      <c r="L239" s="20" t="s">
        <v>244</v>
      </c>
      <c r="M239" s="22">
        <v>43160</v>
      </c>
      <c r="N239" s="22">
        <v>43252</v>
      </c>
      <c r="O239" s="39" t="s">
        <v>417</v>
      </c>
      <c r="P239" s="19">
        <v>0</v>
      </c>
      <c r="Q239" s="20" t="s">
        <v>246</v>
      </c>
    </row>
    <row r="240" spans="1:17" ht="31.5" x14ac:dyDescent="0.25">
      <c r="A240" s="46" t="s">
        <v>236</v>
      </c>
      <c r="B240" s="20" t="s">
        <v>273</v>
      </c>
      <c r="C240" s="18" t="s">
        <v>762</v>
      </c>
      <c r="D240" s="39">
        <v>0</v>
      </c>
      <c r="E240" s="20" t="s">
        <v>258</v>
      </c>
      <c r="F240" s="88" t="s">
        <v>763</v>
      </c>
      <c r="G240" s="89"/>
      <c r="H240" s="23">
        <v>0</v>
      </c>
      <c r="I240" s="62">
        <v>1</v>
      </c>
      <c r="J240" s="62">
        <v>0</v>
      </c>
      <c r="K240" s="21" t="s">
        <v>335</v>
      </c>
      <c r="L240" s="20" t="s">
        <v>244</v>
      </c>
      <c r="M240" s="22">
        <v>42705</v>
      </c>
      <c r="N240" s="22">
        <v>42795</v>
      </c>
      <c r="O240" s="66">
        <v>0</v>
      </c>
      <c r="P240" s="19">
        <v>0</v>
      </c>
      <c r="Q240" s="20" t="s">
        <v>248</v>
      </c>
    </row>
    <row r="241" spans="1:17" ht="31.5" x14ac:dyDescent="0.25">
      <c r="A241" s="46" t="s">
        <v>237</v>
      </c>
      <c r="B241" s="20" t="s">
        <v>273</v>
      </c>
      <c r="C241" s="18" t="s">
        <v>764</v>
      </c>
      <c r="D241" s="39">
        <v>0</v>
      </c>
      <c r="E241" s="20" t="s">
        <v>258</v>
      </c>
      <c r="F241" s="88" t="s">
        <v>765</v>
      </c>
      <c r="G241" s="89"/>
      <c r="H241" s="23">
        <v>21468.019999999997</v>
      </c>
      <c r="I241" s="62">
        <v>1</v>
      </c>
      <c r="J241" s="62">
        <v>0</v>
      </c>
      <c r="K241" s="21" t="s">
        <v>335</v>
      </c>
      <c r="L241" s="20" t="s">
        <v>244</v>
      </c>
      <c r="M241" s="22">
        <v>42736</v>
      </c>
      <c r="N241" s="22">
        <v>42795</v>
      </c>
      <c r="O241" s="66">
        <v>0</v>
      </c>
      <c r="P241" s="19" t="s">
        <v>237</v>
      </c>
      <c r="Q241" s="20" t="s">
        <v>251</v>
      </c>
    </row>
    <row r="242" spans="1:17" ht="31.5" x14ac:dyDescent="0.25">
      <c r="A242" s="46" t="s">
        <v>238</v>
      </c>
      <c r="B242" s="20" t="s">
        <v>273</v>
      </c>
      <c r="C242" s="18" t="s">
        <v>766</v>
      </c>
      <c r="D242" s="39">
        <v>0</v>
      </c>
      <c r="E242" s="20" t="s">
        <v>258</v>
      </c>
      <c r="F242" s="88" t="s">
        <v>767</v>
      </c>
      <c r="G242" s="89"/>
      <c r="H242" s="23">
        <v>56491.22</v>
      </c>
      <c r="I242" s="62">
        <v>1</v>
      </c>
      <c r="J242" s="62">
        <v>0</v>
      </c>
      <c r="K242" s="21" t="s">
        <v>295</v>
      </c>
      <c r="L242" s="20" t="s">
        <v>245</v>
      </c>
      <c r="M242" s="22">
        <v>42795</v>
      </c>
      <c r="N242" s="22">
        <v>42895</v>
      </c>
      <c r="O242" s="66">
        <v>0</v>
      </c>
      <c r="P242" s="19" t="s">
        <v>768</v>
      </c>
      <c r="Q242" s="20" t="s">
        <v>251</v>
      </c>
    </row>
    <row r="243" spans="1:17" x14ac:dyDescent="0.25">
      <c r="A243" s="61"/>
      <c r="B243" s="18"/>
      <c r="C243" s="18"/>
      <c r="D243" s="18"/>
      <c r="E243" s="18"/>
      <c r="F243" s="97"/>
      <c r="G243" s="98"/>
      <c r="H243" s="23"/>
      <c r="I243" s="63"/>
      <c r="J243" s="63"/>
      <c r="K243" s="59"/>
      <c r="L243" s="20"/>
      <c r="M243" s="22"/>
      <c r="N243" s="22"/>
      <c r="O243" s="18"/>
      <c r="P243" s="18"/>
      <c r="Q243" s="18"/>
    </row>
    <row r="244" spans="1:17" x14ac:dyDescent="0.25">
      <c r="A244" s="31"/>
      <c r="B244" s="32"/>
      <c r="C244" s="32"/>
      <c r="D244" s="32"/>
      <c r="E244" s="32"/>
      <c r="F244" s="32"/>
      <c r="G244" s="11" t="s">
        <v>35</v>
      </c>
      <c r="H244" s="33">
        <v>1652994.5056797811</v>
      </c>
      <c r="I244" s="33">
        <v>1643713.2556797811</v>
      </c>
      <c r="J244" s="33">
        <v>9281.25</v>
      </c>
      <c r="K244" s="64"/>
      <c r="L244" s="32"/>
      <c r="M244" s="32"/>
      <c r="N244" s="32"/>
      <c r="O244" s="32"/>
      <c r="P244" s="32"/>
      <c r="Q244" s="32"/>
    </row>
    <row r="245" spans="1:17" ht="16.5" thickBot="1" x14ac:dyDescent="0.3">
      <c r="A245" s="31"/>
      <c r="F245" s="32"/>
      <c r="G245" s="32"/>
      <c r="H245" s="36"/>
      <c r="I245" s="36"/>
      <c r="J245" s="64"/>
      <c r="K245" s="64"/>
      <c r="L245" s="32"/>
      <c r="M245" s="32"/>
      <c r="N245" s="32"/>
      <c r="O245" s="32"/>
      <c r="P245" s="32"/>
      <c r="Q245" s="32"/>
    </row>
    <row r="246" spans="1:17" ht="16.5" thickBot="1" x14ac:dyDescent="0.3">
      <c r="G246" s="67" t="s">
        <v>239</v>
      </c>
      <c r="H246" s="68">
        <v>73420809.715229988</v>
      </c>
      <c r="I246" s="68">
        <v>60282014.355229989</v>
      </c>
      <c r="J246" s="68">
        <v>13138795.359999999</v>
      </c>
    </row>
    <row r="247" spans="1:17" x14ac:dyDescent="0.25">
      <c r="G247" s="69"/>
      <c r="H247" s="36"/>
      <c r="I247" s="36"/>
      <c r="J247" s="36"/>
    </row>
    <row r="248" spans="1:17" s="5" customFormat="1" ht="15.75" customHeight="1" x14ac:dyDescent="0.25">
      <c r="A248" s="1"/>
      <c r="B248" s="76" t="s">
        <v>240</v>
      </c>
      <c r="C248" s="109" t="s">
        <v>241</v>
      </c>
      <c r="D248" s="110"/>
      <c r="E248" s="111"/>
      <c r="F248" s="3"/>
      <c r="G248" s="3"/>
      <c r="H248" s="4"/>
    </row>
    <row r="249" spans="1:17" s="5" customFormat="1" x14ac:dyDescent="0.25">
      <c r="A249" s="1"/>
      <c r="B249" s="77"/>
      <c r="C249" s="112"/>
      <c r="D249" s="113"/>
      <c r="E249" s="114"/>
      <c r="F249" s="3"/>
      <c r="G249" s="70"/>
      <c r="H249" s="71"/>
    </row>
    <row r="250" spans="1:17" s="5" customFormat="1" x14ac:dyDescent="0.25">
      <c r="A250" s="1"/>
      <c r="B250" s="77"/>
      <c r="C250" s="112"/>
      <c r="D250" s="113"/>
      <c r="E250" s="114"/>
      <c r="F250" s="3"/>
      <c r="G250" s="70"/>
      <c r="H250" s="71"/>
    </row>
    <row r="251" spans="1:17" s="5" customFormat="1" x14ac:dyDescent="0.25">
      <c r="A251" s="1"/>
      <c r="B251" s="77"/>
      <c r="C251" s="115"/>
      <c r="D251" s="116"/>
      <c r="E251" s="117"/>
      <c r="F251" s="3"/>
      <c r="G251" s="35"/>
      <c r="H251" s="72"/>
    </row>
    <row r="253" spans="1:17" s="5" customFormat="1" ht="15.75" customHeight="1" x14ac:dyDescent="0.25">
      <c r="A253" s="1"/>
      <c r="B253" s="78" t="s">
        <v>242</v>
      </c>
      <c r="C253" s="73" t="s">
        <v>243</v>
      </c>
      <c r="D253" s="3"/>
      <c r="E253" s="3"/>
      <c r="F253" s="3"/>
      <c r="G253" s="3"/>
      <c r="H253" s="4"/>
    </row>
    <row r="254" spans="1:17" s="5" customFormat="1" x14ac:dyDescent="0.25">
      <c r="A254" s="1"/>
      <c r="B254" s="79"/>
      <c r="C254" s="73" t="s">
        <v>244</v>
      </c>
      <c r="D254" s="3"/>
      <c r="E254" s="3"/>
      <c r="F254" s="3"/>
      <c r="G254" s="3"/>
      <c r="H254" s="4"/>
    </row>
    <row r="255" spans="1:17" s="5" customFormat="1" x14ac:dyDescent="0.25">
      <c r="A255" s="1"/>
      <c r="B255" s="80"/>
      <c r="C255" s="74" t="s">
        <v>245</v>
      </c>
      <c r="D255" s="3"/>
      <c r="E255" s="3"/>
      <c r="F255" s="3"/>
      <c r="G255" s="3"/>
      <c r="H255" s="4"/>
    </row>
    <row r="257" spans="1:8" s="5" customFormat="1" x14ac:dyDescent="0.25">
      <c r="A257" s="1"/>
      <c r="B257" s="78" t="s">
        <v>20</v>
      </c>
      <c r="C257" s="73" t="s">
        <v>246</v>
      </c>
      <c r="D257" s="3"/>
      <c r="E257" s="3"/>
      <c r="F257" s="3"/>
      <c r="G257" s="3"/>
      <c r="H257" s="4"/>
    </row>
    <row r="258" spans="1:8" s="5" customFormat="1" x14ac:dyDescent="0.25">
      <c r="A258" s="1"/>
      <c r="B258" s="79"/>
      <c r="C258" s="73" t="s">
        <v>90</v>
      </c>
      <c r="D258" s="3"/>
      <c r="E258" s="3"/>
      <c r="F258" s="3"/>
      <c r="G258" s="3"/>
      <c r="H258" s="4"/>
    </row>
    <row r="259" spans="1:8" s="5" customFormat="1" x14ac:dyDescent="0.25">
      <c r="A259" s="1"/>
      <c r="B259" s="79"/>
      <c r="C259" s="73" t="s">
        <v>247</v>
      </c>
      <c r="D259" s="3"/>
      <c r="E259" s="3"/>
      <c r="F259" s="3"/>
      <c r="G259" s="3"/>
      <c r="H259" s="4"/>
    </row>
    <row r="260" spans="1:8" s="5" customFormat="1" x14ac:dyDescent="0.25">
      <c r="A260" s="1"/>
      <c r="B260" s="79"/>
      <c r="C260" s="73" t="s">
        <v>248</v>
      </c>
      <c r="D260" s="3"/>
      <c r="E260" s="3"/>
      <c r="F260" s="3"/>
      <c r="G260" s="3"/>
      <c r="H260" s="4"/>
    </row>
    <row r="261" spans="1:8" s="5" customFormat="1" x14ac:dyDescent="0.25">
      <c r="A261" s="1"/>
      <c r="B261" s="79"/>
      <c r="C261" s="73" t="s">
        <v>249</v>
      </c>
      <c r="D261" s="3"/>
      <c r="E261" s="3"/>
      <c r="F261" s="3"/>
      <c r="G261" s="3"/>
      <c r="H261" s="4"/>
    </row>
    <row r="262" spans="1:8" s="5" customFormat="1" x14ac:dyDescent="0.25">
      <c r="A262" s="1"/>
      <c r="B262" s="79"/>
      <c r="C262" s="73" t="s">
        <v>250</v>
      </c>
      <c r="D262" s="3"/>
      <c r="E262" s="3"/>
      <c r="F262" s="3"/>
      <c r="G262" s="3"/>
      <c r="H262" s="4"/>
    </row>
    <row r="263" spans="1:8" s="5" customFormat="1" x14ac:dyDescent="0.25">
      <c r="A263" s="1"/>
      <c r="B263" s="79"/>
      <c r="C263" s="73" t="s">
        <v>251</v>
      </c>
      <c r="D263" s="3"/>
      <c r="E263" s="3"/>
      <c r="F263" s="3"/>
      <c r="G263" s="3"/>
      <c r="H263" s="4"/>
    </row>
    <row r="264" spans="1:8" x14ac:dyDescent="0.25">
      <c r="B264" s="80"/>
      <c r="C264" s="73" t="s">
        <v>252</v>
      </c>
    </row>
    <row r="266" spans="1:8" ht="31.5" x14ac:dyDescent="0.25">
      <c r="B266" s="81" t="s">
        <v>253</v>
      </c>
      <c r="C266" s="82" t="s">
        <v>254</v>
      </c>
      <c r="D266" s="73" t="s">
        <v>255</v>
      </c>
      <c r="E266" s="73" t="s">
        <v>255</v>
      </c>
    </row>
    <row r="267" spans="1:8" x14ac:dyDescent="0.25">
      <c r="B267" s="81"/>
      <c r="C267" s="82"/>
      <c r="D267" s="73" t="s">
        <v>256</v>
      </c>
      <c r="E267" s="73" t="s">
        <v>256</v>
      </c>
    </row>
    <row r="268" spans="1:8" ht="31.5" x14ac:dyDescent="0.25">
      <c r="B268" s="81"/>
      <c r="C268" s="82"/>
      <c r="D268" s="73" t="s">
        <v>257</v>
      </c>
      <c r="E268" s="73" t="s">
        <v>257</v>
      </c>
    </row>
    <row r="269" spans="1:8" x14ac:dyDescent="0.25">
      <c r="B269" s="81"/>
      <c r="C269" s="82"/>
      <c r="D269" s="73" t="s">
        <v>258</v>
      </c>
      <c r="E269" s="73" t="s">
        <v>258</v>
      </c>
    </row>
    <row r="270" spans="1:8" x14ac:dyDescent="0.25">
      <c r="B270" s="81"/>
      <c r="C270" s="82"/>
      <c r="D270" s="73" t="s">
        <v>259</v>
      </c>
      <c r="E270" s="73" t="s">
        <v>259</v>
      </c>
    </row>
    <row r="271" spans="1:8" ht="31.5" x14ac:dyDescent="0.25">
      <c r="B271" s="81"/>
      <c r="C271" s="82"/>
      <c r="D271" s="73" t="s">
        <v>260</v>
      </c>
      <c r="E271" s="73" t="s">
        <v>260</v>
      </c>
    </row>
    <row r="272" spans="1:8" ht="31.5" x14ac:dyDescent="0.25">
      <c r="B272" s="81"/>
      <c r="C272" s="82"/>
      <c r="D272" s="73" t="s">
        <v>261</v>
      </c>
      <c r="E272" s="73" t="s">
        <v>261</v>
      </c>
    </row>
    <row r="273" spans="2:5" x14ac:dyDescent="0.25">
      <c r="B273" s="81"/>
      <c r="C273" s="83" t="s">
        <v>262</v>
      </c>
      <c r="D273" s="73" t="s">
        <v>263</v>
      </c>
      <c r="E273" s="73" t="s">
        <v>264</v>
      </c>
    </row>
    <row r="274" spans="2:5" x14ac:dyDescent="0.25">
      <c r="B274" s="81"/>
      <c r="C274" s="83"/>
      <c r="D274" s="73" t="s">
        <v>264</v>
      </c>
      <c r="E274" s="73" t="s">
        <v>265</v>
      </c>
    </row>
    <row r="275" spans="2:5" x14ac:dyDescent="0.25">
      <c r="B275" s="81"/>
      <c r="C275" s="83"/>
      <c r="D275" s="73" t="s">
        <v>265</v>
      </c>
    </row>
    <row r="276" spans="2:5" x14ac:dyDescent="0.25">
      <c r="B276" s="81"/>
      <c r="C276" s="83"/>
      <c r="D276" s="73" t="s">
        <v>258</v>
      </c>
    </row>
    <row r="277" spans="2:5" x14ac:dyDescent="0.25">
      <c r="B277" s="81"/>
      <c r="C277" s="83"/>
      <c r="D277" s="73" t="s">
        <v>259</v>
      </c>
    </row>
    <row r="278" spans="2:5" x14ac:dyDescent="0.25">
      <c r="B278" s="81"/>
      <c r="C278" s="83"/>
      <c r="D278" s="73" t="s">
        <v>266</v>
      </c>
    </row>
    <row r="279" spans="2:5" ht="31.5" x14ac:dyDescent="0.25">
      <c r="B279" s="81"/>
      <c r="C279" s="83"/>
      <c r="D279" s="73" t="s">
        <v>267</v>
      </c>
    </row>
    <row r="280" spans="2:5" ht="31.5" x14ac:dyDescent="0.25">
      <c r="B280" s="81"/>
      <c r="C280" s="83"/>
      <c r="D280" s="73" t="s">
        <v>268</v>
      </c>
    </row>
    <row r="281" spans="2:5" x14ac:dyDescent="0.25">
      <c r="B281" s="81"/>
      <c r="C281" s="83"/>
      <c r="D281" s="73" t="s">
        <v>269</v>
      </c>
    </row>
    <row r="282" spans="2:5" ht="31.5" x14ac:dyDescent="0.25">
      <c r="B282" s="81"/>
      <c r="C282" s="83"/>
      <c r="D282" s="73" t="s">
        <v>270</v>
      </c>
    </row>
    <row r="283" spans="2:5" x14ac:dyDescent="0.25">
      <c r="B283" s="81"/>
      <c r="C283" s="84" t="s">
        <v>271</v>
      </c>
      <c r="D283" s="73" t="s">
        <v>272</v>
      </c>
    </row>
    <row r="284" spans="2:5" x14ac:dyDescent="0.25">
      <c r="B284" s="81"/>
      <c r="C284" s="85"/>
      <c r="D284" s="73" t="s">
        <v>258</v>
      </c>
    </row>
    <row r="285" spans="2:5" x14ac:dyDescent="0.25">
      <c r="B285" s="81"/>
      <c r="C285" s="86"/>
      <c r="D285" s="73" t="s">
        <v>259</v>
      </c>
    </row>
  </sheetData>
  <mergeCells count="124">
    <mergeCell ref="C248:E251"/>
    <mergeCell ref="H12:J12"/>
    <mergeCell ref="A12:A13"/>
    <mergeCell ref="B12:B13"/>
    <mergeCell ref="C12:C13"/>
    <mergeCell ref="D12:D13"/>
    <mergeCell ref="E12:E13"/>
    <mergeCell ref="F12:F13"/>
    <mergeCell ref="G12:G13"/>
    <mergeCell ref="A172:A173"/>
    <mergeCell ref="B172:B173"/>
    <mergeCell ref="C172:C173"/>
    <mergeCell ref="D172:D173"/>
    <mergeCell ref="E172:E173"/>
    <mergeCell ref="A27:A28"/>
    <mergeCell ref="B27:B28"/>
    <mergeCell ref="C27:C28"/>
    <mergeCell ref="D27:D28"/>
    <mergeCell ref="E27:E28"/>
    <mergeCell ref="F27:F28"/>
    <mergeCell ref="G27:G28"/>
    <mergeCell ref="H27:J27"/>
    <mergeCell ref="A228:A229"/>
    <mergeCell ref="B228:B229"/>
    <mergeCell ref="K27:K28"/>
    <mergeCell ref="H152:J152"/>
    <mergeCell ref="K152:K153"/>
    <mergeCell ref="L152:L153"/>
    <mergeCell ref="M152:N152"/>
    <mergeCell ref="O152:O153"/>
    <mergeCell ref="P152:P153"/>
    <mergeCell ref="Q152:Q153"/>
    <mergeCell ref="Q12:Q13"/>
    <mergeCell ref="L27:L28"/>
    <mergeCell ref="M27:N27"/>
    <mergeCell ref="O27:O28"/>
    <mergeCell ref="P27:P28"/>
    <mergeCell ref="Q27:Q28"/>
    <mergeCell ref="K12:K13"/>
    <mergeCell ref="L12:L13"/>
    <mergeCell ref="M12:N12"/>
    <mergeCell ref="O12:O13"/>
    <mergeCell ref="P12:P13"/>
    <mergeCell ref="B11:Q11"/>
    <mergeCell ref="B26:Q26"/>
    <mergeCell ref="B151:Q151"/>
    <mergeCell ref="B171:Q171"/>
    <mergeCell ref="A205:A206"/>
    <mergeCell ref="B205:B206"/>
    <mergeCell ref="C205:C206"/>
    <mergeCell ref="D205:D206"/>
    <mergeCell ref="E205:E206"/>
    <mergeCell ref="F205:F206"/>
    <mergeCell ref="G205:I205"/>
    <mergeCell ref="J205:J206"/>
    <mergeCell ref="K205:K206"/>
    <mergeCell ref="L205:L206"/>
    <mergeCell ref="M205:N205"/>
    <mergeCell ref="O205:O206"/>
    <mergeCell ref="A152:A153"/>
    <mergeCell ref="B152:B153"/>
    <mergeCell ref="C152:C153"/>
    <mergeCell ref="D152:D153"/>
    <mergeCell ref="E152:E153"/>
    <mergeCell ref="F152:F153"/>
    <mergeCell ref="G152:G153"/>
    <mergeCell ref="F172:G173"/>
    <mergeCell ref="C228:C229"/>
    <mergeCell ref="D228:D229"/>
    <mergeCell ref="E228:E229"/>
    <mergeCell ref="P205:P206"/>
    <mergeCell ref="Q205:Q206"/>
    <mergeCell ref="B204:Q204"/>
    <mergeCell ref="B227:Q227"/>
    <mergeCell ref="F188:G188"/>
    <mergeCell ref="F189:G189"/>
    <mergeCell ref="F190:G190"/>
    <mergeCell ref="F191:G191"/>
    <mergeCell ref="F192:G192"/>
    <mergeCell ref="F228:G229"/>
    <mergeCell ref="P228:P229"/>
    <mergeCell ref="Q228:Q229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182:G182"/>
    <mergeCell ref="F183:G183"/>
    <mergeCell ref="F184:G184"/>
    <mergeCell ref="F185:G185"/>
    <mergeCell ref="F186:G186"/>
    <mergeCell ref="F187:G187"/>
    <mergeCell ref="F198:G198"/>
    <mergeCell ref="F199:G199"/>
    <mergeCell ref="F200:G200"/>
    <mergeCell ref="F201:G201"/>
    <mergeCell ref="F193:G193"/>
    <mergeCell ref="F195:G195"/>
    <mergeCell ref="F196:G196"/>
    <mergeCell ref="F194:G194"/>
    <mergeCell ref="F197:G197"/>
    <mergeCell ref="F230:G230"/>
    <mergeCell ref="F231:G231"/>
    <mergeCell ref="H228:J228"/>
    <mergeCell ref="K228:K229"/>
    <mergeCell ref="L228:L229"/>
    <mergeCell ref="M228:N228"/>
    <mergeCell ref="O228:O229"/>
    <mergeCell ref="F242:G242"/>
    <mergeCell ref="F243:G243"/>
    <mergeCell ref="F237:G237"/>
    <mergeCell ref="F238:G238"/>
    <mergeCell ref="F239:G239"/>
    <mergeCell ref="F240:G240"/>
    <mergeCell ref="F241:G241"/>
    <mergeCell ref="F232:G232"/>
    <mergeCell ref="F233:G233"/>
    <mergeCell ref="F234:G234"/>
    <mergeCell ref="F235:G235"/>
    <mergeCell ref="F236:G236"/>
  </mergeCells>
  <dataValidations count="10">
    <dataValidation type="list" allowBlank="1" showInputMessage="1" showErrorMessage="1" sqref="E207:E225">
      <formula1>$D$283:$D$285</formula1>
    </dataValidation>
    <dataValidation type="list" allowBlank="1" showInputMessage="1" showErrorMessage="1" sqref="E174:E202 E165:E167">
      <formula1>$D$266:$D$272</formula1>
    </dataValidation>
    <dataValidation type="list" allowBlank="1" showInputMessage="1" showErrorMessage="1" sqref="E122:E147">
      <formula1>Bens_Obras_Serviços</formula1>
    </dataValidation>
    <dataValidation type="list" allowBlank="1" showInputMessage="1" showErrorMessage="1" sqref="L244:L245 E244">
      <formula1>#REF!</formula1>
    </dataValidation>
    <dataValidation type="list" allowBlank="1" showInputMessage="1" showErrorMessage="1" sqref="L29:L78 L80:L149 L174:L202 L230:L243 L207:L225 L14:L24 L154:L169">
      <formula1>$C$253:$C$255</formula1>
    </dataValidation>
    <dataValidation type="list" allowBlank="1" showInputMessage="1" showErrorMessage="1" sqref="E148:E149 E14:E24 E80:E121 E29:E78 E154:E164 E168:E169">
      <formula1>$D$273:$D$282</formula1>
    </dataValidation>
    <dataValidation type="list" allowBlank="1" showInputMessage="1" showErrorMessage="1" sqref="Q154:Q169 Q29:Q149 Q174:Q202 Q207:Q225 Q230:Q243 Q14:Q24">
      <formula1>$C$257:$C$264</formula1>
    </dataValidation>
    <dataValidation type="list" allowBlank="1" showInputMessage="1" showErrorMessage="1" sqref="E230:E243">
      <formula1>capacitacao</formula1>
    </dataValidation>
    <dataValidation type="list" allowBlank="1" showInputMessage="1" showErrorMessage="1" sqref="E79">
      <formula1>$D$322:$D$331</formula1>
    </dataValidation>
    <dataValidation type="list" allowBlank="1" showInputMessage="1" showErrorMessage="1" sqref="L79">
      <formula1>$C$302:$C$304</formula1>
    </dataValidation>
  </dataValidations>
  <pageMargins left="0.511811024" right="0.511811024" top="0.78740157499999996" bottom="0.78740157499999996" header="0.31496062000000002" footer="0.31496062000000002"/>
  <pageSetup paperSize="9" scale="3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4a2119b-54ad-4888-bb37-039ef94390f2">HX5AY5WMRFNJ-28-14825</_dlc_DocId>
    <_dlc_DocIdUrl xmlns="04a2119b-54ad-4888-bb37-039ef94390f2">
      <Url>http://profisco/_layouts/DocIdRedir.aspx?ID=HX5AY5WMRFNJ-28-14825</Url>
      <Description>HX5AY5WMRFNJ-28-14825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330F61EA095D441A0ED95AC3334BC17" ma:contentTypeVersion="2" ma:contentTypeDescription="Crie um novo documento." ma:contentTypeScope="" ma:versionID="6ae7f388fc896dbba268317441df4499">
  <xsd:schema xmlns:xsd="http://www.w3.org/2001/XMLSchema" xmlns:xs="http://www.w3.org/2001/XMLSchema" xmlns:p="http://schemas.microsoft.com/office/2006/metadata/properties" xmlns:ns2="04a2119b-54ad-4888-bb37-039ef94390f2" targetNamespace="http://schemas.microsoft.com/office/2006/metadata/properties" ma:root="true" ma:fieldsID="d2436a6824d04c472fdea9e3db36c264" ns2:_="">
    <xsd:import namespace="04a2119b-54ad-4888-bb37-039ef94390f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2119b-54ad-4888-bb37-039ef94390f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de Persistência" ma:description="Manter a ID ao adiciona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39F35-54D4-45B5-860E-539EADE82A38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04a2119b-54ad-4888-bb37-039ef94390f2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9A8B236-893A-4B77-AEE2-6FD62927A3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a2119b-54ad-4888-bb37-039ef94390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05B16C-72D4-4DEA-B8B4-D1601DF5890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B9FFD10-A82D-483C-8044-261926425F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Borba Pereira</dc:creator>
  <cp:lastModifiedBy>Carlos Mario Lima de Souza</cp:lastModifiedBy>
  <dcterms:created xsi:type="dcterms:W3CDTF">2017-11-01T17:26:54Z</dcterms:created>
  <dcterms:modified xsi:type="dcterms:W3CDTF">2017-11-01T19:56:18Z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0x0101009330F61EA095D441A0ED95AC3334BC17</vt:lpwstr>
  </property>
  <property fmtid="{D5CDD505-2E9C-101B-9397-08002B2CF9AE}" pid="3" name="_dlc_DocIdItemGuid">
    <vt:lpwstr>8da0edc3-305c-4d98-96a4-2dfae6fad58b</vt:lpwstr>
  </property>
</Properties>
</file>