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325" yWindow="570" windowWidth="15600" windowHeight="117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34" i="1" l="1"/>
</calcChain>
</file>

<file path=xl/sharedStrings.xml><?xml version="1.0" encoding="utf-8"?>
<sst xmlns="http://schemas.openxmlformats.org/spreadsheetml/2006/main" count="104" uniqueCount="68">
  <si>
    <t>Estimated contract
cost (US$)</t>
  </si>
  <si>
    <t>Source of financing
and percentage</t>
  </si>
  <si>
    <t>IDB/MIF 
%</t>
  </si>
  <si>
    <t>Estimated date of the procurement
notice or start of the contract</t>
  </si>
  <si>
    <t>Total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</si>
  <si>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</si>
  <si>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PROCUREMENT PLAN FOR NON-REIMBURSABLE TECHNICAL COOPERATIONS</t>
  </si>
  <si>
    <t>Consulting services</t>
  </si>
  <si>
    <t xml:space="preserve">Individual consultants </t>
  </si>
  <si>
    <t>Comments</t>
  </si>
  <si>
    <r>
      <t>(2)</t>
    </r>
    <r>
      <rPr>
        <b/>
        <u/>
        <sz val="10"/>
        <color theme="1"/>
        <rFont val="Calibri"/>
        <family val="2"/>
        <scheme val="minor"/>
      </rPr>
      <t xml:space="preserve"> Goods and works: </t>
    </r>
    <r>
      <rPr>
        <sz val="10"/>
        <color theme="1"/>
        <rFont val="Calibri"/>
        <family val="2"/>
        <scheme val="minor"/>
      </rPr>
      <t>CB: Competitive bidding; PC: Price comparison; DC: Direct contracting.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</si>
  <si>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Consulting firms:</t>
    </r>
    <r>
      <rPr>
        <sz val="10"/>
        <color theme="1"/>
        <rFont val="Calibri"/>
        <family val="2"/>
        <scheme val="minor"/>
      </rPr>
      <t xml:space="preserve"> CQS: Selection Based on the Consultants' Qualifications; QCBS: Quality and cost-based selection; LCS: Least Cost Selection; FBS: Selection nder a Fixed Budget; SSS: Single Source Selection; QBS: Quality Based selection.</t>
    </r>
  </si>
  <si>
    <r>
      <t xml:space="preserve">(4) </t>
    </r>
    <r>
      <rPr>
        <b/>
        <u/>
        <sz val="10"/>
        <color theme="1"/>
        <rFont val="Calibri"/>
        <family val="2"/>
        <scheme val="minor"/>
      </rPr>
      <t>Technical review</t>
    </r>
    <r>
      <rPr>
        <sz val="10"/>
        <color theme="1"/>
        <rFont val="Calibri"/>
        <family val="2"/>
        <scheme val="minor"/>
      </rPr>
      <t>: The PTL will use this column to define those procurement he/she considers "critical"or "complex"that require ex ante review of the terms of reference, technical specifications, reports, outputs, or other items.</t>
    </r>
  </si>
  <si>
    <r>
      <t>(2)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Individual consultants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IICQ: International Individual Consultant Selection Based on Qualifications; SSS: Single Source Selection.</t>
    </r>
  </si>
  <si>
    <t>Description 
(1)</t>
  </si>
  <si>
    <t>Procurement
Method 
(2)</t>
  </si>
  <si>
    <t>Technical review
by the PTL
(4)</t>
  </si>
  <si>
    <t xml:space="preserve">Review of procurement (ex-ante or 
ex-post)
(3)
</t>
  </si>
  <si>
    <t>Threshold for ex-post review of procurements:</t>
  </si>
  <si>
    <t>Item 
Nº</t>
  </si>
  <si>
    <r>
      <t xml:space="preserve">(3) </t>
    </r>
    <r>
      <rPr>
        <b/>
        <u/>
        <sz val="10"/>
        <color theme="1"/>
        <rFont val="Calibri"/>
        <family val="2"/>
        <scheme val="minor"/>
      </rPr>
      <t>Ex-ante/ex-post review:</t>
    </r>
    <r>
      <rPr>
        <sz val="10"/>
        <color theme="1"/>
        <rFont val="Calibri"/>
        <family val="2"/>
        <scheme val="minor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</si>
  <si>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t>Country:Regional</t>
  </si>
  <si>
    <r>
      <rPr>
        <b/>
        <sz val="10"/>
        <color theme="1"/>
        <rFont val="Calibri"/>
        <family val="2"/>
        <scheme val="minor"/>
      </rPr>
      <t>Public or private sector:</t>
    </r>
    <r>
      <rPr>
        <sz val="10"/>
        <color theme="1"/>
        <rFont val="Calibri"/>
        <family val="2"/>
        <scheme val="minor"/>
      </rPr>
      <t xml:space="preserve"> Public sector</t>
    </r>
  </si>
  <si>
    <t>QCBS</t>
  </si>
  <si>
    <t>ex-ante</t>
  </si>
  <si>
    <t>ex-post</t>
  </si>
  <si>
    <t>IICQ</t>
  </si>
  <si>
    <t>TBD</t>
  </si>
  <si>
    <t>Other expenses (administration, monitoring, and evaluation)</t>
  </si>
  <si>
    <t>Monitoring</t>
  </si>
  <si>
    <t>Evaluation</t>
  </si>
  <si>
    <t>Prepared by: IFD/FMM</t>
  </si>
  <si>
    <t>Period covered by the plan: Dec 2014- Dec 2017</t>
  </si>
  <si>
    <t>Title of Project: Asia - Latin-America e-Government Procurement Initiative.</t>
  </si>
  <si>
    <t>Component I: Strategic planning</t>
  </si>
  <si>
    <t>Component II: Knowledge management, capacity building and dissemination</t>
  </si>
  <si>
    <t>Component III: Asia- LAC e-GP Conference</t>
  </si>
  <si>
    <t>CQS</t>
  </si>
  <si>
    <t>The action plan will delineate the activities of TC</t>
  </si>
  <si>
    <t>There will be 1 meeting per year to share experiences and promote regional integration.</t>
  </si>
  <si>
    <t>Event plannner firm (2 events)</t>
  </si>
  <si>
    <t>e-GP action plans for countries</t>
  </si>
  <si>
    <t>Formulate action plans to strengthen the e-GP frameworks in LAC</t>
  </si>
  <si>
    <t>Local</t>
  </si>
  <si>
    <t>INGP annual conference</t>
  </si>
  <si>
    <t>This consultancy (2 expected) will help with the logistics and planning of the event</t>
  </si>
  <si>
    <t>(i) Oct 2015;
(ii) Oct2016;</t>
  </si>
  <si>
    <t xml:space="preserve">(i) May 2015;
(ii) May 2016;
</t>
  </si>
  <si>
    <t>This consultancy will establish  and implement 2 certified training program in public procurement.</t>
  </si>
  <si>
    <t>Firm for the preparation and implementation of training ( 2 trainings expected)</t>
  </si>
  <si>
    <t>Preparation for a broad regional action plan</t>
  </si>
  <si>
    <t>Procurement indicators</t>
  </si>
  <si>
    <t>Will provide an updated diagnostic and baseline of e-GP systems in the region.</t>
  </si>
  <si>
    <t>Studies and working papers</t>
  </si>
  <si>
    <t>This consultancy will support the preparation of diverse research on eGP</t>
  </si>
  <si>
    <t>Firm for the preparation and of conference</t>
  </si>
  <si>
    <t>This consultancy  will help with the logistics and planning of the event</t>
  </si>
  <si>
    <t>Expert Firm for publications</t>
  </si>
  <si>
    <t>This consultancy  will provide travel and hotel support</t>
  </si>
  <si>
    <t>Firm for travel/hotel arrangements</t>
  </si>
  <si>
    <t>This consultancy  will provide editing and publising support for the publication of papers</t>
  </si>
  <si>
    <t>Date:09/12/2014</t>
  </si>
  <si>
    <t>Consultancy to prepare a monitor report</t>
  </si>
  <si>
    <t>Consultancy to prepare a final report</t>
  </si>
  <si>
    <t>Project number: RG-T2412</t>
  </si>
  <si>
    <t>Executing agency: Bank</t>
  </si>
  <si>
    <t>Consulting services(in US$):620,000</t>
  </si>
  <si>
    <t xml:space="preserve"> Annex II- RG-T2412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</si>
</sst>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9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21" xfId="0" applyBorder="1" applyAlignment="1">
      <alignment horizontal="center"/>
    </xf>
    <xf numFmtId="0" fontId="0" fillId="0" borderId="17" xfId="0" applyBorder="1"/>
    <xf numFmtId="0" fontId="0" fillId="0" borderId="26" xfId="0" applyBorder="1"/>
    <xf numFmtId="0" fontId="0" fillId="0" borderId="20" xfId="0" applyBorder="1"/>
    <xf numFmtId="0" fontId="0" fillId="0" borderId="21" xfId="0" applyBorder="1"/>
    <xf numFmtId="0" fontId="1" fillId="0" borderId="1" xfId="0" applyFont="1" applyBorder="1"/>
    <xf numFmtId="0" fontId="4" fillId="0" borderId="2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0" fillId="0" borderId="21" xfId="0" applyBorder="1" applyAlignment="1">
      <alignment vertical="top" wrapText="1"/>
    </xf>
    <xf numFmtId="17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1" fillId="0" borderId="1" xfId="0" applyFont="1" applyBorder="1" applyAlignment="1">
      <alignment vertical="top"/>
    </xf>
    <xf numFmtId="0" fontId="0" fillId="0" borderId="1" xfId="0" applyBorder="1" applyAlignment="1">
      <alignment horizontal="left" vertical="top"/>
    </xf>
    <xf numFmtId="0" fontId="0" fillId="0" borderId="21" xfId="0" applyBorder="1" applyAlignment="1">
      <alignment vertical="top"/>
    </xf>
    <xf numFmtId="17" fontId="0" fillId="0" borderId="21" xfId="0" applyNumberFormat="1" applyBorder="1" applyAlignment="1">
      <alignment horizontal="left" vertical="top" wrapText="1"/>
    </xf>
    <xf numFmtId="16" fontId="0" fillId="0" borderId="1" xfId="0" applyNumberFormat="1" applyBorder="1" applyAlignment="1">
      <alignment horizontal="left" vertical="top"/>
    </xf>
    <xf numFmtId="17" fontId="0" fillId="0" borderId="21" xfId="0" applyNumberFormat="1" applyBorder="1" applyAlignment="1">
      <alignment horizontal="left" vertical="top"/>
    </xf>
    <xf numFmtId="9" fontId="0" fillId="0" borderId="1" xfId="0" applyNumberFormat="1" applyBorder="1" applyAlignment="1">
      <alignment horizontal="left" vertical="top"/>
    </xf>
    <xf numFmtId="164" fontId="0" fillId="0" borderId="1" xfId="1" applyNumberFormat="1" applyFont="1" applyBorder="1" applyAlignment="1">
      <alignment horizontal="left" vertical="top"/>
    </xf>
    <xf numFmtId="0" fontId="0" fillId="0" borderId="1" xfId="0" applyBorder="1" applyAlignment="1">
      <alignment horizontal="left"/>
    </xf>
    <xf numFmtId="0" fontId="3" fillId="3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2" borderId="38" xfId="0" applyFill="1" applyBorder="1" applyAlignment="1">
      <alignment horizontal="left"/>
    </xf>
    <xf numFmtId="0" fontId="0" fillId="2" borderId="50" xfId="0" applyFill="1" applyBorder="1" applyAlignment="1">
      <alignment horizontal="left"/>
    </xf>
    <xf numFmtId="0" fontId="0" fillId="2" borderId="51" xfId="0" applyFill="1" applyBorder="1" applyAlignment="1">
      <alignment horizontal="left"/>
    </xf>
    <xf numFmtId="0" fontId="4" fillId="0" borderId="41" xfId="0" applyFont="1" applyBorder="1" applyAlignment="1">
      <alignment horizontal="left"/>
    </xf>
    <xf numFmtId="0" fontId="4" fillId="0" borderId="42" xfId="0" applyFont="1" applyBorder="1" applyAlignment="1">
      <alignment horizontal="left"/>
    </xf>
    <xf numFmtId="0" fontId="4" fillId="0" borderId="43" xfId="0" applyFont="1" applyBorder="1" applyAlignment="1">
      <alignment horizontal="left"/>
    </xf>
    <xf numFmtId="0" fontId="4" fillId="0" borderId="44" xfId="0" applyFont="1" applyBorder="1" applyAlignment="1">
      <alignment horizontal="left" vertical="center" wrapText="1"/>
    </xf>
    <xf numFmtId="0" fontId="4" fillId="0" borderId="45" xfId="0" applyFont="1" applyBorder="1" applyAlignment="1">
      <alignment horizontal="left" vertical="center"/>
    </xf>
    <xf numFmtId="0" fontId="4" fillId="0" borderId="46" xfId="0" applyFont="1" applyBorder="1" applyAlignment="1">
      <alignment horizontal="left" vertical="center"/>
    </xf>
    <xf numFmtId="0" fontId="4" fillId="0" borderId="29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4" fillId="0" borderId="30" xfId="0" applyFont="1" applyBorder="1" applyAlignment="1">
      <alignment horizontal="left"/>
    </xf>
    <xf numFmtId="0" fontId="4" fillId="0" borderId="29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4" fillId="0" borderId="31" xfId="0" applyFont="1" applyBorder="1" applyAlignment="1">
      <alignment horizontal="left"/>
    </xf>
    <xf numFmtId="0" fontId="4" fillId="0" borderId="32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4" fillId="0" borderId="24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/>
    </xf>
    <xf numFmtId="0" fontId="4" fillId="0" borderId="25" xfId="0" applyFont="1" applyBorder="1" applyAlignment="1">
      <alignment horizontal="left" vertical="top"/>
    </xf>
    <xf numFmtId="0" fontId="4" fillId="0" borderId="17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26" xfId="0" applyFont="1" applyBorder="1" applyAlignment="1">
      <alignment horizontal="left" vertical="top"/>
    </xf>
    <xf numFmtId="0" fontId="4" fillId="0" borderId="47" xfId="0" applyFont="1" applyBorder="1" applyAlignment="1">
      <alignment horizontal="left" vertical="top"/>
    </xf>
    <xf numFmtId="0" fontId="4" fillId="0" borderId="48" xfId="0" applyFont="1" applyBorder="1" applyAlignment="1">
      <alignment horizontal="left" vertical="top"/>
    </xf>
    <xf numFmtId="0" fontId="4" fillId="0" borderId="49" xfId="0" applyFont="1" applyBorder="1" applyAlignment="1">
      <alignment horizontal="left" vertical="top"/>
    </xf>
    <xf numFmtId="0" fontId="1" fillId="0" borderId="20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3" fillId="3" borderId="27" xfId="0" applyFont="1" applyFill="1" applyBorder="1" applyAlignment="1">
      <alignment horizontal="center" vertical="center" wrapText="1"/>
    </xf>
    <xf numFmtId="0" fontId="3" fillId="3" borderId="37" xfId="0" applyFont="1" applyFill="1" applyBorder="1" applyAlignment="1">
      <alignment horizontal="center" vertical="center" wrapText="1"/>
    </xf>
    <xf numFmtId="0" fontId="3" fillId="3" borderId="39" xfId="0" applyFont="1" applyFill="1" applyBorder="1" applyAlignment="1">
      <alignment horizontal="center" vertical="center" wrapText="1"/>
    </xf>
    <xf numFmtId="0" fontId="3" fillId="3" borderId="40" xfId="0" applyFont="1" applyFill="1" applyBorder="1" applyAlignment="1">
      <alignment horizontal="center" vertical="center" wrapText="1"/>
    </xf>
    <xf numFmtId="0" fontId="3" fillId="3" borderId="38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9" xfId="0" applyBorder="1" applyAlignment="1">
      <alignment horizontal="center"/>
    </xf>
    <xf numFmtId="164" fontId="0" fillId="0" borderId="10" xfId="1" applyNumberFormat="1" applyFont="1" applyBorder="1" applyAlignment="1">
      <alignment horizontal="left"/>
    </xf>
    <xf numFmtId="0" fontId="0" fillId="0" borderId="5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4" xfId="0" applyBorder="1" applyAlignment="1">
      <alignment horizontal="center"/>
    </xf>
    <xf numFmtId="0" fontId="0" fillId="0" borderId="19" xfId="0" applyBorder="1" applyAlignment="1">
      <alignment horizontal="center"/>
    </xf>
    <xf numFmtId="0" fontId="1" fillId="0" borderId="22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1" fillId="4" borderId="7" xfId="0" applyFont="1" applyFill="1" applyBorder="1" applyAlignment="1">
      <alignment horizontal="left"/>
    </xf>
    <xf numFmtId="0" fontId="0" fillId="4" borderId="1" xfId="0" applyFill="1" applyBorder="1" applyAlignment="1">
      <alignment horizontal="left"/>
    </xf>
    <xf numFmtId="0" fontId="2" fillId="3" borderId="34" xfId="0" applyFont="1" applyFill="1" applyBorder="1" applyAlignment="1">
      <alignment horizontal="center"/>
    </xf>
    <xf numFmtId="0" fontId="2" fillId="3" borderId="35" xfId="0" applyFont="1" applyFill="1" applyBorder="1" applyAlignment="1">
      <alignment horizontal="center"/>
    </xf>
    <xf numFmtId="0" fontId="2" fillId="3" borderId="36" xfId="0" applyFont="1" applyFill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0" fillId="0" borderId="23" xfId="0" applyBorder="1" applyAlignment="1">
      <alignment horizontal="left"/>
    </xf>
    <xf numFmtId="0" fontId="1" fillId="0" borderId="24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25" xfId="0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3" fillId="3" borderId="10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 wrapText="1"/>
    </xf>
    <xf numFmtId="0" fontId="0" fillId="0" borderId="20" xfId="0" applyBorder="1" applyAlignment="1">
      <alignment vertical="top" wrapText="1"/>
    </xf>
    <xf numFmtId="0" fontId="0" fillId="0" borderId="53" xfId="0" applyBorder="1" applyAlignment="1">
      <alignment vertical="top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tabSelected="1" view="pageLayout" zoomScaleNormal="75" workbookViewId="0">
      <selection activeCell="A4" sqref="A4:J4"/>
    </sheetView>
  </sheetViews>
  <sheetFormatPr defaultRowHeight="15" x14ac:dyDescent="0.25"/>
  <cols>
    <col min="1" max="1" width="5.28515625" customWidth="1"/>
    <col min="2" max="2" width="39.7109375" customWidth="1"/>
    <col min="3" max="3" width="14.5703125" customWidth="1"/>
    <col min="4" max="4" width="8" customWidth="1"/>
    <col min="5" max="5" width="10" customWidth="1"/>
    <col min="6" max="6" width="8.7109375" customWidth="1"/>
    <col min="7" max="7" width="7.42578125" customWidth="1"/>
    <col min="8" max="8" width="19.42578125" customWidth="1"/>
    <col min="9" max="9" width="10.42578125" customWidth="1"/>
    <col min="10" max="10" width="42.7109375" customWidth="1"/>
  </cols>
  <sheetData>
    <row r="1" spans="1:16" x14ac:dyDescent="0.25">
      <c r="J1" s="27" t="s">
        <v>67</v>
      </c>
    </row>
    <row r="3" spans="1:16" ht="9" customHeight="1" thickBot="1" x14ac:dyDescent="0.35"/>
    <row r="4" spans="1:16" ht="24.75" customHeight="1" x14ac:dyDescent="0.3">
      <c r="A4" s="81" t="s">
        <v>6</v>
      </c>
      <c r="B4" s="82"/>
      <c r="C4" s="82"/>
      <c r="D4" s="82"/>
      <c r="E4" s="82"/>
      <c r="F4" s="82"/>
      <c r="G4" s="82"/>
      <c r="H4" s="82"/>
      <c r="I4" s="82"/>
      <c r="J4" s="83"/>
      <c r="K4" s="1"/>
      <c r="L4" s="1"/>
      <c r="M4" s="1"/>
      <c r="N4" s="1"/>
      <c r="O4" s="1"/>
      <c r="P4" s="1"/>
    </row>
    <row r="5" spans="1:16" x14ac:dyDescent="0.3">
      <c r="A5" s="55" t="s">
        <v>21</v>
      </c>
      <c r="B5" s="56"/>
      <c r="C5" s="56"/>
      <c r="D5" s="56"/>
      <c r="E5" s="79" t="s">
        <v>65</v>
      </c>
      <c r="F5" s="80"/>
      <c r="G5" s="80"/>
      <c r="H5" s="80"/>
      <c r="I5" s="80"/>
      <c r="J5" s="11" t="s">
        <v>22</v>
      </c>
    </row>
    <row r="6" spans="1:16" ht="15.75" thickBot="1" x14ac:dyDescent="0.35">
      <c r="A6" s="77" t="s">
        <v>64</v>
      </c>
      <c r="B6" s="78"/>
      <c r="C6" s="78"/>
      <c r="D6" s="78"/>
      <c r="E6" s="84" t="s">
        <v>33</v>
      </c>
      <c r="F6" s="78"/>
      <c r="G6" s="78"/>
      <c r="H6" s="78"/>
      <c r="I6" s="78"/>
      <c r="J6" s="85"/>
    </row>
    <row r="7" spans="1:16" ht="15.75" thickTop="1" x14ac:dyDescent="0.3">
      <c r="A7" s="86" t="s">
        <v>32</v>
      </c>
      <c r="B7" s="87"/>
      <c r="C7" s="87"/>
      <c r="D7" s="87"/>
      <c r="E7" s="87"/>
      <c r="F7" s="87"/>
      <c r="G7" s="87"/>
      <c r="H7" s="87"/>
      <c r="I7" s="87"/>
      <c r="J7" s="88"/>
    </row>
    <row r="8" spans="1:16" x14ac:dyDescent="0.3">
      <c r="A8" s="55" t="s">
        <v>18</v>
      </c>
      <c r="B8" s="56"/>
      <c r="C8" s="56"/>
      <c r="D8" s="89"/>
      <c r="E8" s="90"/>
      <c r="F8" s="2"/>
      <c r="G8" s="12"/>
      <c r="H8" s="12" t="s">
        <v>66</v>
      </c>
      <c r="I8" s="2"/>
      <c r="J8" s="5"/>
    </row>
    <row r="9" spans="1:16" ht="4.5" customHeight="1" x14ac:dyDescent="0.3">
      <c r="A9" s="6"/>
      <c r="B9" s="4"/>
      <c r="C9" s="4"/>
      <c r="D9" s="4"/>
      <c r="E9" s="4"/>
      <c r="F9" s="4"/>
      <c r="G9" s="4"/>
      <c r="H9" s="4"/>
      <c r="I9" s="4"/>
      <c r="J9" s="7"/>
    </row>
    <row r="10" spans="1:16" ht="46.5" customHeight="1" x14ac:dyDescent="0.25">
      <c r="A10" s="57" t="s">
        <v>19</v>
      </c>
      <c r="B10" s="57" t="s">
        <v>14</v>
      </c>
      <c r="C10" s="57" t="s">
        <v>0</v>
      </c>
      <c r="D10" s="57" t="s">
        <v>15</v>
      </c>
      <c r="E10" s="59" t="s">
        <v>17</v>
      </c>
      <c r="F10" s="61" t="s">
        <v>1</v>
      </c>
      <c r="G10" s="62"/>
      <c r="H10" s="91" t="s">
        <v>3</v>
      </c>
      <c r="I10" s="93" t="s">
        <v>16</v>
      </c>
      <c r="J10" s="94" t="s">
        <v>9</v>
      </c>
    </row>
    <row r="11" spans="1:16" ht="34.5" customHeight="1" x14ac:dyDescent="0.25">
      <c r="A11" s="58"/>
      <c r="B11" s="58"/>
      <c r="C11" s="58"/>
      <c r="D11" s="58"/>
      <c r="E11" s="60"/>
      <c r="F11" s="26" t="s">
        <v>2</v>
      </c>
      <c r="G11" s="26" t="s">
        <v>43</v>
      </c>
      <c r="H11" s="92"/>
      <c r="I11" s="91"/>
      <c r="J11" s="95"/>
    </row>
    <row r="12" spans="1:16" x14ac:dyDescent="0.3">
      <c r="A12" s="28" t="s">
        <v>34</v>
      </c>
      <c r="B12" s="29"/>
      <c r="C12" s="29"/>
      <c r="D12" s="29"/>
      <c r="E12" s="29"/>
      <c r="F12" s="29"/>
      <c r="G12" s="29"/>
      <c r="H12" s="29"/>
      <c r="I12" s="29"/>
      <c r="J12" s="30"/>
    </row>
    <row r="13" spans="1:16" x14ac:dyDescent="0.3">
      <c r="A13" s="8"/>
      <c r="B13" s="10" t="s">
        <v>7</v>
      </c>
      <c r="C13" s="3"/>
      <c r="D13" s="3"/>
      <c r="E13" s="3"/>
      <c r="F13" s="3"/>
      <c r="G13" s="3"/>
      <c r="H13" s="3"/>
      <c r="I13" s="3"/>
      <c r="J13" s="9"/>
    </row>
    <row r="14" spans="1:16" ht="54.75" customHeight="1" x14ac:dyDescent="0.3">
      <c r="A14" s="96">
        <v>1</v>
      </c>
      <c r="B14" s="16" t="s">
        <v>40</v>
      </c>
      <c r="C14" s="24">
        <v>50000</v>
      </c>
      <c r="D14" s="16" t="s">
        <v>23</v>
      </c>
      <c r="E14" s="18" t="s">
        <v>25</v>
      </c>
      <c r="F14" s="23">
        <v>1</v>
      </c>
      <c r="G14" s="16"/>
      <c r="H14" s="14" t="s">
        <v>47</v>
      </c>
      <c r="I14" s="14" t="s">
        <v>24</v>
      </c>
      <c r="J14" s="13" t="s">
        <v>39</v>
      </c>
    </row>
    <row r="15" spans="1:16" x14ac:dyDescent="0.3">
      <c r="A15" s="96"/>
      <c r="B15" s="17" t="s">
        <v>8</v>
      </c>
      <c r="C15" s="24"/>
      <c r="D15" s="16"/>
      <c r="E15" s="18"/>
      <c r="F15" s="18"/>
      <c r="G15" s="16"/>
      <c r="H15" s="18"/>
      <c r="I15" s="16"/>
      <c r="J15" s="19"/>
    </row>
    <row r="16" spans="1:16" ht="35.25" customHeight="1" x14ac:dyDescent="0.3">
      <c r="A16" s="96">
        <v>2</v>
      </c>
      <c r="B16" s="15" t="s">
        <v>50</v>
      </c>
      <c r="C16" s="24">
        <v>20000</v>
      </c>
      <c r="D16" s="16" t="s">
        <v>37</v>
      </c>
      <c r="E16" s="18" t="s">
        <v>25</v>
      </c>
      <c r="F16" s="23">
        <v>1</v>
      </c>
      <c r="G16" s="16"/>
      <c r="H16" s="20">
        <v>41654</v>
      </c>
      <c r="I16" s="16" t="s">
        <v>24</v>
      </c>
      <c r="J16" s="19" t="s">
        <v>38</v>
      </c>
    </row>
    <row r="17" spans="1:10" ht="30.2" x14ac:dyDescent="0.3">
      <c r="A17" s="96">
        <v>3</v>
      </c>
      <c r="B17" s="15" t="s">
        <v>41</v>
      </c>
      <c r="C17" s="24">
        <v>80000</v>
      </c>
      <c r="D17" s="16" t="s">
        <v>37</v>
      </c>
      <c r="E17" s="18" t="s">
        <v>25</v>
      </c>
      <c r="F17" s="23">
        <v>1</v>
      </c>
      <c r="G17" s="16"/>
      <c r="H17" s="21" t="s">
        <v>27</v>
      </c>
      <c r="I17" s="16" t="s">
        <v>24</v>
      </c>
      <c r="J17" s="13" t="s">
        <v>42</v>
      </c>
    </row>
    <row r="18" spans="1:10" x14ac:dyDescent="0.3">
      <c r="A18" s="28" t="s">
        <v>35</v>
      </c>
      <c r="B18" s="29"/>
      <c r="C18" s="29"/>
      <c r="D18" s="29"/>
      <c r="E18" s="29"/>
      <c r="F18" s="29"/>
      <c r="G18" s="29"/>
      <c r="H18" s="29"/>
      <c r="I18" s="29"/>
      <c r="J18" s="30"/>
    </row>
    <row r="19" spans="1:10" x14ac:dyDescent="0.3">
      <c r="A19" s="8"/>
      <c r="B19" s="10" t="s">
        <v>7</v>
      </c>
      <c r="C19" s="3"/>
      <c r="D19" s="3"/>
      <c r="E19" s="3"/>
      <c r="F19" s="3"/>
      <c r="G19" s="3"/>
      <c r="H19" s="25"/>
      <c r="I19" s="3"/>
      <c r="J19" s="9"/>
    </row>
    <row r="20" spans="1:10" ht="28.9" customHeight="1" x14ac:dyDescent="0.3">
      <c r="A20" s="8">
        <v>1</v>
      </c>
      <c r="B20" s="15" t="s">
        <v>44</v>
      </c>
      <c r="C20" s="24">
        <v>80000</v>
      </c>
      <c r="D20" s="16" t="s">
        <v>23</v>
      </c>
      <c r="E20" s="16" t="s">
        <v>25</v>
      </c>
      <c r="F20" s="23">
        <v>1</v>
      </c>
      <c r="G20" s="16"/>
      <c r="H20" s="20" t="s">
        <v>46</v>
      </c>
      <c r="I20" s="16" t="s">
        <v>24</v>
      </c>
      <c r="J20" s="13" t="s">
        <v>45</v>
      </c>
    </row>
    <row r="21" spans="1:10" ht="30.2" x14ac:dyDescent="0.3">
      <c r="A21" s="8">
        <v>2</v>
      </c>
      <c r="B21" s="15" t="s">
        <v>49</v>
      </c>
      <c r="C21" s="24">
        <v>120000</v>
      </c>
      <c r="D21" s="16" t="s">
        <v>23</v>
      </c>
      <c r="E21" s="16" t="s">
        <v>25</v>
      </c>
      <c r="F21" s="23">
        <v>1</v>
      </c>
      <c r="G21" s="16"/>
      <c r="H21" s="18" t="s">
        <v>27</v>
      </c>
      <c r="I21" s="16" t="s">
        <v>24</v>
      </c>
      <c r="J21" s="13" t="s">
        <v>48</v>
      </c>
    </row>
    <row r="22" spans="1:10" x14ac:dyDescent="0.3">
      <c r="A22" s="8"/>
      <c r="B22" s="17" t="s">
        <v>8</v>
      </c>
      <c r="C22" s="24"/>
      <c r="D22" s="16"/>
      <c r="E22" s="16"/>
      <c r="F22" s="18"/>
      <c r="G22" s="16"/>
      <c r="H22" s="18"/>
      <c r="I22" s="16"/>
      <c r="J22" s="19"/>
    </row>
    <row r="23" spans="1:10" ht="30.2" x14ac:dyDescent="0.3">
      <c r="A23" s="96">
        <v>3</v>
      </c>
      <c r="B23" s="15" t="s">
        <v>51</v>
      </c>
      <c r="C23" s="24">
        <v>20000</v>
      </c>
      <c r="D23" s="16" t="s">
        <v>37</v>
      </c>
      <c r="E23" s="16" t="s">
        <v>25</v>
      </c>
      <c r="F23" s="23">
        <v>1</v>
      </c>
      <c r="G23" s="16"/>
      <c r="H23" s="20">
        <v>41730</v>
      </c>
      <c r="I23" s="16" t="s">
        <v>24</v>
      </c>
      <c r="J23" s="13" t="s">
        <v>52</v>
      </c>
    </row>
    <row r="24" spans="1:10" ht="34.15" customHeight="1" x14ac:dyDescent="0.25">
      <c r="A24" s="96">
        <v>4</v>
      </c>
      <c r="B24" s="15" t="s">
        <v>53</v>
      </c>
      <c r="C24" s="24">
        <v>40000</v>
      </c>
      <c r="D24" s="16" t="s">
        <v>37</v>
      </c>
      <c r="E24" s="16" t="s">
        <v>25</v>
      </c>
      <c r="F24" s="23">
        <v>1</v>
      </c>
      <c r="G24" s="16"/>
      <c r="H24" s="20">
        <v>41805</v>
      </c>
      <c r="I24" s="16" t="s">
        <v>24</v>
      </c>
      <c r="J24" s="13" t="s">
        <v>54</v>
      </c>
    </row>
    <row r="25" spans="1:10" x14ac:dyDescent="0.25">
      <c r="A25" s="28" t="s">
        <v>36</v>
      </c>
      <c r="B25" s="29"/>
      <c r="C25" s="29"/>
      <c r="D25" s="29"/>
      <c r="E25" s="29"/>
      <c r="F25" s="29"/>
      <c r="G25" s="29"/>
      <c r="H25" s="29"/>
      <c r="I25" s="29"/>
      <c r="J25" s="30"/>
    </row>
    <row r="26" spans="1:10" x14ac:dyDescent="0.25">
      <c r="A26" s="8"/>
      <c r="B26" s="10" t="s">
        <v>7</v>
      </c>
      <c r="C26" s="3"/>
      <c r="D26" s="3"/>
      <c r="E26" s="3"/>
      <c r="F26" s="3"/>
      <c r="G26" s="3"/>
      <c r="H26" s="3"/>
      <c r="I26" s="3"/>
      <c r="J26" s="9"/>
    </row>
    <row r="27" spans="1:10" ht="30" x14ac:dyDescent="0.25">
      <c r="A27" s="97">
        <v>7</v>
      </c>
      <c r="B27" s="19" t="s">
        <v>55</v>
      </c>
      <c r="C27" s="24">
        <v>90000</v>
      </c>
      <c r="D27" s="16" t="s">
        <v>23</v>
      </c>
      <c r="E27" s="16" t="s">
        <v>25</v>
      </c>
      <c r="F27" s="23">
        <v>1</v>
      </c>
      <c r="G27" s="16"/>
      <c r="H27" s="22">
        <v>42430</v>
      </c>
      <c r="I27" s="16" t="s">
        <v>24</v>
      </c>
      <c r="J27" s="13" t="s">
        <v>56</v>
      </c>
    </row>
    <row r="28" spans="1:10" ht="30" x14ac:dyDescent="0.25">
      <c r="A28" s="97">
        <v>8</v>
      </c>
      <c r="B28" s="19" t="s">
        <v>59</v>
      </c>
      <c r="C28" s="24">
        <v>60000</v>
      </c>
      <c r="D28" s="16" t="s">
        <v>23</v>
      </c>
      <c r="E28" s="16" t="s">
        <v>25</v>
      </c>
      <c r="F28" s="23">
        <v>1</v>
      </c>
      <c r="G28" s="16"/>
      <c r="H28" s="22">
        <v>42430</v>
      </c>
      <c r="I28" s="16" t="s">
        <v>24</v>
      </c>
      <c r="J28" s="13" t="s">
        <v>58</v>
      </c>
    </row>
    <row r="29" spans="1:10" ht="45" x14ac:dyDescent="0.25">
      <c r="A29" s="97">
        <v>9</v>
      </c>
      <c r="B29" s="19" t="s">
        <v>57</v>
      </c>
      <c r="C29" s="24">
        <v>50000</v>
      </c>
      <c r="D29" s="16" t="s">
        <v>23</v>
      </c>
      <c r="E29" s="16" t="s">
        <v>25</v>
      </c>
      <c r="F29" s="23">
        <v>1</v>
      </c>
      <c r="G29" s="16"/>
      <c r="H29" s="22">
        <v>42767</v>
      </c>
      <c r="I29" s="16" t="s">
        <v>24</v>
      </c>
      <c r="J29" s="13" t="s">
        <v>60</v>
      </c>
    </row>
    <row r="30" spans="1:10" x14ac:dyDescent="0.25">
      <c r="A30" s="28" t="s">
        <v>28</v>
      </c>
      <c r="B30" s="29"/>
      <c r="C30" s="29"/>
      <c r="D30" s="29"/>
      <c r="E30" s="29"/>
      <c r="F30" s="29"/>
      <c r="G30" s="29"/>
      <c r="H30" s="29"/>
      <c r="I30" s="29"/>
      <c r="J30" s="30"/>
    </row>
    <row r="31" spans="1:10" x14ac:dyDescent="0.25">
      <c r="A31" s="97"/>
      <c r="B31" s="17" t="s">
        <v>8</v>
      </c>
      <c r="C31" s="16"/>
      <c r="D31" s="16"/>
      <c r="E31" s="16"/>
      <c r="F31" s="16"/>
      <c r="G31" s="16"/>
      <c r="H31" s="18"/>
      <c r="I31" s="16"/>
      <c r="J31" s="19"/>
    </row>
    <row r="32" spans="1:10" x14ac:dyDescent="0.25">
      <c r="A32" s="97"/>
      <c r="B32" s="13" t="s">
        <v>29</v>
      </c>
      <c r="C32" s="24">
        <v>5000</v>
      </c>
      <c r="D32" s="16" t="s">
        <v>26</v>
      </c>
      <c r="E32" s="16" t="s">
        <v>25</v>
      </c>
      <c r="F32" s="23">
        <v>1</v>
      </c>
      <c r="G32" s="16"/>
      <c r="H32" s="22">
        <v>42522</v>
      </c>
      <c r="I32" s="16" t="s">
        <v>24</v>
      </c>
      <c r="J32" s="19" t="s">
        <v>62</v>
      </c>
    </row>
    <row r="33" spans="1:10" ht="15.75" thickBot="1" x14ac:dyDescent="0.3">
      <c r="A33" s="97"/>
      <c r="B33" s="13" t="s">
        <v>30</v>
      </c>
      <c r="C33" s="24">
        <v>5000</v>
      </c>
      <c r="D33" s="16" t="s">
        <v>26</v>
      </c>
      <c r="E33" s="16" t="s">
        <v>25</v>
      </c>
      <c r="F33" s="23">
        <v>1</v>
      </c>
      <c r="G33" s="16"/>
      <c r="H33" s="22">
        <v>43009</v>
      </c>
      <c r="I33" s="16" t="s">
        <v>24</v>
      </c>
      <c r="J33" s="19" t="s">
        <v>63</v>
      </c>
    </row>
    <row r="34" spans="1:10" x14ac:dyDescent="0.25">
      <c r="A34" s="63" t="s">
        <v>4</v>
      </c>
      <c r="B34" s="64"/>
      <c r="C34" s="67">
        <f>SUM(C13:C33)</f>
        <v>620000</v>
      </c>
      <c r="D34" s="69" t="s">
        <v>31</v>
      </c>
      <c r="E34" s="70"/>
      <c r="F34" s="71"/>
      <c r="G34" s="69" t="s">
        <v>61</v>
      </c>
      <c r="H34" s="70"/>
      <c r="I34" s="71"/>
      <c r="J34" s="75"/>
    </row>
    <row r="35" spans="1:10" ht="15.75" thickBot="1" x14ac:dyDescent="0.3">
      <c r="A35" s="65"/>
      <c r="B35" s="66"/>
      <c r="C35" s="68"/>
      <c r="D35" s="72"/>
      <c r="E35" s="73"/>
      <c r="F35" s="74"/>
      <c r="G35" s="72"/>
      <c r="H35" s="73"/>
      <c r="I35" s="74"/>
      <c r="J35" s="76"/>
    </row>
    <row r="36" spans="1:10" ht="14.25" customHeight="1" thickTop="1" x14ac:dyDescent="0.25">
      <c r="A36" s="46" t="s">
        <v>5</v>
      </c>
      <c r="B36" s="47"/>
      <c r="C36" s="47"/>
      <c r="D36" s="47"/>
      <c r="E36" s="47"/>
      <c r="F36" s="47"/>
      <c r="G36" s="47"/>
      <c r="H36" s="47"/>
      <c r="I36" s="47"/>
      <c r="J36" s="48"/>
    </row>
    <row r="37" spans="1:10" x14ac:dyDescent="0.25">
      <c r="A37" s="49"/>
      <c r="B37" s="50"/>
      <c r="C37" s="50"/>
      <c r="D37" s="50"/>
      <c r="E37" s="50"/>
      <c r="F37" s="50"/>
      <c r="G37" s="50"/>
      <c r="H37" s="50"/>
      <c r="I37" s="50"/>
      <c r="J37" s="51"/>
    </row>
    <row r="38" spans="1:10" ht="20.25" customHeight="1" thickBot="1" x14ac:dyDescent="0.3">
      <c r="A38" s="52"/>
      <c r="B38" s="53"/>
      <c r="C38" s="53"/>
      <c r="D38" s="53"/>
      <c r="E38" s="53"/>
      <c r="F38" s="53"/>
      <c r="G38" s="53"/>
      <c r="H38" s="53"/>
      <c r="I38" s="53"/>
      <c r="J38" s="54"/>
    </row>
    <row r="39" spans="1:10" ht="16.5" thickTop="1" thickBot="1" x14ac:dyDescent="0.3">
      <c r="A39" s="31" t="s">
        <v>10</v>
      </c>
      <c r="B39" s="32"/>
      <c r="C39" s="32"/>
      <c r="D39" s="32"/>
      <c r="E39" s="32"/>
      <c r="F39" s="32"/>
      <c r="G39" s="32"/>
      <c r="H39" s="32"/>
      <c r="I39" s="32"/>
      <c r="J39" s="33"/>
    </row>
    <row r="40" spans="1:10" s="4" customFormat="1" ht="27.95" customHeight="1" thickBot="1" x14ac:dyDescent="0.3">
      <c r="A40" s="34" t="s">
        <v>11</v>
      </c>
      <c r="B40" s="35"/>
      <c r="C40" s="35"/>
      <c r="D40" s="35"/>
      <c r="E40" s="35"/>
      <c r="F40" s="35"/>
      <c r="G40" s="35"/>
      <c r="H40" s="35"/>
      <c r="I40" s="35"/>
      <c r="J40" s="36"/>
    </row>
    <row r="41" spans="1:10" s="4" customFormat="1" ht="21.75" customHeight="1" thickTop="1" thickBot="1" x14ac:dyDescent="0.3">
      <c r="A41" s="37" t="s">
        <v>13</v>
      </c>
      <c r="B41" s="38"/>
      <c r="C41" s="38"/>
      <c r="D41" s="38"/>
      <c r="E41" s="38"/>
      <c r="F41" s="38"/>
      <c r="G41" s="38"/>
      <c r="H41" s="38"/>
      <c r="I41" s="38"/>
      <c r="J41" s="39"/>
    </row>
    <row r="42" spans="1:10" s="4" customFormat="1" ht="24.75" customHeight="1" thickTop="1" thickBot="1" x14ac:dyDescent="0.3">
      <c r="A42" s="40" t="s">
        <v>20</v>
      </c>
      <c r="B42" s="41"/>
      <c r="C42" s="41"/>
      <c r="D42" s="41"/>
      <c r="E42" s="41"/>
      <c r="F42" s="41"/>
      <c r="G42" s="41"/>
      <c r="H42" s="41"/>
      <c r="I42" s="41"/>
      <c r="J42" s="42"/>
    </row>
    <row r="43" spans="1:10" ht="20.25" customHeight="1" thickTop="1" thickBot="1" x14ac:dyDescent="0.3">
      <c r="A43" s="43" t="s">
        <v>12</v>
      </c>
      <c r="B43" s="44"/>
      <c r="C43" s="44"/>
      <c r="D43" s="44"/>
      <c r="E43" s="44"/>
      <c r="F43" s="44"/>
      <c r="G43" s="44"/>
      <c r="H43" s="44"/>
      <c r="I43" s="44"/>
      <c r="J43" s="45"/>
    </row>
  </sheetData>
  <mergeCells count="32">
    <mergeCell ref="A12:J12"/>
    <mergeCell ref="A5:D5"/>
    <mergeCell ref="A6:D6"/>
    <mergeCell ref="E5:I5"/>
    <mergeCell ref="A4:J4"/>
    <mergeCell ref="E6:J6"/>
    <mergeCell ref="A7:J7"/>
    <mergeCell ref="D8:E8"/>
    <mergeCell ref="H10:H11"/>
    <mergeCell ref="I10:I11"/>
    <mergeCell ref="J10:J11"/>
    <mergeCell ref="A41:J41"/>
    <mergeCell ref="A42:J42"/>
    <mergeCell ref="A43:J43"/>
    <mergeCell ref="A36:J38"/>
    <mergeCell ref="A8:C8"/>
    <mergeCell ref="A10:A11"/>
    <mergeCell ref="B10:B11"/>
    <mergeCell ref="C10:C11"/>
    <mergeCell ref="D10:D11"/>
    <mergeCell ref="E10:E11"/>
    <mergeCell ref="F10:G10"/>
    <mergeCell ref="A34:B35"/>
    <mergeCell ref="C34:C35"/>
    <mergeCell ref="D34:F35"/>
    <mergeCell ref="G34:I35"/>
    <mergeCell ref="J34:J35"/>
    <mergeCell ref="A18:J18"/>
    <mergeCell ref="A25:J25"/>
    <mergeCell ref="A30:J30"/>
    <mergeCell ref="A39:J39"/>
    <mergeCell ref="A40:J40"/>
  </mergeCells>
  <pageMargins left="0" right="0" top="0" bottom="0" header="0.3" footer="0.3"/>
  <pageSetup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D18D98A45DD13F4B90C227E896947674" ma:contentTypeVersion="0" ma:contentTypeDescription="A content type to manage public (operations) IDB documents" ma:contentTypeScope="" ma:versionID="527600bd92b40236e2cc73482a25a597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a472df5bebbbf6f21bee7075c0164153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7b9f53c-cd6a-4d49-961c-a9d04affd81a}" ma:internalName="TaxCatchAll" ma:showField="CatchAllData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7b9f53c-cd6a-4d49-961c-a9d04affd81a}" ma:internalName="TaxCatchAllLabel" ma:readOnly="true" ma:showField="CatchAllDataLabel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Approved TC document</Disclosure_x0020_Activity>
    <Key_x0020_Document xmlns="9c571b2f-e523-4ab2-ba2e-09e151a03ef4">false</Key_x0020_Document>
    <Division_x0020_or_x0020_Unit xmlns="9c571b2f-e523-4ab2-ba2e-09e151a03ef4">IFD/FMM</Division_x0020_or_x0020_Unit>
    <Other_x0020_Author xmlns="9c571b2f-e523-4ab2-ba2e-09e151a03ef4" xsi:nil="true"/>
    <Region xmlns="9c571b2f-e523-4ab2-ba2e-09e151a03ef4" xsi:nil="true"/>
    <IDBDocs_x0020_Number xmlns="9c571b2f-e523-4ab2-ba2e-09e151a03ef4">39047992</IDBDocs_x0020_Number>
    <Document_x0020_Author xmlns="9c571b2f-e523-4ab2-ba2e-09e151a03ef4">Harper, Leslie Elizabeth</Document_x0020_Author>
    <Publication_x0020_Type xmlns="9c571b2f-e523-4ab2-ba2e-09e151a03ef4" xsi:nil="true"/>
    <Operation_x0020_Type xmlns="9c571b2f-e523-4ab2-ba2e-09e151a03ef4" xsi:nil="true"/>
    <TaxCatchAll xmlns="9c571b2f-e523-4ab2-ba2e-09e151a03ef4">
      <Value>2</Value>
      <Value>3</Value>
    </TaxCatchAll>
    <Fiscal_x0020_Year_x0020_IDB xmlns="9c571b2f-e523-4ab2-ba2e-09e151a03ef4">2014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RG-T2412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EXCEL&lt;/APPLICATION&gt;&lt;USER_STAGE&gt;Approved TC document&lt;/USER_STAGE&gt;&lt;PD_OBJ_TYPE&gt;0&lt;/PD_OBJ_TYPE&gt;&lt;MAKERECORD&gt;Y&lt;/MAKERECORD&gt;&lt;/Data&gt;</Migration_x0020_Info>
    <Approval_x0020_Number xmlns="9c571b2f-e523-4ab2-ba2e-09e151a03ef4">ATN/KR-14664-RG,RG-T2412</Approval_x0020_Number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RM-FIS</Webtopic>
    <Identifier xmlns="9c571b2f-e523-4ab2-ba2e-09e151a03ef4"> ANNEX</Identifier>
    <Publishing_x0020_House xmlns="9c571b2f-e523-4ab2-ba2e-09e151a03ef4" xsi:nil="true"/>
    <Document_x0020_Language_x0020_IDB xmlns="9c571b2f-e523-4ab2-ba2e-09e151a03ef4">English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FDC4D29E-F2F4-45D0-9B24-5BD628340FE9}"/>
</file>

<file path=customXml/itemProps2.xml><?xml version="1.0" encoding="utf-8"?>
<ds:datastoreItem xmlns:ds="http://schemas.openxmlformats.org/officeDocument/2006/customXml" ds:itemID="{C5E88F36-D872-4660-B8CF-AFAF2E8C656E}"/>
</file>

<file path=customXml/itemProps3.xml><?xml version="1.0" encoding="utf-8"?>
<ds:datastoreItem xmlns:ds="http://schemas.openxmlformats.org/officeDocument/2006/customXml" ds:itemID="{6ACC60A5-FBBF-411D-A1F4-5B7210DA357C}"/>
</file>

<file path=customXml/itemProps4.xml><?xml version="1.0" encoding="utf-8"?>
<ds:datastoreItem xmlns:ds="http://schemas.openxmlformats.org/officeDocument/2006/customXml" ds:itemID="{E686CC2E-58B8-4736-9C9E-1074AB4337A7}"/>
</file>

<file path=customXml/itemProps5.xml><?xml version="1.0" encoding="utf-8"?>
<ds:datastoreItem xmlns:ds="http://schemas.openxmlformats.org/officeDocument/2006/customXml" ds:itemID="{94667327-CA31-4736-9F1C-B28169015C7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Procurement Plan</dc:title>
  <dc:creator>mariace</dc:creator>
  <cp:lastModifiedBy>Test</cp:lastModifiedBy>
  <cp:lastPrinted>2014-09-16T17:54:14Z</cp:lastPrinted>
  <dcterms:created xsi:type="dcterms:W3CDTF">2011-08-03T19:26:33Z</dcterms:created>
  <dcterms:modified xsi:type="dcterms:W3CDTF">2014-09-16T17:54:17Z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0x01010046CF21643EE8D14686A648AA6DAD089200D18D98A45DD13F4B90C227E896947674</vt:lpwstr>
  </property>
  <property fmtid="{D5CDD505-2E9C-101B-9397-08002B2CF9AE}" pid="5" name="TaxKeywordTaxHTField">
    <vt:lpwstr/>
  </property>
  <property fmtid="{D5CDD505-2E9C-101B-9397-08002B2CF9AE}" pid="6" name="Series Operations IDB">
    <vt:lpwstr>2;#Unclassified|a6dff32e-d477-44cd-a56b-85efe9e0a56c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2;#Unclassified|a6dff32e-d477-44cd-a56b-85efe9e0a56c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3;#IDBDocs|cca77002-e150-4b2d-ab1f-1d7a7cdcae16</vt:lpwstr>
  </property>
</Properties>
</file>